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505" yWindow="7800" windowWidth="14310" windowHeight="7830" activeTab="0"/>
  </bookViews>
  <sheets>
    <sheet name="Polná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<sst xmlns="http://schemas.openxmlformats.org/spreadsheetml/2006/main" count="45" uniqueCount="26">
  <si>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Dobronín</t>
  </si>
  <si>
    <t>356758</t>
  </si>
  <si>
    <t>Konec</t>
  </si>
  <si>
    <t>Km  5,815</t>
  </si>
  <si>
    <t>tratě</t>
  </si>
  <si>
    <t>4     5</t>
  </si>
  <si>
    <t>Vk 1</t>
  </si>
  <si>
    <t>Vk D1</t>
  </si>
  <si>
    <t>Vk D2</t>
  </si>
  <si>
    <t>Výhybky</t>
  </si>
  <si>
    <t xml:space="preserve">   Dopravní  koleje</t>
  </si>
  <si>
    <t xml:space="preserve">        Nástupiště</t>
  </si>
  <si>
    <t>č.</t>
  </si>
  <si>
    <t>staničení</t>
  </si>
  <si>
    <t>N</t>
  </si>
  <si>
    <t>námezník</t>
  </si>
  <si>
    <t>přest.</t>
  </si>
  <si>
    <t>Začátek</t>
  </si>
  <si>
    <t>Délka</t>
  </si>
  <si>
    <t>C</t>
  </si>
  <si>
    <t>Sena</t>
  </si>
  <si>
    <t>JPg</t>
  </si>
  <si>
    <t>ručně</t>
  </si>
  <si>
    <t>( 1 )</t>
  </si>
  <si>
    <t>IX / 01</t>
  </si>
  <si>
    <t>Koncová dopravna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</si>
</sst>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0">
    <font>
      <sz val="10"/>
      <name val="Arial CE"/>
      <family val="0"/>
    </font>
    <font>
      <i/>
      <sz val="10"/>
      <name val="Arial CE"/>
      <family val="2"/>
    </font>
    <font>
      <i/>
      <sz val="18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sz val="12"/>
      <name val="Arial CE"/>
      <family val="2"/>
    </font>
    <font>
      <sz val="18"/>
      <name val="Britannic Bold"/>
      <family val="2"/>
    </font>
    <font>
      <i/>
      <sz val="12"/>
      <name val="Arial CE"/>
      <family val="2"/>
    </font>
    <font>
      <b/>
      <sz val="16"/>
      <color indexed="10"/>
      <name val="Arial CE"/>
      <family val="2"/>
    </font>
    <font>
      <i/>
      <sz val="16"/>
      <name val="Times New Roman CE"/>
      <family val="0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sz val="14"/>
      <name val="Britannic Bold"/>
      <family val="0"/>
    </font>
    <font>
      <b/>
      <sz val="16"/>
      <name val="Times New Roman CE"/>
      <family val="1"/>
    </font>
    <font>
      <b/>
      <sz val="14"/>
      <color indexed="16"/>
      <name val="Arial CE"/>
      <family val="2"/>
    </font>
    <font>
      <sz val="18"/>
      <name val="Times New Roman"/>
      <family val="1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i/>
      <sz val="10"/>
      <color indexed="8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6" xfId="0" applyFont="1" applyBorder="1" applyAlignment="1" quotePrefix="1">
      <alignment/>
    </xf>
    <xf numFmtId="0" fontId="0" fillId="0" borderId="17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64" fontId="4" fillId="0" borderId="0" xfId="0" applyNumberFormat="1" applyFont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7" fillId="34" borderId="11" xfId="0" applyFont="1" applyFill="1" applyBorder="1" applyAlignment="1" quotePrefix="1">
      <alignment horizontal="center" vertical="center"/>
    </xf>
    <xf numFmtId="0" fontId="0" fillId="34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3" fillId="0" borderId="25" xfId="0" applyFont="1" applyFill="1" applyBorder="1" applyAlignment="1" quotePrefix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14" fillId="0" borderId="25" xfId="0" applyFont="1" applyFill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0" xfId="0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6" fillId="35" borderId="11" xfId="0" applyNumberFormat="1" applyFont="1" applyFill="1" applyBorder="1" applyAlignment="1">
      <alignment horizontal="center"/>
    </xf>
    <xf numFmtId="164" fontId="17" fillId="35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27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21</xdr:row>
      <xdr:rowOff>114300</xdr:rowOff>
    </xdr:from>
    <xdr:ext cx="11725275" cy="0"/>
    <xdr:sp>
      <xdr:nvSpPr>
        <xdr:cNvPr id="1" name="Line 1"/>
        <xdr:cNvSpPr>
          <a:spLocks/>
        </xdr:cNvSpPr>
      </xdr:nvSpPr>
      <xdr:spPr>
        <a:xfrm>
          <a:off x="238125" y="5019675"/>
          <a:ext cx="11725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495300</xdr:colOff>
      <xdr:row>1</xdr:row>
      <xdr:rowOff>238125</xdr:rowOff>
    </xdr:from>
    <xdr:to>
      <xdr:col>2</xdr:col>
      <xdr:colOff>0</xdr:colOff>
      <xdr:row>1</xdr:row>
      <xdr:rowOff>238125</xdr:rowOff>
    </xdr:to>
    <xdr:sp>
      <xdr:nvSpPr>
        <xdr:cNvPr id="2" name="Line 4"/>
        <xdr:cNvSpPr>
          <a:spLocks/>
        </xdr:cNvSpPr>
      </xdr:nvSpPr>
      <xdr:spPr>
        <a:xfrm flipH="1">
          <a:off x="495300" y="4000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18</xdr:row>
      <xdr:rowOff>114300</xdr:rowOff>
    </xdr:from>
    <xdr:to>
      <xdr:col>7</xdr:col>
      <xdr:colOff>476250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3752850" y="4333875"/>
          <a:ext cx="16954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114300</xdr:rowOff>
    </xdr:from>
    <xdr:to>
      <xdr:col>4</xdr:col>
      <xdr:colOff>266700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>
          <a:off x="1752600" y="5019675"/>
          <a:ext cx="1485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476250</xdr:colOff>
      <xdr:row>21</xdr:row>
      <xdr:rowOff>114300</xdr:rowOff>
    </xdr:from>
    <xdr:to>
      <xdr:col>15</xdr:col>
      <xdr:colOff>247650</xdr:colOff>
      <xdr:row>24</xdr:row>
      <xdr:rowOff>114300</xdr:rowOff>
    </xdr:to>
    <xdr:sp>
      <xdr:nvSpPr>
        <xdr:cNvPr id="5" name="Line 10"/>
        <xdr:cNvSpPr>
          <a:spLocks/>
        </xdr:cNvSpPr>
      </xdr:nvSpPr>
      <xdr:spPr>
        <a:xfrm flipH="1">
          <a:off x="10972800" y="5019675"/>
          <a:ext cx="1714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24</xdr:row>
      <xdr:rowOff>114300</xdr:rowOff>
    </xdr:from>
    <xdr:to>
      <xdr:col>17</xdr:col>
      <xdr:colOff>419100</xdr:colOff>
      <xdr:row>24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238500" y="5705475"/>
          <a:ext cx="1064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18</xdr:row>
      <xdr:rowOff>114300</xdr:rowOff>
    </xdr:from>
    <xdr:to>
      <xdr:col>13</xdr:col>
      <xdr:colOff>495300</xdr:colOff>
      <xdr:row>18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3257550" y="4333875"/>
          <a:ext cx="773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657225</xdr:colOff>
      <xdr:row>18</xdr:row>
      <xdr:rowOff>114300</xdr:rowOff>
    </xdr:from>
    <xdr:to>
      <xdr:col>14</xdr:col>
      <xdr:colOff>495300</xdr:colOff>
      <xdr:row>21</xdr:row>
      <xdr:rowOff>114300</xdr:rowOff>
    </xdr:to>
    <xdr:sp>
      <xdr:nvSpPr>
        <xdr:cNvPr id="8" name="Line 15"/>
        <xdr:cNvSpPr>
          <a:spLocks/>
        </xdr:cNvSpPr>
      </xdr:nvSpPr>
      <xdr:spPr>
        <a:xfrm flipH="1" flipV="1">
          <a:off x="10182225" y="4333875"/>
          <a:ext cx="1781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15</xdr:row>
      <xdr:rowOff>114300</xdr:rowOff>
    </xdr:from>
    <xdr:to>
      <xdr:col>10</xdr:col>
      <xdr:colOff>657225</xdr:colOff>
      <xdr:row>15</xdr:row>
      <xdr:rowOff>114300</xdr:rowOff>
    </xdr:to>
    <xdr:sp>
      <xdr:nvSpPr>
        <xdr:cNvPr id="9" name="Line 16"/>
        <xdr:cNvSpPr>
          <a:spLocks/>
        </xdr:cNvSpPr>
      </xdr:nvSpPr>
      <xdr:spPr>
        <a:xfrm flipH="1">
          <a:off x="3257550" y="3648075"/>
          <a:ext cx="528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504825</xdr:colOff>
      <xdr:row>27</xdr:row>
      <xdr:rowOff>0</xdr:rowOff>
    </xdr:from>
    <xdr:ext cx="923925" cy="457200"/>
    <xdr:sp>
      <xdr:nvSpPr>
        <xdr:cNvPr id="10" name="text 774"/>
        <xdr:cNvSpPr txBox="1">
          <a:spLocks noChangeArrowheads="1"/>
        </xdr:cNvSpPr>
      </xdr:nvSpPr>
      <xdr:spPr>
        <a:xfrm>
          <a:off x="13973175" y="6276975"/>
          <a:ext cx="9239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 5,915</a:t>
          </a:r>
        </a:p>
      </xdr:txBody>
    </xdr:sp>
    <xdr:clientData/>
  </xdr:oneCellAnchor>
  <xdr:twoCellAnchor>
    <xdr:from>
      <xdr:col>3</xdr:col>
      <xdr:colOff>476250</xdr:colOff>
      <xdr:row>19</xdr:row>
      <xdr:rowOff>0</xdr:rowOff>
    </xdr:from>
    <xdr:to>
      <xdr:col>3</xdr:col>
      <xdr:colOff>476250</xdr:colOff>
      <xdr:row>24</xdr:row>
      <xdr:rowOff>0</xdr:rowOff>
    </xdr:to>
    <xdr:sp>
      <xdr:nvSpPr>
        <xdr:cNvPr id="11" name="Line 26"/>
        <xdr:cNvSpPr>
          <a:spLocks/>
        </xdr:cNvSpPr>
      </xdr:nvSpPr>
      <xdr:spPr>
        <a:xfrm>
          <a:off x="2476500" y="44481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9525</xdr:rowOff>
    </xdr:from>
    <xdr:to>
      <xdr:col>18</xdr:col>
      <xdr:colOff>0</xdr:colOff>
      <xdr:row>27</xdr:row>
      <xdr:rowOff>0</xdr:rowOff>
    </xdr:to>
    <xdr:sp>
      <xdr:nvSpPr>
        <xdr:cNvPr id="12" name="Line 27"/>
        <xdr:cNvSpPr>
          <a:spLocks/>
        </xdr:cNvSpPr>
      </xdr:nvSpPr>
      <xdr:spPr>
        <a:xfrm>
          <a:off x="14439900" y="51435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17</xdr:row>
      <xdr:rowOff>0</xdr:rowOff>
    </xdr:from>
    <xdr:ext cx="971550" cy="457200"/>
    <xdr:sp>
      <xdr:nvSpPr>
        <xdr:cNvPr id="13" name="text 774"/>
        <xdr:cNvSpPr txBox="1">
          <a:spLocks noChangeArrowheads="1"/>
        </xdr:cNvSpPr>
      </xdr:nvSpPr>
      <xdr:spPr>
        <a:xfrm>
          <a:off x="2000250" y="39909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 5,580</a:t>
          </a:r>
        </a:p>
      </xdr:txBody>
    </xdr:sp>
    <xdr:clientData/>
  </xdr:oneCellAnchor>
  <xdr:twoCellAnchor>
    <xdr:from>
      <xdr:col>17</xdr:col>
      <xdr:colOff>419100</xdr:colOff>
      <xdr:row>24</xdr:row>
      <xdr:rowOff>114300</xdr:rowOff>
    </xdr:from>
    <xdr:to>
      <xdr:col>20</xdr:col>
      <xdr:colOff>85725</xdr:colOff>
      <xdr:row>24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13887450" y="5705475"/>
          <a:ext cx="2124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17</xdr:col>
      <xdr:colOff>552450</xdr:colOff>
      <xdr:row>21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11963400" y="5019675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15</xdr:row>
      <xdr:rowOff>133350</xdr:rowOff>
    </xdr:from>
    <xdr:to>
      <xdr:col>17</xdr:col>
      <xdr:colOff>742950</xdr:colOff>
      <xdr:row>18</xdr:row>
      <xdr:rowOff>114300</xdr:rowOff>
    </xdr:to>
    <xdr:sp>
      <xdr:nvSpPr>
        <xdr:cNvPr id="16" name="Line 50"/>
        <xdr:cNvSpPr>
          <a:spLocks/>
        </xdr:cNvSpPr>
      </xdr:nvSpPr>
      <xdr:spPr>
        <a:xfrm flipH="1">
          <a:off x="10991850" y="3667125"/>
          <a:ext cx="32194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657225</xdr:colOff>
      <xdr:row>15</xdr:row>
      <xdr:rowOff>114300</xdr:rowOff>
    </xdr:from>
    <xdr:to>
      <xdr:col>12</xdr:col>
      <xdr:colOff>314325</xdr:colOff>
      <xdr:row>18</xdr:row>
      <xdr:rowOff>114300</xdr:rowOff>
    </xdr:to>
    <xdr:sp>
      <xdr:nvSpPr>
        <xdr:cNvPr id="17" name="Line 53"/>
        <xdr:cNvSpPr>
          <a:spLocks/>
        </xdr:cNvSpPr>
      </xdr:nvSpPr>
      <xdr:spPr>
        <a:xfrm flipH="1" flipV="1">
          <a:off x="8543925" y="36480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19050</xdr:colOff>
      <xdr:row>25</xdr:row>
      <xdr:rowOff>152400</xdr:rowOff>
    </xdr:from>
    <xdr:to>
      <xdr:col>17</xdr:col>
      <xdr:colOff>371475</xdr:colOff>
      <xdr:row>26</xdr:row>
      <xdr:rowOff>47625</xdr:rowOff>
    </xdr:to>
    <xdr:sp>
      <xdr:nvSpPr>
        <xdr:cNvPr id="18" name="kreslení 417"/>
        <xdr:cNvSpPr>
          <a:spLocks/>
        </xdr:cNvSpPr>
      </xdr:nvSpPr>
      <xdr:spPr>
        <a:xfrm>
          <a:off x="13487400" y="5972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28575</xdr:colOff>
      <xdr:row>25</xdr:row>
      <xdr:rowOff>142875</xdr:rowOff>
    </xdr:from>
    <xdr:to>
      <xdr:col>19</xdr:col>
      <xdr:colOff>390525</xdr:colOff>
      <xdr:row>26</xdr:row>
      <xdr:rowOff>38100</xdr:rowOff>
    </xdr:to>
    <xdr:sp>
      <xdr:nvSpPr>
        <xdr:cNvPr id="19" name="kreslení 427"/>
        <xdr:cNvSpPr>
          <a:spLocks/>
        </xdr:cNvSpPr>
      </xdr:nvSpPr>
      <xdr:spPr>
        <a:xfrm>
          <a:off x="14982825" y="59626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200025</xdr:colOff>
      <xdr:row>25</xdr:row>
      <xdr:rowOff>152400</xdr:rowOff>
    </xdr:from>
    <xdr:to>
      <xdr:col>5</xdr:col>
      <xdr:colOff>28575</xdr:colOff>
      <xdr:row>26</xdr:row>
      <xdr:rowOff>47625</xdr:rowOff>
    </xdr:to>
    <xdr:sp>
      <xdr:nvSpPr>
        <xdr:cNvPr id="20" name="kreslení 427"/>
        <xdr:cNvSpPr>
          <a:spLocks/>
        </xdr:cNvSpPr>
      </xdr:nvSpPr>
      <xdr:spPr>
        <a:xfrm>
          <a:off x="3171825" y="59721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21" name="text 54"/>
        <xdr:cNvSpPr>
          <a:spLocks/>
        </xdr:cNvSpPr>
      </xdr:nvSpPr>
      <xdr:spPr>
        <a:xfrm>
          <a:off x="5943600" y="9525"/>
          <a:ext cx="45529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Polná  nz</a:t>
          </a:r>
        </a:p>
      </xdr:txBody>
    </xdr:sp>
    <xdr:clientData/>
  </xdr:twoCellAnchor>
  <xdr:twoCellAnchor>
    <xdr:from>
      <xdr:col>2</xdr:col>
      <xdr:colOff>104775</xdr:colOff>
      <xdr:row>19</xdr:row>
      <xdr:rowOff>209550</xdr:rowOff>
    </xdr:from>
    <xdr:to>
      <xdr:col>2</xdr:col>
      <xdr:colOff>419100</xdr:colOff>
      <xdr:row>21</xdr:row>
      <xdr:rowOff>114300</xdr:rowOff>
    </xdr:to>
    <xdr:grpSp>
      <xdr:nvGrpSpPr>
        <xdr:cNvPr id="22" name="Group 61"/>
        <xdr:cNvGrpSpPr>
          <a:grpSpLocks/>
        </xdr:cNvGrpSpPr>
      </xdr:nvGrpSpPr>
      <xdr:grpSpPr>
        <a:xfrm>
          <a:off x="1590675" y="4657725"/>
          <a:ext cx="304800" cy="361950"/>
          <a:chOff x="-48" y="-249"/>
          <a:chExt cx="36" cy="15698"/>
        </a:xfrm>
        <a:solidFill>
          <a:srgbClr val="FFFFFF"/>
        </a:solidFill>
      </xdr:grpSpPr>
      <xdr:sp>
        <xdr:nvSpPr>
          <xdr:cNvPr id="23" name="Line 62"/>
          <xdr:cNvSpPr>
            <a:spLocks/>
          </xdr:cNvSpPr>
        </xdr:nvSpPr>
        <xdr:spPr>
          <a:xfrm>
            <a:off x="-30" y="11776"/>
            <a:ext cx="0" cy="36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63"/>
          <xdr:cNvSpPr>
            <a:spLocks/>
          </xdr:cNvSpPr>
        </xdr:nvSpPr>
        <xdr:spPr>
          <a:xfrm>
            <a:off x="-48" y="-249"/>
            <a:ext cx="36" cy="120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19</xdr:row>
      <xdr:rowOff>209550</xdr:rowOff>
    </xdr:from>
    <xdr:to>
      <xdr:col>5</xdr:col>
      <xdr:colOff>419100</xdr:colOff>
      <xdr:row>21</xdr:row>
      <xdr:rowOff>114300</xdr:rowOff>
    </xdr:to>
    <xdr:grpSp>
      <xdr:nvGrpSpPr>
        <xdr:cNvPr id="25" name="Group 64"/>
        <xdr:cNvGrpSpPr>
          <a:grpSpLocks/>
        </xdr:cNvGrpSpPr>
      </xdr:nvGrpSpPr>
      <xdr:grpSpPr>
        <a:xfrm>
          <a:off x="3590925" y="4657725"/>
          <a:ext cx="304800" cy="361950"/>
          <a:chOff x="-48" y="-249"/>
          <a:chExt cx="36" cy="15698"/>
        </a:xfrm>
        <a:solidFill>
          <a:srgbClr val="FFFFFF"/>
        </a:solidFill>
      </xdr:grpSpPr>
      <xdr:sp>
        <xdr:nvSpPr>
          <xdr:cNvPr id="26" name="Line 65"/>
          <xdr:cNvSpPr>
            <a:spLocks/>
          </xdr:cNvSpPr>
        </xdr:nvSpPr>
        <xdr:spPr>
          <a:xfrm>
            <a:off x="-30" y="11776"/>
            <a:ext cx="0" cy="36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6"/>
          <xdr:cNvSpPr>
            <a:spLocks/>
          </xdr:cNvSpPr>
        </xdr:nvSpPr>
        <xdr:spPr>
          <a:xfrm>
            <a:off x="-48" y="-249"/>
            <a:ext cx="36" cy="120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19</xdr:row>
      <xdr:rowOff>209550</xdr:rowOff>
    </xdr:from>
    <xdr:to>
      <xdr:col>14</xdr:col>
      <xdr:colOff>647700</xdr:colOff>
      <xdr:row>21</xdr:row>
      <xdr:rowOff>114300</xdr:rowOff>
    </xdr:to>
    <xdr:grpSp>
      <xdr:nvGrpSpPr>
        <xdr:cNvPr id="28" name="Group 67"/>
        <xdr:cNvGrpSpPr>
          <a:grpSpLocks/>
        </xdr:cNvGrpSpPr>
      </xdr:nvGrpSpPr>
      <xdr:grpSpPr>
        <a:xfrm>
          <a:off x="11811000" y="4657725"/>
          <a:ext cx="304800" cy="361950"/>
          <a:chOff x="-75" y="-249"/>
          <a:chExt cx="36" cy="15698"/>
        </a:xfrm>
        <a:solidFill>
          <a:srgbClr val="FFFFFF"/>
        </a:solidFill>
      </xdr:grpSpPr>
      <xdr:sp>
        <xdr:nvSpPr>
          <xdr:cNvPr id="29" name="Line 68"/>
          <xdr:cNvSpPr>
            <a:spLocks/>
          </xdr:cNvSpPr>
        </xdr:nvSpPr>
        <xdr:spPr>
          <a:xfrm>
            <a:off x="-57" y="11776"/>
            <a:ext cx="0" cy="36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69"/>
          <xdr:cNvSpPr>
            <a:spLocks/>
          </xdr:cNvSpPr>
        </xdr:nvSpPr>
        <xdr:spPr>
          <a:xfrm>
            <a:off x="-75" y="-249"/>
            <a:ext cx="36" cy="120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19</xdr:row>
      <xdr:rowOff>219075</xdr:rowOff>
    </xdr:from>
    <xdr:to>
      <xdr:col>15</xdr:col>
      <xdr:colOff>409575</xdr:colOff>
      <xdr:row>21</xdr:row>
      <xdr:rowOff>114300</xdr:rowOff>
    </xdr:to>
    <xdr:grpSp>
      <xdr:nvGrpSpPr>
        <xdr:cNvPr id="31" name="Group 70"/>
        <xdr:cNvGrpSpPr>
          <a:grpSpLocks/>
        </xdr:cNvGrpSpPr>
      </xdr:nvGrpSpPr>
      <xdr:grpSpPr>
        <a:xfrm>
          <a:off x="12534900" y="4667250"/>
          <a:ext cx="304800" cy="352425"/>
          <a:chOff x="-49" y="85"/>
          <a:chExt cx="36" cy="15364"/>
        </a:xfrm>
        <a:solidFill>
          <a:srgbClr val="FFFFFF"/>
        </a:solidFill>
      </xdr:grpSpPr>
      <xdr:sp>
        <xdr:nvSpPr>
          <xdr:cNvPr id="32" name="Line 71"/>
          <xdr:cNvSpPr>
            <a:spLocks/>
          </xdr:cNvSpPr>
        </xdr:nvSpPr>
        <xdr:spPr>
          <a:xfrm>
            <a:off x="-31" y="12107"/>
            <a:ext cx="0" cy="3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2"/>
          <xdr:cNvSpPr>
            <a:spLocks/>
          </xdr:cNvSpPr>
        </xdr:nvSpPr>
        <xdr:spPr>
          <a:xfrm>
            <a:off x="-49" y="85"/>
            <a:ext cx="36" cy="120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24</xdr:row>
      <xdr:rowOff>114300</xdr:rowOff>
    </xdr:from>
    <xdr:to>
      <xdr:col>13</xdr:col>
      <xdr:colOff>628650</xdr:colOff>
      <xdr:row>26</xdr:row>
      <xdr:rowOff>38100</xdr:rowOff>
    </xdr:to>
    <xdr:grpSp>
      <xdr:nvGrpSpPr>
        <xdr:cNvPr id="34" name="Group 73"/>
        <xdr:cNvGrpSpPr>
          <a:grpSpLocks/>
        </xdr:cNvGrpSpPr>
      </xdr:nvGrpSpPr>
      <xdr:grpSpPr>
        <a:xfrm>
          <a:off x="10820400" y="5705475"/>
          <a:ext cx="304800" cy="381000"/>
          <a:chOff x="-76" y="-4491"/>
          <a:chExt cx="36" cy="16700"/>
        </a:xfrm>
        <a:solidFill>
          <a:srgbClr val="FFFFFF"/>
        </a:solidFill>
      </xdr:grpSpPr>
      <xdr:sp>
        <xdr:nvSpPr>
          <xdr:cNvPr id="35" name="Line 74"/>
          <xdr:cNvSpPr>
            <a:spLocks/>
          </xdr:cNvSpPr>
        </xdr:nvSpPr>
        <xdr:spPr>
          <a:xfrm flipH="1">
            <a:off x="-58" y="-4491"/>
            <a:ext cx="0" cy="46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75"/>
          <xdr:cNvSpPr>
            <a:spLocks/>
          </xdr:cNvSpPr>
        </xdr:nvSpPr>
        <xdr:spPr>
          <a:xfrm>
            <a:off x="-76" y="185"/>
            <a:ext cx="36" cy="120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16</xdr:row>
      <xdr:rowOff>219075</xdr:rowOff>
    </xdr:from>
    <xdr:to>
      <xdr:col>7</xdr:col>
      <xdr:colOff>628650</xdr:colOff>
      <xdr:row>18</xdr:row>
      <xdr:rowOff>114300</xdr:rowOff>
    </xdr:to>
    <xdr:grpSp>
      <xdr:nvGrpSpPr>
        <xdr:cNvPr id="37" name="Group 78"/>
        <xdr:cNvGrpSpPr>
          <a:grpSpLocks/>
        </xdr:cNvGrpSpPr>
      </xdr:nvGrpSpPr>
      <xdr:grpSpPr>
        <a:xfrm>
          <a:off x="5295900" y="3981450"/>
          <a:ext cx="304800" cy="352425"/>
          <a:chOff x="-76" y="25"/>
          <a:chExt cx="36" cy="15364"/>
        </a:xfrm>
        <a:solidFill>
          <a:srgbClr val="FFFFFF"/>
        </a:solidFill>
      </xdr:grpSpPr>
      <xdr:sp>
        <xdr:nvSpPr>
          <xdr:cNvPr id="38" name="Line 79"/>
          <xdr:cNvSpPr>
            <a:spLocks/>
          </xdr:cNvSpPr>
        </xdr:nvSpPr>
        <xdr:spPr>
          <a:xfrm>
            <a:off x="-58" y="12047"/>
            <a:ext cx="0" cy="3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80"/>
          <xdr:cNvSpPr>
            <a:spLocks/>
          </xdr:cNvSpPr>
        </xdr:nvSpPr>
        <xdr:spPr>
          <a:xfrm>
            <a:off x="-76" y="25"/>
            <a:ext cx="36" cy="120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16</xdr:row>
      <xdr:rowOff>219075</xdr:rowOff>
    </xdr:from>
    <xdr:to>
      <xdr:col>12</xdr:col>
      <xdr:colOff>809625</xdr:colOff>
      <xdr:row>18</xdr:row>
      <xdr:rowOff>114300</xdr:rowOff>
    </xdr:to>
    <xdr:grpSp>
      <xdr:nvGrpSpPr>
        <xdr:cNvPr id="40" name="Group 81"/>
        <xdr:cNvGrpSpPr>
          <a:grpSpLocks/>
        </xdr:cNvGrpSpPr>
      </xdr:nvGrpSpPr>
      <xdr:grpSpPr>
        <a:xfrm>
          <a:off x="10029825" y="3981450"/>
          <a:ext cx="304800" cy="352425"/>
          <a:chOff x="-55" y="25"/>
          <a:chExt cx="36" cy="15364"/>
        </a:xfrm>
        <a:solidFill>
          <a:srgbClr val="FFFFFF"/>
        </a:solidFill>
      </xdr:grpSpPr>
      <xdr:sp>
        <xdr:nvSpPr>
          <xdr:cNvPr id="41" name="Line 82"/>
          <xdr:cNvSpPr>
            <a:spLocks/>
          </xdr:cNvSpPr>
        </xdr:nvSpPr>
        <xdr:spPr>
          <a:xfrm>
            <a:off x="-37" y="12047"/>
            <a:ext cx="0" cy="3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83"/>
          <xdr:cNvSpPr>
            <a:spLocks/>
          </xdr:cNvSpPr>
        </xdr:nvSpPr>
        <xdr:spPr>
          <a:xfrm>
            <a:off x="-55" y="25"/>
            <a:ext cx="36" cy="120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16</xdr:row>
      <xdr:rowOff>219075</xdr:rowOff>
    </xdr:from>
    <xdr:to>
      <xdr:col>12</xdr:col>
      <xdr:colOff>466725</xdr:colOff>
      <xdr:row>18</xdr:row>
      <xdr:rowOff>114300</xdr:rowOff>
    </xdr:to>
    <xdr:grpSp>
      <xdr:nvGrpSpPr>
        <xdr:cNvPr id="43" name="Group 84"/>
        <xdr:cNvGrpSpPr>
          <a:grpSpLocks/>
        </xdr:cNvGrpSpPr>
      </xdr:nvGrpSpPr>
      <xdr:grpSpPr>
        <a:xfrm>
          <a:off x="9686925" y="3981450"/>
          <a:ext cx="304800" cy="352425"/>
          <a:chOff x="-96" y="25"/>
          <a:chExt cx="36" cy="15364"/>
        </a:xfrm>
        <a:solidFill>
          <a:srgbClr val="FFFFFF"/>
        </a:solidFill>
      </xdr:grpSpPr>
      <xdr:sp>
        <xdr:nvSpPr>
          <xdr:cNvPr id="44" name="Line 85"/>
          <xdr:cNvSpPr>
            <a:spLocks/>
          </xdr:cNvSpPr>
        </xdr:nvSpPr>
        <xdr:spPr>
          <a:xfrm>
            <a:off x="-78" y="12047"/>
            <a:ext cx="0" cy="3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86"/>
          <xdr:cNvSpPr>
            <a:spLocks/>
          </xdr:cNvSpPr>
        </xdr:nvSpPr>
        <xdr:spPr>
          <a:xfrm>
            <a:off x="-96" y="25"/>
            <a:ext cx="36" cy="120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180975</xdr:colOff>
      <xdr:row>33</xdr:row>
      <xdr:rowOff>0</xdr:rowOff>
    </xdr:from>
    <xdr:ext cx="304800" cy="266700"/>
    <xdr:sp>
      <xdr:nvSpPr>
        <xdr:cNvPr id="46" name="Oval 90"/>
        <xdr:cNvSpPr>
          <a:spLocks/>
        </xdr:cNvSpPr>
      </xdr:nvSpPr>
      <xdr:spPr>
        <a:xfrm>
          <a:off x="8067675" y="7724775"/>
          <a:ext cx="30480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22</xdr:row>
      <xdr:rowOff>76200</xdr:rowOff>
    </xdr:from>
    <xdr:to>
      <xdr:col>12</xdr:col>
      <xdr:colOff>590550</xdr:colOff>
      <xdr:row>23</xdr:row>
      <xdr:rowOff>152400</xdr:rowOff>
    </xdr:to>
    <xdr:grpSp>
      <xdr:nvGrpSpPr>
        <xdr:cNvPr id="47" name="Group 91"/>
        <xdr:cNvGrpSpPr>
          <a:grpSpLocks/>
        </xdr:cNvGrpSpPr>
      </xdr:nvGrpSpPr>
      <xdr:grpSpPr>
        <a:xfrm>
          <a:off x="5943600" y="5210175"/>
          <a:ext cx="417195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9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9525</xdr:colOff>
      <xdr:row>26</xdr:row>
      <xdr:rowOff>9525</xdr:rowOff>
    </xdr:from>
    <xdr:to>
      <xdr:col>13</xdr:col>
      <xdr:colOff>285750</xdr:colOff>
      <xdr:row>28</xdr:row>
      <xdr:rowOff>0</xdr:rowOff>
    </xdr:to>
    <xdr:pic>
      <xdr:nvPicPr>
        <xdr:cNvPr id="55" name="Picture 9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60579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6915150" y="4905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9</xdr:col>
      <xdr:colOff>228600</xdr:colOff>
      <xdr:row>24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7143750" y="55911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9</xdr:col>
      <xdr:colOff>228600</xdr:colOff>
      <xdr:row>18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7143750" y="42195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7143750" y="3533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6" width="6.75390625" style="0" customWidth="1"/>
    <col min="7" max="10" width="12.75390625" style="0" customWidth="1"/>
    <col min="11" max="11" width="8.75390625" style="0" customWidth="1"/>
    <col min="12" max="15" width="12.75390625" style="0" customWidth="1"/>
    <col min="16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2" width="6.75390625" style="0" customWidth="1"/>
  </cols>
  <sheetData>
    <row r="1" spans="2:20" ht="12.75" customHeight="1">
      <c r="B1" s="1"/>
      <c r="T1" s="2"/>
    </row>
    <row r="2" spans="4:20" s="3" customFormat="1" ht="36" customHeight="1">
      <c r="D2" s="4" t="s">
        <v>0</v>
      </c>
      <c r="T2" s="83" t="s">
        <v>25</v>
      </c>
    </row>
    <row r="3" spans="1:4" ht="13.5" thickBot="1">
      <c r="A3" s="5"/>
      <c r="B3" s="5"/>
      <c r="C3" s="5"/>
      <c r="D3" s="5"/>
    </row>
    <row r="4" spans="1:21" ht="20.25">
      <c r="A4" s="5"/>
      <c r="B4" s="5"/>
      <c r="C4" s="5"/>
      <c r="D4" s="5"/>
      <c r="E4" s="5"/>
      <c r="F4" s="5"/>
      <c r="G4" s="5"/>
      <c r="H4" s="5"/>
      <c r="I4" s="5"/>
      <c r="J4" s="78"/>
      <c r="K4" s="84" t="s">
        <v>1</v>
      </c>
      <c r="L4" s="79"/>
      <c r="M4" s="5"/>
      <c r="R4" s="5"/>
      <c r="S4" s="6"/>
      <c r="T4" s="7" t="s">
        <v>2</v>
      </c>
      <c r="U4" s="8"/>
    </row>
    <row r="5" spans="1:21" ht="19.5" customHeight="1" thickBot="1">
      <c r="A5" s="5"/>
      <c r="B5" s="5"/>
      <c r="C5" s="5"/>
      <c r="D5" s="5"/>
      <c r="E5" s="5"/>
      <c r="F5" s="5"/>
      <c r="G5" s="5"/>
      <c r="H5" s="5"/>
      <c r="I5" s="12"/>
      <c r="J5" s="80"/>
      <c r="K5" s="85" t="s">
        <v>3</v>
      </c>
      <c r="L5" s="81"/>
      <c r="M5" s="5"/>
      <c r="Q5" s="5"/>
      <c r="R5" s="12"/>
      <c r="S5" s="9"/>
      <c r="T5" s="10" t="s">
        <v>4</v>
      </c>
      <c r="U5" s="11"/>
    </row>
    <row r="6" spans="1:2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5"/>
      <c r="S6" s="13"/>
      <c r="T6" s="5"/>
      <c r="U6" s="14"/>
    </row>
    <row r="7" spans="1:21" ht="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6"/>
      <c r="T7" s="18">
        <v>5.933</v>
      </c>
      <c r="U7" s="17"/>
    </row>
    <row r="8" spans="1:21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9"/>
      <c r="T8" s="20"/>
      <c r="U8" s="21"/>
    </row>
    <row r="9" spans="1:21" s="24" customFormat="1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2"/>
      <c r="R9" s="5"/>
      <c r="S9" s="5"/>
      <c r="T9" s="5"/>
      <c r="U9" s="5"/>
    </row>
    <row r="10" spans="1:16" s="25" customFormat="1" ht="21" customHeight="1">
      <c r="A10" s="5"/>
      <c r="B10" s="5"/>
      <c r="C10" s="2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25" customFormat="1" ht="18" customHeight="1">
      <c r="A11" s="5"/>
      <c r="B11" s="5"/>
      <c r="C11" s="2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25" customFormat="1" ht="18" customHeight="1">
      <c r="A12" s="5"/>
      <c r="B12" s="5"/>
      <c r="C12" s="2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26" customFormat="1" ht="18" customHeight="1">
      <c r="A13" s="5"/>
      <c r="B13" s="5"/>
      <c r="C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26" customFormat="1" ht="18" customHeight="1">
      <c r="A14" s="5"/>
      <c r="B14" s="5"/>
      <c r="C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26" customFormat="1" ht="18" customHeight="1">
      <c r="A15" s="5"/>
      <c r="B15" s="5"/>
      <c r="C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s="26" customFormat="1" ht="18" customHeight="1">
      <c r="A16" s="5"/>
      <c r="B16" s="5"/>
      <c r="C16" s="5"/>
      <c r="E16"/>
      <c r="G16" s="22"/>
      <c r="K16" s="24"/>
      <c r="R16" s="24"/>
    </row>
    <row r="17" spans="1:19" s="26" customFormat="1" ht="18" customHeight="1">
      <c r="A17" s="5"/>
      <c r="B17" s="24"/>
      <c r="C17" s="5"/>
      <c r="E17" s="24"/>
      <c r="F17" s="24"/>
      <c r="M17" s="24"/>
      <c r="N17" s="24"/>
      <c r="P17" s="24"/>
      <c r="Q17" s="24"/>
      <c r="R17" s="24"/>
      <c r="S17" s="24"/>
    </row>
    <row r="18" spans="1:17" s="26" customFormat="1" ht="18" customHeight="1">
      <c r="A18" s="5"/>
      <c r="B18" s="24"/>
      <c r="C18" s="5"/>
      <c r="E18" s="24"/>
      <c r="F18" s="24"/>
      <c r="G18" s="24"/>
      <c r="H18" s="82">
        <v>3</v>
      </c>
      <c r="L18" s="24"/>
      <c r="M18" s="82" t="s">
        <v>5</v>
      </c>
      <c r="N18" s="24"/>
      <c r="P18" s="24"/>
      <c r="Q18" s="24"/>
    </row>
    <row r="19" spans="1:19" s="26" customFormat="1" ht="18" customHeight="1">
      <c r="A19" s="5"/>
      <c r="B19" s="24"/>
      <c r="C19" s="5"/>
      <c r="D19" s="24"/>
      <c r="E19"/>
      <c r="F19" s="24"/>
      <c r="G19" s="24"/>
      <c r="I19" s="24"/>
      <c r="K19" s="24"/>
      <c r="O19" s="24"/>
      <c r="P19" s="24"/>
      <c r="Q19" s="24"/>
      <c r="R19" s="24"/>
      <c r="S19" s="24"/>
    </row>
    <row r="20" spans="1:16" s="24" customFormat="1" ht="18" customHeight="1">
      <c r="A20" s="5"/>
      <c r="C20" s="22"/>
      <c r="N20" s="22"/>
      <c r="P20" s="22"/>
    </row>
    <row r="21" spans="1:20" s="24" customFormat="1" ht="18" customHeight="1">
      <c r="A21" s="5"/>
      <c r="B21" s="22"/>
      <c r="C21" s="90">
        <v>1</v>
      </c>
      <c r="F21" s="90">
        <v>2</v>
      </c>
      <c r="K21" s="27"/>
      <c r="N21" s="22"/>
      <c r="O21" s="90">
        <v>7</v>
      </c>
      <c r="P21" s="82">
        <v>8</v>
      </c>
      <c r="T21" s="22"/>
    </row>
    <row r="22" spans="1:16" s="24" customFormat="1" ht="18" customHeight="1">
      <c r="A22" s="5"/>
      <c r="C22" s="26"/>
      <c r="F22" s="26"/>
      <c r="J22" s="27"/>
      <c r="O22" s="26"/>
      <c r="P22" s="26"/>
    </row>
    <row r="23" spans="1:16" s="24" customFormat="1" ht="18" customHeight="1">
      <c r="A23" s="5"/>
      <c r="B23" s="22"/>
      <c r="P23" s="86"/>
    </row>
    <row r="24" spans="1:16" s="24" customFormat="1" ht="18" customHeight="1">
      <c r="A24" s="5"/>
      <c r="B24" s="22"/>
      <c r="C24" s="22"/>
      <c r="D24" s="26"/>
      <c r="F24" s="22"/>
      <c r="M24" s="26"/>
      <c r="P24" s="26"/>
    </row>
    <row r="25" spans="1:14" s="24" customFormat="1" ht="18" customHeight="1">
      <c r="A25" s="5"/>
      <c r="C25" s="87"/>
      <c r="E25" s="26"/>
      <c r="J25" s="26"/>
      <c r="K25" s="26"/>
      <c r="N25" s="26"/>
    </row>
    <row r="26" spans="1:14" s="24" customFormat="1" ht="18" customHeight="1">
      <c r="A26" s="5"/>
      <c r="B26" s="22"/>
      <c r="C26" s="22"/>
      <c r="D26" s="26"/>
      <c r="N26" s="82">
        <v>6</v>
      </c>
    </row>
    <row r="27" spans="1:20" s="24" customFormat="1" ht="18" customHeight="1">
      <c r="A27" s="5"/>
      <c r="B27" s="22"/>
      <c r="C27" s="22"/>
      <c r="D27" s="26"/>
      <c r="E27" s="88" t="s">
        <v>6</v>
      </c>
      <c r="Q27" s="26"/>
      <c r="R27" s="89" t="s">
        <v>7</v>
      </c>
      <c r="T27" s="89" t="s">
        <v>8</v>
      </c>
    </row>
    <row r="28" spans="1:6" s="24" customFormat="1" ht="18" customHeight="1">
      <c r="A28" s="5"/>
      <c r="B28" s="22"/>
      <c r="C28" s="22"/>
      <c r="D28" s="26"/>
      <c r="F28" s="22"/>
    </row>
    <row r="29" spans="1:19" s="24" customFormat="1" ht="18" customHeight="1">
      <c r="A29" s="5"/>
      <c r="B29" s="22"/>
      <c r="C29" s="22"/>
      <c r="D29" s="26"/>
      <c r="F29" s="22"/>
      <c r="K29" s="26"/>
      <c r="M29" s="82"/>
      <c r="S29" s="26"/>
    </row>
    <row r="30" spans="1:17" s="24" customFormat="1" ht="18" customHeight="1">
      <c r="A30" s="5"/>
      <c r="B30" s="22"/>
      <c r="C30" s="22"/>
      <c r="D30" s="26"/>
      <c r="F30" s="22"/>
      <c r="J30" s="26"/>
      <c r="K30" s="26"/>
      <c r="M30" s="82"/>
      <c r="Q30" s="26"/>
    </row>
    <row r="31" s="24" customFormat="1" ht="18" customHeight="1"/>
    <row r="32" s="24" customFormat="1" ht="18" customHeight="1" thickBot="1"/>
    <row r="33" spans="1:21" s="3" customFormat="1" ht="24" customHeight="1">
      <c r="A33" s="28"/>
      <c r="B33" s="29"/>
      <c r="C33" s="30" t="s">
        <v>9</v>
      </c>
      <c r="D33" s="29"/>
      <c r="E33" s="31"/>
      <c r="F33" s="32"/>
      <c r="G33" s="33"/>
      <c r="H33" s="34" t="s">
        <v>10</v>
      </c>
      <c r="I33" s="35"/>
      <c r="J33" s="36"/>
      <c r="K33" s="37"/>
      <c r="L33" s="33"/>
      <c r="M33" s="34" t="s">
        <v>11</v>
      </c>
      <c r="N33" s="35"/>
      <c r="O33" s="36"/>
      <c r="P33" s="32"/>
      <c r="Q33" s="28"/>
      <c r="R33" s="29"/>
      <c r="S33" s="30" t="s">
        <v>9</v>
      </c>
      <c r="T33" s="29"/>
      <c r="U33" s="31"/>
    </row>
    <row r="34" spans="1:21" s="3" customFormat="1" ht="19.5" customHeight="1" thickBot="1">
      <c r="A34" s="38" t="s">
        <v>12</v>
      </c>
      <c r="B34" s="39" t="s">
        <v>13</v>
      </c>
      <c r="C34" s="39" t="s">
        <v>14</v>
      </c>
      <c r="D34" s="39" t="s">
        <v>15</v>
      </c>
      <c r="E34" s="40" t="s">
        <v>16</v>
      </c>
      <c r="F34" s="41"/>
      <c r="G34" s="42" t="s">
        <v>12</v>
      </c>
      <c r="H34" s="42" t="s">
        <v>17</v>
      </c>
      <c r="I34" s="42" t="s">
        <v>2</v>
      </c>
      <c r="J34" s="43" t="s">
        <v>18</v>
      </c>
      <c r="K34" s="53" t="s">
        <v>19</v>
      </c>
      <c r="L34" s="42" t="s">
        <v>12</v>
      </c>
      <c r="M34" s="42" t="s">
        <v>17</v>
      </c>
      <c r="N34" s="42" t="s">
        <v>2</v>
      </c>
      <c r="O34" s="43" t="s">
        <v>18</v>
      </c>
      <c r="P34" s="41"/>
      <c r="Q34" s="39" t="s">
        <v>12</v>
      </c>
      <c r="R34" s="39" t="s">
        <v>13</v>
      </c>
      <c r="S34" s="39" t="s">
        <v>14</v>
      </c>
      <c r="T34" s="39" t="s">
        <v>15</v>
      </c>
      <c r="U34" s="40" t="s">
        <v>16</v>
      </c>
    </row>
    <row r="35" spans="1:21" s="3" customFormat="1" ht="24" customHeight="1" thickTop="1">
      <c r="A35" s="45"/>
      <c r="B35" s="46"/>
      <c r="C35" s="47"/>
      <c r="D35" s="48"/>
      <c r="E35" s="49"/>
      <c r="F35" s="50"/>
      <c r="G35" s="51"/>
      <c r="H35" s="51"/>
      <c r="I35" s="51"/>
      <c r="J35" s="52"/>
      <c r="K35" s="55"/>
      <c r="L35" s="93"/>
      <c r="M35" s="94"/>
      <c r="N35" s="94"/>
      <c r="O35" s="52"/>
      <c r="P35" s="50"/>
      <c r="Q35" s="54"/>
      <c r="R35" s="54"/>
      <c r="S35" s="47"/>
      <c r="T35" s="48"/>
      <c r="U35" s="49"/>
    </row>
    <row r="36" spans="1:21" s="3" customFormat="1" ht="24" customHeight="1">
      <c r="A36" s="102">
        <v>1</v>
      </c>
      <c r="B36" s="63">
        <v>5.55</v>
      </c>
      <c r="C36" s="47">
        <v>51</v>
      </c>
      <c r="D36" s="48">
        <f>B36+C36/1000</f>
        <v>5.601</v>
      </c>
      <c r="E36" s="49" t="s">
        <v>22</v>
      </c>
      <c r="F36" s="50"/>
      <c r="G36" s="51"/>
      <c r="H36" s="51"/>
      <c r="I36" s="51"/>
      <c r="J36" s="52"/>
      <c r="K36" s="58" t="s">
        <v>20</v>
      </c>
      <c r="L36" s="95"/>
      <c r="M36" s="96"/>
      <c r="N36" s="96"/>
      <c r="O36" s="56"/>
      <c r="P36" s="50"/>
      <c r="Q36" s="54">
        <v>4</v>
      </c>
      <c r="R36" s="57">
        <v>5.787</v>
      </c>
      <c r="S36" s="47">
        <v>-42</v>
      </c>
      <c r="T36" s="64">
        <f>R36+S36/1000</f>
        <v>5.745</v>
      </c>
      <c r="U36" s="49" t="s">
        <v>22</v>
      </c>
    </row>
    <row r="37" spans="1:21" s="3" customFormat="1" ht="24" customHeight="1">
      <c r="A37" s="45"/>
      <c r="B37" s="46"/>
      <c r="C37" s="47"/>
      <c r="D37" s="48"/>
      <c r="E37" s="49"/>
      <c r="F37" s="50"/>
      <c r="G37" s="91">
        <v>1</v>
      </c>
      <c r="H37" s="107">
        <v>5.666</v>
      </c>
      <c r="I37" s="107">
        <v>5.81</v>
      </c>
      <c r="J37" s="108">
        <f>(I37-H37)*1000</f>
        <v>143.99999999999923</v>
      </c>
      <c r="K37" s="61" t="s">
        <v>21</v>
      </c>
      <c r="L37" s="97">
        <v>1</v>
      </c>
      <c r="M37" s="96">
        <v>5.7</v>
      </c>
      <c r="N37" s="96">
        <v>5.8</v>
      </c>
      <c r="O37" s="56">
        <f>(N37-M37)*1000</f>
        <v>99.99999999999964</v>
      </c>
      <c r="P37" s="50"/>
      <c r="Q37" s="54">
        <v>5</v>
      </c>
      <c r="R37" s="57">
        <v>5.795</v>
      </c>
      <c r="S37" s="47">
        <v>46</v>
      </c>
      <c r="T37" s="64">
        <f>R37+S37/1000</f>
        <v>5.841</v>
      </c>
      <c r="U37" s="49" t="s">
        <v>22</v>
      </c>
    </row>
    <row r="38" spans="1:21" s="3" customFormat="1" ht="24" customHeight="1">
      <c r="A38" s="103">
        <v>2</v>
      </c>
      <c r="B38" s="60">
        <v>5.62</v>
      </c>
      <c r="C38" s="105">
        <v>46</v>
      </c>
      <c r="D38" s="106">
        <f>B38+C38/1000</f>
        <v>5.666</v>
      </c>
      <c r="E38" s="49" t="s">
        <v>22</v>
      </c>
      <c r="F38" s="50"/>
      <c r="G38" s="51"/>
      <c r="H38" s="109"/>
      <c r="I38" s="109"/>
      <c r="J38" s="110"/>
      <c r="K38" s="44"/>
      <c r="L38" s="95"/>
      <c r="M38" s="96"/>
      <c r="N38" s="96"/>
      <c r="O38" s="56"/>
      <c r="P38" s="50"/>
      <c r="Q38" s="54">
        <v>6</v>
      </c>
      <c r="R38" s="57">
        <v>5.82</v>
      </c>
      <c r="S38" s="47">
        <v>46</v>
      </c>
      <c r="T38" s="64">
        <f>R38+S38/1000</f>
        <v>5.8660000000000005</v>
      </c>
      <c r="U38" s="49" t="s">
        <v>22</v>
      </c>
    </row>
    <row r="39" spans="1:21" s="3" customFormat="1" ht="24" customHeight="1">
      <c r="A39" s="59"/>
      <c r="B39" s="62"/>
      <c r="C39" s="47"/>
      <c r="D39" s="48"/>
      <c r="E39" s="49"/>
      <c r="F39" s="50"/>
      <c r="G39" s="92" t="s">
        <v>23</v>
      </c>
      <c r="H39" s="107">
        <v>5.601</v>
      </c>
      <c r="I39" s="107">
        <v>5.81</v>
      </c>
      <c r="J39" s="108">
        <f>(I39-H39)*1000</f>
        <v>208.99999999999963</v>
      </c>
      <c r="K39" s="67" t="s">
        <v>24</v>
      </c>
      <c r="L39" s="98"/>
      <c r="M39" s="99"/>
      <c r="N39" s="99"/>
      <c r="O39" s="52"/>
      <c r="P39" s="50"/>
      <c r="Q39" s="104">
        <v>7</v>
      </c>
      <c r="R39" s="63">
        <v>5.856</v>
      </c>
      <c r="S39" s="105">
        <v>-46</v>
      </c>
      <c r="T39" s="106">
        <f>R39+S39/1000</f>
        <v>5.81</v>
      </c>
      <c r="U39" s="49" t="s">
        <v>22</v>
      </c>
    </row>
    <row r="40" spans="1:21" s="3" customFormat="1" ht="24" customHeight="1">
      <c r="A40" s="65">
        <v>3</v>
      </c>
      <c r="B40" s="66">
        <v>5.68</v>
      </c>
      <c r="C40" s="47">
        <v>46</v>
      </c>
      <c r="D40" s="48">
        <f>B40+C40/1000</f>
        <v>5.726</v>
      </c>
      <c r="E40" s="49" t="s">
        <v>22</v>
      </c>
      <c r="F40" s="50"/>
      <c r="G40" s="51"/>
      <c r="H40" s="51"/>
      <c r="I40" s="51"/>
      <c r="J40" s="52"/>
      <c r="K40" s="44"/>
      <c r="L40" s="95"/>
      <c r="M40" s="96"/>
      <c r="N40" s="96"/>
      <c r="O40" s="52"/>
      <c r="P40" s="50"/>
      <c r="Q40" s="54">
        <v>8</v>
      </c>
      <c r="R40" s="57">
        <v>5.883</v>
      </c>
      <c r="S40" s="47">
        <v>-46</v>
      </c>
      <c r="T40" s="64">
        <f>R40+S40/1000</f>
        <v>5.837</v>
      </c>
      <c r="U40" s="49" t="s">
        <v>22</v>
      </c>
    </row>
    <row r="41" spans="1:21" s="3" customFormat="1" ht="24" customHeight="1" thickBot="1">
      <c r="A41" s="68"/>
      <c r="B41" s="69"/>
      <c r="C41" s="70"/>
      <c r="D41" s="71"/>
      <c r="E41" s="72"/>
      <c r="F41" s="73"/>
      <c r="G41" s="74"/>
      <c r="H41" s="74"/>
      <c r="I41" s="74"/>
      <c r="J41" s="75"/>
      <c r="K41" s="76"/>
      <c r="L41" s="100"/>
      <c r="M41" s="101"/>
      <c r="N41" s="101"/>
      <c r="O41" s="75"/>
      <c r="P41" s="73"/>
      <c r="Q41" s="77"/>
      <c r="R41" s="77"/>
      <c r="S41" s="70"/>
      <c r="T41" s="71"/>
      <c r="U41" s="72"/>
    </row>
  </sheetData>
  <sheetProtection password="E9A7" sheet="1" objects="1" scenarios="1"/>
  <printOptions horizontalCentered="1" verticalCentered="1"/>
  <pageMargins left="0.1968503937007874" right="0.1968503937007874" top="0.3937007874015748" bottom="0.5905511811023623" header="0" footer="0"/>
  <pageSetup horizontalDpi="300" verticalDpi="300" orientation="landscape" paperSize="9" scale="65" r:id="rId8"/>
  <drawing r:id="rId7"/>
  <legacyDrawing r:id="rId6"/>
  <oleObjects>
    <oleObject progId="Paint.Picture" shapeId="141381" r:id="rId1"/>
    <oleObject progId="Paint.Picture" shapeId="141382" r:id="rId2"/>
    <oleObject progId="Paint.Picture" shapeId="141383" r:id="rId3"/>
    <oleObject progId="Paint.Picture" shapeId="1534294" r:id="rId4"/>
    <oleObject progId="Paint.Picture" shapeId="153614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Pagáč Josef, Ing.</cp:lastModifiedBy>
  <cp:lastPrinted>2003-05-14T11:02:53Z</cp:lastPrinted>
  <dcterms:created xsi:type="dcterms:W3CDTF">2003-04-25T18:07:02Z</dcterms:created>
  <dcterms:modified xsi:type="dcterms:W3CDTF">2019-12-09T12:39:42Z</dcterms:modified>
  <cp:category/>
  <cp:version/>
  <cp:contentType/>
  <cp:contentStatus/>
</cp:coreProperties>
</file>