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tabRatio="285" activeTab="1"/>
  </bookViews>
  <sheets>
    <sheet name="titul" sheetId="1" r:id="rId1"/>
    <sheet name="Měšice u Prahy" sheetId="2" r:id="rId2"/>
  </sheets>
  <definedNames/>
  <calcPr fullCalcOnLoad="1"/>
</workbook>
</file>

<file path=xl/sharedStrings.xml><?xml version="1.0" encoding="utf-8"?>
<sst xmlns="http://schemas.openxmlformats.org/spreadsheetml/2006/main" count="251" uniqueCount="141">
  <si>
    <t>Trať :</t>
  </si>
  <si>
    <t>Ev. č. :</t>
  </si>
  <si>
    <t>Staniční</t>
  </si>
  <si>
    <t>Elektronické stavědlo</t>
  </si>
  <si>
    <t>zabezpečovací</t>
  </si>
  <si>
    <t>3. kategorie s JOP</t>
  </si>
  <si>
    <t>Kód :  22</t>
  </si>
  <si>
    <t>zařízení :</t>
  </si>
  <si>
    <t>ES typ K-2002</t>
  </si>
  <si>
    <t>Dopravní stanoviště :</t>
  </si>
  <si>
    <t>PSt. 1</t>
  </si>
  <si>
    <t>Dopravní kancelář</t>
  </si>
  <si>
    <t>PSt. 2</t>
  </si>
  <si>
    <t>( km )</t>
  </si>
  <si>
    <t>Počet  pracovníků :</t>
  </si>
  <si>
    <t>Výpravčí  -  1</t>
  </si>
  <si>
    <t>Dozorce výhybek  -  1 *)</t>
  </si>
  <si>
    <t>* ) = obsazení v době stanovené rozvrhem služby. V době nepřítomnosti přebírá jeho povinnosti výpravčí.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</si>
  <si>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</si>
  <si>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</si>
  <si>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</si>
  <si>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</si>
  <si>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</si>
  <si>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</si>
  <si>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</si>
  <si>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</si>
  <si>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</si>
  <si>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</si>
  <si>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</si>
  <si>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</si>
  <si>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</si>
  <si>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Hlavní  staniční  kolej</t>
  </si>
  <si>
    <t>č. I,  úrovňové, vnější</t>
  </si>
  <si>
    <t>směr Praha-Čakovice a Neratovice</t>
  </si>
  <si>
    <t>Vjezd - odjezd - průjezd</t>
  </si>
  <si>
    <t>konstrukce sypané</t>
  </si>
  <si>
    <t>přístup na nást. je po přechodech od VB</t>
  </si>
  <si>
    <t>Směr  :  Praha - Čakovice</t>
  </si>
  <si>
    <t>Návěstidla  -  ŽST</t>
  </si>
  <si>
    <t>Směr  :  Neratovice</t>
  </si>
  <si>
    <t>Vjezdová</t>
  </si>
  <si>
    <t>Odjezdová</t>
  </si>
  <si>
    <t>Seřaďovací</t>
  </si>
  <si>
    <t>Obvod  výpravčího</t>
  </si>
  <si>
    <t>Traťové</t>
  </si>
  <si>
    <t>Automatické  hradlo</t>
  </si>
  <si>
    <t>Kód : 14</t>
  </si>
  <si>
    <t>Př L</t>
  </si>
  <si>
    <t>S 3</t>
  </si>
  <si>
    <t>Se 1</t>
  </si>
  <si>
    <t>Se 3</t>
  </si>
  <si>
    <t>C</t>
  </si>
  <si>
    <t>JTom</t>
  </si>
  <si>
    <t>L 3</t>
  </si>
  <si>
    <t>Př S</t>
  </si>
  <si>
    <t>S 1</t>
  </si>
  <si>
    <t>S 5</t>
  </si>
  <si>
    <t>Se 5</t>
  </si>
  <si>
    <t>L 1</t>
  </si>
  <si>
    <t>L 5</t>
  </si>
  <si>
    <t>L</t>
  </si>
  <si>
    <t>S 7</t>
  </si>
  <si>
    <t>Se 4</t>
  </si>
  <si>
    <t>L 7</t>
  </si>
  <si>
    <t>S</t>
  </si>
  <si>
    <t>Zjišťování  konce</t>
  </si>
  <si>
    <t>zast.</t>
  </si>
  <si>
    <t>vlaku :</t>
  </si>
  <si>
    <t>proj.</t>
  </si>
  <si>
    <t>EZ</t>
  </si>
  <si>
    <t>Oddílová  -  AHr Hovorčovice z</t>
  </si>
  <si>
    <t>( SVk1/S5 )</t>
  </si>
  <si>
    <t>Oddílová  -  AHr Kojetice u Prahy z</t>
  </si>
  <si>
    <t>od  Prahy-Čakovic</t>
  </si>
  <si>
    <t>km  23,380</t>
  </si>
  <si>
    <t>do  Prahy-Čakovic</t>
  </si>
  <si>
    <t>S1</t>
  </si>
  <si>
    <t>S3</t>
  </si>
  <si>
    <t>Vlečka č: V1370</t>
  </si>
  <si>
    <t>S4</t>
  </si>
  <si>
    <t>SVk1</t>
  </si>
  <si>
    <t>do  Neratovic</t>
  </si>
  <si>
    <t>km 30,430</t>
  </si>
  <si>
    <t>od  Neratovic</t>
  </si>
  <si>
    <t>Př Lo</t>
  </si>
  <si>
    <t>Př So</t>
  </si>
  <si>
    <t>Lo</t>
  </si>
  <si>
    <t>So</t>
  </si>
  <si>
    <t>Vk 1</t>
  </si>
  <si>
    <t>( Vk1/9 )</t>
  </si>
  <si>
    <t>Vk 2</t>
  </si>
  <si>
    <t>S2</t>
  </si>
  <si>
    <t>S5</t>
  </si>
  <si>
    <t>PSt.1</t>
  </si>
  <si>
    <t>1,2,3,4,6/EVk1,8</t>
  </si>
  <si>
    <t>nadjezd</t>
  </si>
  <si>
    <t>Vlečka č: V1331 - t.č.mimo provoz</t>
  </si>
  <si>
    <t>PSt.2</t>
  </si>
  <si>
    <t>km 26,155</t>
  </si>
  <si>
    <t>10a,11,12,13</t>
  </si>
  <si>
    <t>EVk1</t>
  </si>
  <si>
    <t>staničení</t>
  </si>
  <si>
    <t>N</t>
  </si>
  <si>
    <t>námezník</t>
  </si>
  <si>
    <t>přest.</t>
  </si>
  <si>
    <t>poznámka</t>
  </si>
  <si>
    <t>Vjezdové / odjezdové rychlosti :</t>
  </si>
  <si>
    <t>Obvod  posunu</t>
  </si>
  <si>
    <t>v pokračování traťové koleje - rychlost traťová s místním omezením</t>
  </si>
  <si>
    <t>při jízdě do odbočky - rychlost 40 km/h</t>
  </si>
  <si>
    <t>elm.</t>
  </si>
  <si>
    <t>ručně</t>
  </si>
  <si>
    <t xml:space="preserve">  výměnový zámek, klíč je držen v kontrolním zámku v.č.7</t>
  </si>
  <si>
    <t xml:space="preserve">  kontrolní vým. zámek, klíč 7/5 je držen v EZ v kolejišti</t>
  </si>
  <si>
    <t>Současné  vlakové  cesty</t>
  </si>
  <si>
    <t xml:space="preserve">  bez zabezpečení</t>
  </si>
  <si>
    <t xml:space="preserve">  výměnový zámek, klíč je držen v kontrolním zámku Vk 1</t>
  </si>
  <si>
    <t xml:space="preserve">Vzájemně vyloučeny jsou pouze protisměrné </t>
  </si>
  <si>
    <t>jízdní cesty na tutéž kolej</t>
  </si>
  <si>
    <t xml:space="preserve">  výměnový zámek, klíč je držen v kontrolním zámku SVk1</t>
  </si>
  <si>
    <t xml:space="preserve">  výměnový zámek, klíč je držen v kontrolním zámku Vk 2</t>
  </si>
  <si>
    <t>KANGO</t>
  </si>
  <si>
    <t>Vlečka č: V1273</t>
  </si>
  <si>
    <r>
      <t xml:space="preserve">EZ </t>
    </r>
    <r>
      <rPr>
        <sz val="10"/>
        <color indexed="12"/>
        <rFont val="Arial CE"/>
        <family val="0"/>
      </rPr>
      <t>( 7/5 )</t>
    </r>
  </si>
  <si>
    <t>Vk 3</t>
  </si>
  <si>
    <t xml:space="preserve">  KVZ, klíč Vk1/9 je držen v EZ v kolejišti</t>
  </si>
  <si>
    <t xml:space="preserve">  KVZ, klíč SVk1/S5 je držen v EZ v kolejišti</t>
  </si>
  <si>
    <t xml:space="preserve">  KVZ, klíč Vk2/10 je držen v EZ v kolejišti</t>
  </si>
  <si>
    <t>Poznámka: zobrazeno v měřítku od v.č.1 po v.č.13</t>
  </si>
  <si>
    <t xml:space="preserve">  SVk1</t>
  </si>
  <si>
    <t>XI.  /  2018</t>
  </si>
  <si>
    <t>Km  26,650</t>
  </si>
  <si>
    <t>č. II,  úrovňové, jednostranné</t>
  </si>
  <si>
    <t>č. III,  úrovňové, jednostranné</t>
  </si>
  <si>
    <t>konstrukce Tischer</t>
  </si>
  <si>
    <t>konstrukce jiná</t>
  </si>
  <si>
    <t>typ AH - 83A ( AHr Hovorčovice z )</t>
  </si>
  <si>
    <t>typ AH - 88A ( AHr Kojetice u Prahy z )</t>
  </si>
  <si>
    <t>( Vk2/10 )</t>
  </si>
  <si>
    <t>sklad obilí</t>
  </si>
  <si>
    <t>sklad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</si>
</sst>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</numFmts>
  <fonts count="90">
    <font>
      <sz val="10"/>
      <name val="Arial CE"/>
      <family val="0"/>
    </font>
    <font>
      <sz val="11"/>
      <color indexed="8"/>
      <name val="Verdana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8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b/>
      <sz val="10"/>
      <color indexed="53"/>
      <name val="Arial CE"/>
      <family val="2"/>
    </font>
    <font>
      <b/>
      <sz val="18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14"/>
      <name val="Arial CE"/>
      <family val="2"/>
    </font>
    <font>
      <b/>
      <sz val="12"/>
      <name val="Times New Roman CE"/>
      <family val="0"/>
    </font>
    <font>
      <sz val="10"/>
      <color indexed="14"/>
      <name val="Arial CE"/>
      <family val="0"/>
    </font>
    <font>
      <b/>
      <u val="single"/>
      <sz val="12"/>
      <color indexed="10"/>
      <name val="Arial CE"/>
      <family val="2"/>
    </font>
    <font>
      <sz val="12"/>
      <color indexed="12"/>
      <name val="Times New Roman CE"/>
      <family val="1"/>
    </font>
    <font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i/>
      <sz val="12"/>
      <color indexed="12"/>
      <name val="Arial CE"/>
      <family val="2"/>
    </font>
    <font>
      <i/>
      <sz val="12"/>
      <color indexed="30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1"/>
      <color indexed="17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1"/>
      <color indexed="8"/>
      <name val="Verdana"/>
      <family val="2"/>
    </font>
    <font>
      <sz val="11"/>
      <color indexed="9"/>
      <name val="Verdana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color indexed="8"/>
      <name val="Arial CE"/>
      <family val="0"/>
    </font>
    <font>
      <b/>
      <sz val="12"/>
      <color indexed="8"/>
      <name val="Times New Roman"/>
      <family val="1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  <font>
      <i/>
      <sz val="12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/>
      <bottom/>
    </border>
    <border>
      <left/>
      <right style="hair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hair"/>
      <top/>
      <bottom style="medium"/>
    </border>
    <border>
      <left/>
      <right style="hair"/>
      <top/>
      <bottom style="double"/>
    </border>
    <border>
      <left style="hair"/>
      <right style="hair"/>
      <top/>
      <bottom style="double"/>
    </border>
    <border>
      <left style="medium"/>
      <right style="hair"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hair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double">
        <color indexed="12"/>
      </left>
      <right/>
      <top style="double">
        <color indexed="12"/>
      </top>
      <bottom/>
    </border>
    <border>
      <left/>
      <right/>
      <top style="double">
        <color indexed="12"/>
      </top>
      <bottom/>
    </border>
    <border>
      <left/>
      <right style="double">
        <color indexed="12"/>
      </right>
      <top style="double">
        <color indexed="12"/>
      </top>
      <bottom/>
    </border>
    <border>
      <left style="double">
        <color indexed="12"/>
      </left>
      <right/>
      <top/>
      <bottom/>
    </border>
    <border>
      <left/>
      <right style="double">
        <color indexed="12"/>
      </right>
      <top/>
      <bottom/>
    </border>
    <border>
      <left style="double">
        <color indexed="12"/>
      </left>
      <right/>
      <top/>
      <bottom style="thin"/>
    </border>
    <border>
      <left/>
      <right style="double">
        <color indexed="12"/>
      </right>
      <top/>
      <bottom style="thin"/>
    </border>
    <border>
      <left style="double">
        <color indexed="12"/>
      </left>
      <right/>
      <top/>
      <bottom style="double">
        <color indexed="12"/>
      </bottom>
    </border>
    <border>
      <left/>
      <right/>
      <top/>
      <bottom style="double">
        <color indexed="12"/>
      </bottom>
    </border>
    <border>
      <left/>
      <right style="double">
        <color indexed="12"/>
      </right>
      <top/>
      <bottom style="double">
        <color indexed="12"/>
      </bottom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/>
      <top/>
      <bottom style="medium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medium"/>
      <bottom style="double"/>
    </border>
    <border>
      <left/>
      <right style="medium"/>
      <top style="medium"/>
      <bottom style="double"/>
    </border>
    <border>
      <left style="double"/>
      <right/>
      <top style="double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medium"/>
      <right/>
      <top style="medium"/>
      <bottom style="double"/>
    </border>
    <border>
      <left style="medium"/>
      <right/>
      <top/>
      <bottom style="double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/>
      <right style="hair"/>
      <top style="thin"/>
      <bottom/>
    </border>
    <border>
      <left style="hair"/>
      <right style="thin"/>
      <top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75" fillId="20" borderId="0" applyNumberFormat="0" applyBorder="0" applyAlignment="0" applyProtection="0"/>
    <xf numFmtId="0" fontId="7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2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83" fillId="24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5" borderId="8" applyNumberFormat="0" applyAlignment="0" applyProtection="0"/>
    <xf numFmtId="0" fontId="86" fillId="26" borderId="8" applyNumberFormat="0" applyAlignment="0" applyProtection="0"/>
    <xf numFmtId="0" fontId="87" fillId="26" borderId="9" applyNumberFormat="0" applyAlignment="0" applyProtection="0"/>
    <xf numFmtId="0" fontId="88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4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7" fillId="0" borderId="0" xfId="48" applyNumberFormat="1" applyFont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4" xfId="0" applyBorder="1" applyAlignment="1">
      <alignment vertical="center"/>
    </xf>
    <xf numFmtId="164" fontId="0" fillId="0" borderId="16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5" fillId="0" borderId="10" xfId="0" applyNumberFormat="1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6" fillId="0" borderId="16" xfId="0" applyNumberFormat="1" applyFont="1" applyBorder="1" applyAlignment="1" quotePrefix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6" fillId="0" borderId="10" xfId="0" applyNumberFormat="1" applyFont="1" applyBorder="1" applyAlignment="1" quotePrefix="1">
      <alignment horizontal="center" vertical="center"/>
    </xf>
    <xf numFmtId="164" fontId="5" fillId="0" borderId="15" xfId="0" applyNumberFormat="1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64" fontId="0" fillId="0" borderId="20" xfId="0" applyNumberFormat="1" applyFont="1" applyFill="1" applyBorder="1" applyAlignment="1">
      <alignment vertical="center"/>
    </xf>
    <xf numFmtId="164" fontId="15" fillId="0" borderId="16" xfId="0" applyNumberFormat="1" applyFont="1" applyBorder="1" applyAlignment="1">
      <alignment horizontal="center" vertical="center"/>
    </xf>
    <xf numFmtId="164" fontId="0" fillId="0" borderId="21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" vertical="top"/>
    </xf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4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33" borderId="22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164" fontId="5" fillId="0" borderId="1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0" fillId="0" borderId="27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49" fontId="19" fillId="0" borderId="27" xfId="0" applyNumberFormat="1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/>
    </xf>
    <xf numFmtId="164" fontId="12" fillId="0" borderId="28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49" fontId="20" fillId="0" borderId="15" xfId="0" applyNumberFormat="1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" fillId="0" borderId="0" xfId="48" applyFont="1" applyAlignment="1">
      <alignment/>
      <protection/>
    </xf>
    <xf numFmtId="0" fontId="2" fillId="0" borderId="0" xfId="48" applyFont="1" applyBorder="1" applyAlignment="1">
      <alignment/>
      <protection/>
    </xf>
    <xf numFmtId="0" fontId="2" fillId="0" borderId="0" xfId="48" applyFont="1" applyBorder="1">
      <alignment/>
      <protection/>
    </xf>
    <xf numFmtId="0" fontId="2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6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5" fillId="0" borderId="0" xfId="48" applyFont="1" applyAlignment="1">
      <alignment horizontal="right" vertical="center"/>
      <protection/>
    </xf>
    <xf numFmtId="0" fontId="25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2" fillId="0" borderId="0" xfId="48" applyFont="1" applyAlignment="1">
      <alignment vertical="center"/>
      <protection/>
    </xf>
    <xf numFmtId="0" fontId="2" fillId="0" borderId="0" xfId="48" applyFont="1" applyAlignment="1" quotePrefix="1">
      <alignment vertical="center"/>
      <protection/>
    </xf>
    <xf numFmtId="0" fontId="2" fillId="0" borderId="0" xfId="48" applyFont="1" applyBorder="1" applyAlignment="1">
      <alignment vertical="center"/>
      <protection/>
    </xf>
    <xf numFmtId="0" fontId="0" fillId="34" borderId="33" xfId="48" applyFont="1" applyFill="1" applyBorder="1" applyAlignment="1">
      <alignment vertical="center"/>
      <protection/>
    </xf>
    <xf numFmtId="0" fontId="0" fillId="34" borderId="34" xfId="48" applyFont="1" applyFill="1" applyBorder="1" applyAlignment="1">
      <alignment vertical="center"/>
      <protection/>
    </xf>
    <xf numFmtId="0" fontId="0" fillId="34" borderId="34" xfId="48" applyFont="1" applyFill="1" applyBorder="1" applyAlignment="1" quotePrefix="1">
      <alignment vertical="center"/>
      <protection/>
    </xf>
    <xf numFmtId="164" fontId="0" fillId="34" borderId="34" xfId="48" applyNumberFormat="1" applyFont="1" applyFill="1" applyBorder="1" applyAlignment="1">
      <alignment vertical="center"/>
      <protection/>
    </xf>
    <xf numFmtId="0" fontId="0" fillId="34" borderId="35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4" borderId="14" xfId="48" applyFont="1" applyFill="1" applyBorder="1" applyAlignment="1">
      <alignment vertical="center"/>
      <protection/>
    </xf>
    <xf numFmtId="0" fontId="0" fillId="34" borderId="16" xfId="48" applyFill="1" applyBorder="1" applyAlignment="1">
      <alignment vertical="center"/>
      <protection/>
    </xf>
    <xf numFmtId="0" fontId="26" fillId="0" borderId="0" xfId="48" applyFont="1" applyFill="1" applyBorder="1" applyAlignment="1">
      <alignment horizontal="center" vertical="center"/>
      <protection/>
    </xf>
    <xf numFmtId="0" fontId="6" fillId="0" borderId="0" xfId="48" applyFont="1" applyFill="1" applyBorder="1" applyAlignment="1">
      <alignment horizontal="center" vertical="center"/>
      <protection/>
    </xf>
    <xf numFmtId="0" fontId="0" fillId="0" borderId="10" xfId="48" applyBorder="1" applyAlignment="1">
      <alignment vertical="center"/>
      <protection/>
    </xf>
    <xf numFmtId="0" fontId="0" fillId="0" borderId="10" xfId="48" applyFont="1" applyBorder="1" applyAlignment="1">
      <alignment vertical="center"/>
      <protection/>
    </xf>
    <xf numFmtId="0" fontId="0" fillId="34" borderId="0" xfId="48" applyFont="1" applyFill="1" applyBorder="1" applyAlignment="1">
      <alignment vertical="center"/>
      <protection/>
    </xf>
    <xf numFmtId="0" fontId="0" fillId="34" borderId="0" xfId="48" applyFill="1" applyBorder="1" applyAlignment="1">
      <alignment vertical="center"/>
      <protection/>
    </xf>
    <xf numFmtId="0" fontId="6" fillId="34" borderId="0" xfId="48" applyFont="1" applyFill="1" applyBorder="1" applyAlignment="1">
      <alignment horizontal="left" vertical="center"/>
      <protection/>
    </xf>
    <xf numFmtId="0" fontId="0" fillId="0" borderId="36" xfId="48" applyFont="1" applyBorder="1" applyAlignment="1">
      <alignment vertical="center"/>
      <protection/>
    </xf>
    <xf numFmtId="0" fontId="0" fillId="34" borderId="14" xfId="48" applyFill="1" applyBorder="1" applyAlignment="1">
      <alignment vertical="center"/>
      <protection/>
    </xf>
    <xf numFmtId="0" fontId="0" fillId="35" borderId="37" xfId="48" applyFont="1" applyFill="1" applyBorder="1" applyAlignment="1">
      <alignment vertical="center"/>
      <protection/>
    </xf>
    <xf numFmtId="0" fontId="0" fillId="35" borderId="38" xfId="48" applyFont="1" applyFill="1" applyBorder="1" applyAlignment="1">
      <alignment vertical="center"/>
      <protection/>
    </xf>
    <xf numFmtId="0" fontId="0" fillId="35" borderId="39" xfId="48" applyFont="1" applyFill="1" applyBorder="1" applyAlignment="1">
      <alignment vertical="center"/>
      <protection/>
    </xf>
    <xf numFmtId="1" fontId="0" fillId="34" borderId="0" xfId="48" applyNumberFormat="1" applyFont="1" applyFill="1" applyBorder="1" applyAlignment="1">
      <alignment vertical="center"/>
      <protection/>
    </xf>
    <xf numFmtId="0" fontId="0" fillId="34" borderId="14" xfId="48" applyFont="1" applyFill="1" applyBorder="1" applyAlignment="1">
      <alignment vertical="center"/>
      <protection/>
    </xf>
    <xf numFmtId="0" fontId="6" fillId="35" borderId="40" xfId="48" applyFont="1" applyFill="1" applyBorder="1" applyAlignment="1">
      <alignment horizontal="center" vertical="center"/>
      <protection/>
    </xf>
    <xf numFmtId="0" fontId="6" fillId="35" borderId="22" xfId="48" applyFont="1" applyFill="1" applyBorder="1" applyAlignment="1">
      <alignment horizontal="center" vertical="center"/>
      <protection/>
    </xf>
    <xf numFmtId="0" fontId="6" fillId="35" borderId="41" xfId="48" applyFont="1" applyFill="1" applyBorder="1" applyAlignment="1">
      <alignment horizontal="center" vertical="center"/>
      <protection/>
    </xf>
    <xf numFmtId="0" fontId="0" fillId="34" borderId="16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42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" fontId="0" fillId="0" borderId="10" xfId="48" applyNumberFormat="1" applyFont="1" applyBorder="1" applyAlignment="1">
      <alignment vertical="center"/>
      <protection/>
    </xf>
    <xf numFmtId="1" fontId="0" fillId="0" borderId="43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164" fontId="31" fillId="0" borderId="15" xfId="48" applyNumberFormat="1" applyFont="1" applyBorder="1" applyAlignment="1">
      <alignment horizontal="center" vertical="center"/>
      <protection/>
    </xf>
    <xf numFmtId="1" fontId="31" fillId="0" borderId="10" xfId="48" applyNumberFormat="1" applyFont="1" applyBorder="1" applyAlignment="1">
      <alignment horizontal="center" vertical="center"/>
      <protection/>
    </xf>
    <xf numFmtId="49" fontId="0" fillId="0" borderId="44" xfId="48" applyNumberFormat="1" applyFont="1" applyBorder="1" applyAlignment="1">
      <alignment vertical="center"/>
      <protection/>
    </xf>
    <xf numFmtId="164" fontId="0" fillId="0" borderId="45" xfId="48" applyNumberFormat="1" applyFont="1" applyBorder="1" applyAlignment="1">
      <alignment vertical="center"/>
      <protection/>
    </xf>
    <xf numFmtId="164" fontId="0" fillId="0" borderId="45" xfId="48" applyNumberFormat="1" applyFont="1" applyBorder="1" applyAlignment="1">
      <alignment vertical="center"/>
      <protection/>
    </xf>
    <xf numFmtId="1" fontId="0" fillId="0" borderId="36" xfId="48" applyNumberFormat="1" applyFont="1" applyBorder="1" applyAlignment="1">
      <alignment vertical="center"/>
      <protection/>
    </xf>
    <xf numFmtId="1" fontId="0" fillId="0" borderId="46" xfId="48" applyNumberFormat="1" applyFont="1" applyBorder="1" applyAlignment="1">
      <alignment vertical="center"/>
      <protection/>
    </xf>
    <xf numFmtId="1" fontId="0" fillId="0" borderId="47" xfId="48" applyNumberFormat="1" applyFont="1" applyBorder="1" applyAlignment="1">
      <alignment vertical="center"/>
      <protection/>
    </xf>
    <xf numFmtId="0" fontId="0" fillId="34" borderId="17" xfId="48" applyFill="1" applyBorder="1" applyAlignment="1">
      <alignment vertical="center"/>
      <protection/>
    </xf>
    <xf numFmtId="0" fontId="0" fillId="34" borderId="19" xfId="48" applyFill="1" applyBorder="1" applyAlignment="1">
      <alignment vertical="center"/>
      <protection/>
    </xf>
    <xf numFmtId="0" fontId="0" fillId="34" borderId="20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0" borderId="47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2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49" fontId="6" fillId="0" borderId="0" xfId="48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49" fontId="33" fillId="0" borderId="42" xfId="48" applyNumberFormat="1" applyFont="1" applyBorder="1" applyAlignment="1">
      <alignment horizontal="center" vertical="center"/>
      <protection/>
    </xf>
    <xf numFmtId="0" fontId="0" fillId="0" borderId="58" xfId="48" applyFont="1" applyBorder="1">
      <alignment/>
      <protection/>
    </xf>
    <xf numFmtId="0" fontId="0" fillId="0" borderId="0" xfId="48" applyFont="1" applyBorder="1">
      <alignment/>
      <protection/>
    </xf>
    <xf numFmtId="0" fontId="26" fillId="0" borderId="0" xfId="48" applyFont="1" applyFill="1" applyBorder="1" applyAlignment="1" quotePrefix="1">
      <alignment horizontal="center" vertical="center"/>
      <protection/>
    </xf>
    <xf numFmtId="0" fontId="28" fillId="0" borderId="0" xfId="48" applyFont="1" applyFill="1" applyBorder="1" applyAlignment="1">
      <alignment horizontal="center" vertical="center"/>
      <protection/>
    </xf>
    <xf numFmtId="0" fontId="27" fillId="33" borderId="0" xfId="48" applyFont="1" applyFill="1" applyBorder="1" applyAlignment="1">
      <alignment horizontal="center" vertical="center"/>
      <protection/>
    </xf>
    <xf numFmtId="0" fontId="28" fillId="0" borderId="0" xfId="48" applyFont="1" applyBorder="1" applyAlignment="1">
      <alignment horizontal="center" vertical="center"/>
      <protection/>
    </xf>
    <xf numFmtId="0" fontId="0" fillId="0" borderId="59" xfId="48" applyFont="1" applyBorder="1">
      <alignment/>
      <protection/>
    </xf>
    <xf numFmtId="0" fontId="0" fillId="0" borderId="60" xfId="48" applyFont="1" applyBorder="1">
      <alignment/>
      <protection/>
    </xf>
    <xf numFmtId="0" fontId="0" fillId="0" borderId="61" xfId="48" applyFont="1" applyBorder="1">
      <alignment/>
      <protection/>
    </xf>
    <xf numFmtId="0" fontId="0" fillId="0" borderId="43" xfId="48" applyFont="1" applyBorder="1">
      <alignment/>
      <protection/>
    </xf>
    <xf numFmtId="0" fontId="0" fillId="0" borderId="10" xfId="48" applyFont="1" applyBorder="1">
      <alignment/>
      <protection/>
    </xf>
    <xf numFmtId="0" fontId="0" fillId="0" borderId="46" xfId="48" applyFont="1" applyBorder="1">
      <alignment/>
      <protection/>
    </xf>
    <xf numFmtId="0" fontId="0" fillId="0" borderId="47" xfId="48" applyFont="1" applyBorder="1">
      <alignment/>
      <protection/>
    </xf>
    <xf numFmtId="0" fontId="0" fillId="0" borderId="36" xfId="48" applyFont="1" applyBorder="1">
      <alignment/>
      <protection/>
    </xf>
    <xf numFmtId="0" fontId="0" fillId="0" borderId="62" xfId="48" applyFont="1" applyBorder="1">
      <alignment/>
      <protection/>
    </xf>
    <xf numFmtId="0" fontId="0" fillId="0" borderId="63" xfId="48" applyFont="1" applyBorder="1">
      <alignment/>
      <protection/>
    </xf>
    <xf numFmtId="0" fontId="0" fillId="36" borderId="64" xfId="0" applyFill="1" applyBorder="1" applyAlignment="1">
      <alignment/>
    </xf>
    <xf numFmtId="0" fontId="0" fillId="36" borderId="65" xfId="0" applyFill="1" applyBorder="1" applyAlignment="1">
      <alignment/>
    </xf>
    <xf numFmtId="0" fontId="0" fillId="36" borderId="66" xfId="0" applyFill="1" applyBorder="1" applyAlignment="1">
      <alignment/>
    </xf>
    <xf numFmtId="0" fontId="6" fillId="33" borderId="23" xfId="0" applyFont="1" applyFill="1" applyBorder="1" applyAlignment="1">
      <alignment horizontal="center" vertical="center"/>
    </xf>
    <xf numFmtId="0" fontId="25" fillId="0" borderId="0" xfId="48" applyFont="1" applyAlignment="1">
      <alignment vertical="center"/>
      <protection/>
    </xf>
    <xf numFmtId="49" fontId="19" fillId="0" borderId="30" xfId="0" applyNumberFormat="1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164" fontId="12" fillId="0" borderId="31" xfId="0" applyNumberFormat="1" applyFont="1" applyBorder="1" applyAlignment="1">
      <alignment horizontal="center" vertical="center"/>
    </xf>
    <xf numFmtId="0" fontId="6" fillId="0" borderId="67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49" fontId="12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6" fillId="0" borderId="0" xfId="0" applyFont="1" applyAlignment="1">
      <alignment horizontal="right" vertical="top"/>
    </xf>
    <xf numFmtId="0" fontId="14" fillId="0" borderId="0" xfId="0" applyFont="1" applyAlignment="1">
      <alignment horizont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164" fontId="0" fillId="0" borderId="61" xfId="0" applyNumberFormat="1" applyFont="1" applyBorder="1" applyAlignment="1">
      <alignment vertical="center"/>
    </xf>
    <xf numFmtId="0" fontId="24" fillId="0" borderId="0" xfId="0" applyFont="1" applyBorder="1" applyAlignment="1">
      <alignment horizontal="center"/>
    </xf>
    <xf numFmtId="164" fontId="0" fillId="0" borderId="0" xfId="47" applyNumberFormat="1" applyFont="1" applyAlignment="1">
      <alignment horizontal="center" vertical="top"/>
      <protection/>
    </xf>
    <xf numFmtId="164" fontId="0" fillId="0" borderId="0" xfId="47" applyNumberFormat="1" applyFont="1" applyAlignment="1">
      <alignment horizontal="left" vertical="center"/>
      <protection/>
    </xf>
    <xf numFmtId="49" fontId="0" fillId="0" borderId="0" xfId="47" applyNumberFormat="1" applyFont="1" applyAlignment="1">
      <alignment/>
      <protection/>
    </xf>
    <xf numFmtId="164" fontId="0" fillId="0" borderId="0" xfId="47" applyNumberFormat="1" applyFont="1" applyAlignment="1">
      <alignment horizontal="right"/>
      <protection/>
    </xf>
    <xf numFmtId="0" fontId="14" fillId="0" borderId="0" xfId="0" applyFont="1" applyAlignment="1">
      <alignment horizontal="right" vertical="top"/>
    </xf>
    <xf numFmtId="0" fontId="25" fillId="0" borderId="0" xfId="48" applyFont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Continuous" vertical="center"/>
    </xf>
    <xf numFmtId="0" fontId="21" fillId="34" borderId="68" xfId="0" applyFont="1" applyFill="1" applyBorder="1" applyAlignment="1">
      <alignment horizontal="centerContinuous" vertical="center"/>
    </xf>
    <xf numFmtId="0" fontId="21" fillId="34" borderId="69" xfId="0" applyFont="1" applyFill="1" applyBorder="1" applyAlignment="1">
      <alignment horizontal="centerContinuous" vertical="center"/>
    </xf>
    <xf numFmtId="0" fontId="3" fillId="37" borderId="70" xfId="0" applyFont="1" applyFill="1" applyBorder="1" applyAlignment="1">
      <alignment horizontal="centerContinuous" vertical="center"/>
    </xf>
    <xf numFmtId="0" fontId="3" fillId="37" borderId="71" xfId="0" applyFont="1" applyFill="1" applyBorder="1" applyAlignment="1">
      <alignment horizontal="centerContinuous" vertical="center"/>
    </xf>
    <xf numFmtId="0" fontId="2" fillId="0" borderId="43" xfId="0" applyFont="1" applyBorder="1" applyAlignment="1">
      <alignment/>
    </xf>
    <xf numFmtId="0" fontId="21" fillId="34" borderId="72" xfId="0" applyFont="1" applyFill="1" applyBorder="1" applyAlignment="1">
      <alignment horizontal="centerContinuous" vertical="center"/>
    </xf>
    <xf numFmtId="0" fontId="36" fillId="36" borderId="65" xfId="0" applyFont="1" applyFill="1" applyBorder="1" applyAlignment="1">
      <alignment horizontal="centerContinuous" vertical="center"/>
    </xf>
    <xf numFmtId="0" fontId="6" fillId="33" borderId="25" xfId="0" applyFont="1" applyFill="1" applyBorder="1" applyAlignment="1">
      <alignment horizontal="centerContinuous" vertical="center"/>
    </xf>
    <xf numFmtId="0" fontId="35" fillId="0" borderId="10" xfId="0" applyFont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3" fillId="37" borderId="73" xfId="0" applyFont="1" applyFill="1" applyBorder="1" applyAlignment="1">
      <alignment vertical="center"/>
    </xf>
    <xf numFmtId="0" fontId="3" fillId="37" borderId="74" xfId="0" applyFont="1" applyFill="1" applyBorder="1" applyAlignment="1">
      <alignment vertical="center"/>
    </xf>
    <xf numFmtId="0" fontId="3" fillId="37" borderId="75" xfId="0" applyFont="1" applyFill="1" applyBorder="1" applyAlignment="1">
      <alignment horizontal="centerContinuous" vertical="center"/>
    </xf>
    <xf numFmtId="0" fontId="3" fillId="37" borderId="73" xfId="0" applyFont="1" applyFill="1" applyBorder="1" applyAlignment="1">
      <alignment horizontal="centerContinuous" vertical="center"/>
    </xf>
    <xf numFmtId="0" fontId="35" fillId="0" borderId="0" xfId="0" applyFont="1" applyBorder="1" applyAlignment="1">
      <alignment horizontal="centerContinuous" vertical="center"/>
    </xf>
    <xf numFmtId="164" fontId="0" fillId="0" borderId="10" xfId="0" applyNumberFormat="1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0" fontId="3" fillId="37" borderId="74" xfId="0" applyFont="1" applyFill="1" applyBorder="1" applyAlignment="1">
      <alignment horizontal="centerContinuous" vertical="center"/>
    </xf>
    <xf numFmtId="0" fontId="4" fillId="37" borderId="75" xfId="0" applyFont="1" applyFill="1" applyBorder="1" applyAlignment="1">
      <alignment horizontal="centerContinuous" vertical="center"/>
    </xf>
    <xf numFmtId="0" fontId="4" fillId="37" borderId="74" xfId="0" applyFont="1" applyFill="1" applyBorder="1" applyAlignment="1">
      <alignment horizontal="centerContinuous" vertical="center"/>
    </xf>
    <xf numFmtId="164" fontId="0" fillId="0" borderId="6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39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24" fillId="0" borderId="0" xfId="0" applyFont="1" applyFill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 vertical="top"/>
    </xf>
    <xf numFmtId="164" fontId="31" fillId="0" borderId="15" xfId="48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4" fillId="37" borderId="73" xfId="0" applyFont="1" applyFill="1" applyBorder="1" applyAlignment="1">
      <alignment vertical="center"/>
    </xf>
    <xf numFmtId="0" fontId="4" fillId="37" borderId="70" xfId="0" applyFont="1" applyFill="1" applyBorder="1" applyAlignment="1">
      <alignment horizontal="centerContinuous" vertical="center"/>
    </xf>
    <xf numFmtId="0" fontId="4" fillId="37" borderId="71" xfId="0" applyFont="1" applyFill="1" applyBorder="1" applyAlignment="1">
      <alignment horizontal="centerContinuous" vertical="center"/>
    </xf>
    <xf numFmtId="0" fontId="0" fillId="0" borderId="6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3" fillId="37" borderId="70" xfId="0" applyFont="1" applyFill="1" applyBorder="1" applyAlignment="1">
      <alignment vertical="center"/>
    </xf>
    <xf numFmtId="0" fontId="41" fillId="0" borderId="47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164" fontId="0" fillId="0" borderId="0" xfId="47" applyNumberFormat="1" applyFont="1" applyAlignment="1">
      <alignment horizontal="left" vertical="top"/>
      <protection/>
    </xf>
    <xf numFmtId="164" fontId="0" fillId="0" borderId="0" xfId="47" applyNumberFormat="1" applyFont="1" applyAlignment="1">
      <alignment horizontal="left"/>
      <protection/>
    </xf>
    <xf numFmtId="16" fontId="24" fillId="0" borderId="0" xfId="0" applyNumberFormat="1" applyFont="1" applyAlignment="1">
      <alignment horizontal="center" vertical="center"/>
    </xf>
    <xf numFmtId="0" fontId="4" fillId="37" borderId="74" xfId="0" applyFont="1" applyFill="1" applyBorder="1" applyAlignment="1">
      <alignment vertical="center"/>
    </xf>
    <xf numFmtId="16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49" fontId="0" fillId="0" borderId="0" xfId="47" applyNumberFormat="1" applyFont="1" applyAlignment="1">
      <alignment horizontal="right"/>
      <protection/>
    </xf>
    <xf numFmtId="0" fontId="24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164" fontId="0" fillId="0" borderId="0" xfId="47" applyNumberFormat="1" applyFont="1" applyAlignment="1">
      <alignment horizontal="right" vertical="top"/>
      <protection/>
    </xf>
    <xf numFmtId="49" fontId="0" fillId="0" borderId="0" xfId="47" applyNumberFormat="1" applyFont="1" applyAlignment="1">
      <alignment vertical="top"/>
      <protection/>
    </xf>
    <xf numFmtId="49" fontId="43" fillId="0" borderId="0" xfId="48" applyNumberFormat="1" applyFont="1" applyBorder="1" applyAlignment="1">
      <alignment horizontal="center" vertical="center"/>
      <protection/>
    </xf>
    <xf numFmtId="0" fontId="5" fillId="0" borderId="43" xfId="48" applyFont="1" applyBorder="1" applyAlignment="1">
      <alignment horizontal="centerContinuous" vertical="center"/>
      <protection/>
    </xf>
    <xf numFmtId="0" fontId="5" fillId="0" borderId="43" xfId="48" applyFont="1" applyFill="1" applyBorder="1" applyAlignment="1">
      <alignment horizontal="centerContinuous" vertical="center"/>
      <protection/>
    </xf>
    <xf numFmtId="0" fontId="44" fillId="0" borderId="0" xfId="48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 vertical="center"/>
    </xf>
    <xf numFmtId="0" fontId="44" fillId="0" borderId="0" xfId="48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49" fontId="19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" fillId="37" borderId="76" xfId="0" applyFont="1" applyFill="1" applyBorder="1" applyAlignment="1">
      <alignment horizontal="centerContinuous" vertical="center"/>
    </xf>
    <xf numFmtId="0" fontId="3" fillId="37" borderId="25" xfId="0" applyFont="1" applyFill="1" applyBorder="1" applyAlignment="1">
      <alignment horizontal="centerContinuous" vertical="center"/>
    </xf>
    <xf numFmtId="0" fontId="3" fillId="37" borderId="26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 vertical="center"/>
    </xf>
    <xf numFmtId="0" fontId="6" fillId="0" borderId="77" xfId="0" applyFont="1" applyFill="1" applyBorder="1" applyAlignment="1">
      <alignment horizontal="centerContinuous" vertical="center"/>
    </xf>
    <xf numFmtId="0" fontId="6" fillId="0" borderId="78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Continuous" vertical="center"/>
    </xf>
    <xf numFmtId="0" fontId="0" fillId="0" borderId="14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 quotePrefix="1">
      <alignment horizontal="center" vertical="center"/>
    </xf>
    <xf numFmtId="164" fontId="15" fillId="0" borderId="10" xfId="0" applyNumberFormat="1" applyFont="1" applyBorder="1" applyAlignment="1" quotePrefix="1">
      <alignment horizontal="center" vertical="center"/>
    </xf>
    <xf numFmtId="164" fontId="15" fillId="0" borderId="16" xfId="0" applyNumberFormat="1" applyFont="1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24" fillId="0" borderId="0" xfId="0" applyFont="1" applyAlignment="1">
      <alignment horizontal="center" vertical="top"/>
    </xf>
    <xf numFmtId="0" fontId="0" fillId="0" borderId="0" xfId="0" applyFont="1" applyAlignment="1">
      <alignment horizontal="right" vertical="center"/>
    </xf>
    <xf numFmtId="0" fontId="29" fillId="0" borderId="78" xfId="0" applyFont="1" applyFill="1" applyBorder="1" applyAlignment="1">
      <alignment horizontal="centerContinuous" vertical="center"/>
    </xf>
    <xf numFmtId="0" fontId="29" fillId="0" borderId="77" xfId="0" applyFont="1" applyFill="1" applyBorder="1" applyAlignment="1">
      <alignment horizontal="centerContinuous" vertical="center"/>
    </xf>
    <xf numFmtId="164" fontId="34" fillId="0" borderId="0" xfId="48" applyNumberFormat="1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15" fillId="0" borderId="0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58" xfId="48" applyFont="1" applyBorder="1" applyAlignment="1">
      <alignment horizontal="center" vertical="center"/>
      <protection/>
    </xf>
    <xf numFmtId="0" fontId="44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6" fillId="0" borderId="0" xfId="48" applyFont="1" applyFill="1" applyBorder="1" applyAlignment="1">
      <alignment horizontal="centerContinuous" vertical="center"/>
      <protection/>
    </xf>
    <xf numFmtId="49" fontId="44" fillId="0" borderId="0" xfId="48" applyNumberFormat="1" applyFont="1" applyBorder="1" applyAlignment="1">
      <alignment horizontal="center" vertical="center"/>
      <protection/>
    </xf>
    <xf numFmtId="0" fontId="0" fillId="34" borderId="0" xfId="48" applyFont="1" applyFill="1" applyBorder="1" applyAlignment="1">
      <alignment vertical="center"/>
      <protection/>
    </xf>
    <xf numFmtId="0" fontId="30" fillId="35" borderId="38" xfId="48" applyFont="1" applyFill="1" applyBorder="1" applyAlignment="1">
      <alignment horizontal="centerContinuous" vertical="center"/>
      <protection/>
    </xf>
    <xf numFmtId="0" fontId="30" fillId="35" borderId="38" xfId="48" applyFont="1" applyFill="1" applyBorder="1" applyAlignment="1" quotePrefix="1">
      <alignment horizontal="centerContinuous" vertical="center"/>
      <protection/>
    </xf>
    <xf numFmtId="0" fontId="6" fillId="35" borderId="79" xfId="48" applyFont="1" applyFill="1" applyBorder="1" applyAlignment="1">
      <alignment horizontal="centerContinuous" vertical="center"/>
      <protection/>
    </xf>
    <xf numFmtId="0" fontId="6" fillId="35" borderId="80" xfId="48" applyFont="1" applyFill="1" applyBorder="1" applyAlignment="1">
      <alignment horizontal="centerContinuous" vertical="center"/>
      <protection/>
    </xf>
    <xf numFmtId="0" fontId="6" fillId="35" borderId="81" xfId="48" applyFont="1" applyFill="1" applyBorder="1" applyAlignment="1">
      <alignment horizontal="centerContinuous" vertical="center"/>
      <protection/>
    </xf>
    <xf numFmtId="0" fontId="33" fillId="0" borderId="42" xfId="48" applyNumberFormat="1" applyFont="1" applyBorder="1" applyAlignment="1">
      <alignment horizontal="center" vertical="center"/>
      <protection/>
    </xf>
    <xf numFmtId="0" fontId="15" fillId="0" borderId="43" xfId="48" applyFont="1" applyBorder="1" applyAlignment="1">
      <alignment horizontal="centerContinuous" vertical="center"/>
      <protection/>
    </xf>
    <xf numFmtId="0" fontId="15" fillId="0" borderId="0" xfId="48" applyFont="1" applyBorder="1" applyAlignment="1">
      <alignment horizontal="centerContinuous" vertical="center"/>
      <protection/>
    </xf>
    <xf numFmtId="0" fontId="15" fillId="0" borderId="10" xfId="48" applyFont="1" applyBorder="1" applyAlignment="1">
      <alignment horizontal="centerContinuous" vertical="center"/>
      <protection/>
    </xf>
    <xf numFmtId="164" fontId="0" fillId="0" borderId="15" xfId="48" applyNumberFormat="1" applyFont="1" applyFill="1" applyBorder="1" applyAlignment="1">
      <alignment vertical="center"/>
      <protection/>
    </xf>
    <xf numFmtId="164" fontId="0" fillId="0" borderId="15" xfId="48" applyNumberFormat="1" applyFont="1" applyFill="1" applyBorder="1" applyAlignment="1">
      <alignment vertical="center"/>
      <protection/>
    </xf>
    <xf numFmtId="0" fontId="5" fillId="0" borderId="0" xfId="48" applyFont="1" applyBorder="1" applyAlignment="1">
      <alignment horizontal="centerContinuous" vertical="center"/>
      <protection/>
    </xf>
    <xf numFmtId="0" fontId="5" fillId="0" borderId="10" xfId="48" applyFont="1" applyBorder="1" applyAlignment="1">
      <alignment horizontal="centerContinuous" vertical="center"/>
      <protection/>
    </xf>
    <xf numFmtId="0" fontId="27" fillId="0" borderId="0" xfId="48" applyFont="1" applyFill="1" applyBorder="1" applyAlignment="1">
      <alignment horizontal="center" vertical="center"/>
      <protection/>
    </xf>
    <xf numFmtId="0" fontId="0" fillId="33" borderId="0" xfId="48" applyFont="1" applyFill="1" applyBorder="1">
      <alignment/>
      <protection/>
    </xf>
    <xf numFmtId="0" fontId="44" fillId="0" borderId="58" xfId="0" applyFont="1" applyFill="1" applyBorder="1" applyAlignment="1">
      <alignment horizontal="center" vertical="top"/>
    </xf>
    <xf numFmtId="0" fontId="34" fillId="0" borderId="0" xfId="48" applyNumberFormat="1" applyFont="1" applyBorder="1" applyAlignment="1">
      <alignment horizontal="center" vertical="center"/>
      <protection/>
    </xf>
    <xf numFmtId="164" fontId="43" fillId="0" borderId="0" xfId="48" applyNumberFormat="1" applyFont="1" applyBorder="1" applyAlignment="1">
      <alignment horizontal="center" vertical="center"/>
      <protection/>
    </xf>
    <xf numFmtId="0" fontId="6" fillId="0" borderId="58" xfId="48" applyFont="1" applyFill="1" applyBorder="1" applyAlignment="1">
      <alignment horizontal="center" vertical="center"/>
      <protection/>
    </xf>
    <xf numFmtId="0" fontId="0" fillId="0" borderId="58" xfId="48" applyBorder="1">
      <alignment/>
      <protection/>
    </xf>
    <xf numFmtId="0" fontId="15" fillId="0" borderId="58" xfId="48" applyFont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Continuous" vertical="center"/>
      <protection/>
    </xf>
    <xf numFmtId="0" fontId="5" fillId="0" borderId="10" xfId="48" applyFont="1" applyFill="1" applyBorder="1" applyAlignment="1">
      <alignment horizontal="centerContinuous" vertical="center"/>
      <protection/>
    </xf>
    <xf numFmtId="0" fontId="6" fillId="0" borderId="43" xfId="48" applyFont="1" applyBorder="1" applyAlignment="1">
      <alignment horizontal="centerContinuous" vertical="center"/>
      <protection/>
    </xf>
    <xf numFmtId="0" fontId="6" fillId="0" borderId="0" xfId="48" applyFont="1" applyBorder="1" applyAlignment="1">
      <alignment horizontal="centerContinuous" vertical="center"/>
      <protection/>
    </xf>
    <xf numFmtId="0" fontId="6" fillId="0" borderId="10" xfId="48" applyFont="1" applyBorder="1" applyAlignment="1">
      <alignment horizontal="centerContinuous" vertical="center"/>
      <protection/>
    </xf>
    <xf numFmtId="0" fontId="5" fillId="0" borderId="46" xfId="48" applyFont="1" applyBorder="1" applyAlignment="1">
      <alignment horizontal="center" vertical="center"/>
      <protection/>
    </xf>
    <xf numFmtId="0" fontId="5" fillId="0" borderId="47" xfId="48" applyFont="1" applyBorder="1" applyAlignment="1">
      <alignment horizontal="center" vertical="center"/>
      <protection/>
    </xf>
    <xf numFmtId="0" fontId="5" fillId="0" borderId="36" xfId="48" applyFont="1" applyBorder="1" applyAlignment="1">
      <alignment horizontal="center" vertical="center"/>
      <protection/>
    </xf>
    <xf numFmtId="0" fontId="0" fillId="0" borderId="58" xfId="48" applyFont="1" applyFill="1" applyBorder="1" applyAlignment="1">
      <alignment horizontal="center" vertical="center"/>
      <protection/>
    </xf>
    <xf numFmtId="1" fontId="31" fillId="0" borderId="10" xfId="48" applyNumberFormat="1" applyFont="1" applyFill="1" applyBorder="1" applyAlignment="1">
      <alignment horizontal="center" vertical="center"/>
      <protection/>
    </xf>
    <xf numFmtId="0" fontId="6" fillId="0" borderId="43" xfId="48" applyFont="1" applyFill="1" applyBorder="1" applyAlignment="1">
      <alignment horizontal="centerContinuous" vertical="center"/>
      <protection/>
    </xf>
    <xf numFmtId="0" fontId="6" fillId="0" borderId="10" xfId="48" applyFont="1" applyFill="1" applyBorder="1" applyAlignment="1">
      <alignment horizontal="centerContinuous" vertical="center"/>
      <protection/>
    </xf>
    <xf numFmtId="164" fontId="47" fillId="0" borderId="0" xfId="0" applyNumberFormat="1" applyFont="1" applyFill="1" applyBorder="1" applyAlignment="1">
      <alignment horizontal="center" vertical="top"/>
    </xf>
    <xf numFmtId="164" fontId="47" fillId="0" borderId="0" xfId="0" applyNumberFormat="1" applyFont="1" applyFill="1" applyBorder="1" applyAlignment="1">
      <alignment horizontal="center"/>
    </xf>
    <xf numFmtId="164" fontId="48" fillId="0" borderId="15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164" fontId="24" fillId="0" borderId="0" xfId="47" applyNumberFormat="1" applyFont="1" applyAlignment="1">
      <alignment horizontal="right"/>
      <protection/>
    </xf>
    <xf numFmtId="0" fontId="19" fillId="0" borderId="27" xfId="0" applyNumberFormat="1" applyFont="1" applyBorder="1" applyAlignment="1">
      <alignment horizontal="center" vertical="center"/>
    </xf>
    <xf numFmtId="0" fontId="12" fillId="0" borderId="27" xfId="0" applyNumberFormat="1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  <xf numFmtId="0" fontId="20" fillId="0" borderId="27" xfId="0" applyNumberFormat="1" applyFont="1" applyBorder="1" applyAlignment="1">
      <alignment horizontal="center" vertical="center"/>
    </xf>
    <xf numFmtId="0" fontId="6" fillId="0" borderId="0" xfId="48" applyNumberFormat="1" applyFont="1" applyFill="1" applyBorder="1" applyAlignment="1">
      <alignment horizontal="center" vertical="center"/>
      <protection/>
    </xf>
    <xf numFmtId="49" fontId="6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0" fillId="0" borderId="82" xfId="0" applyFont="1" applyBorder="1" applyAlignment="1">
      <alignment vertical="center"/>
    </xf>
    <xf numFmtId="164" fontId="6" fillId="0" borderId="15" xfId="0" applyNumberFormat="1" applyFont="1" applyBorder="1" applyAlignment="1" quotePrefix="1">
      <alignment horizontal="center" vertical="center"/>
    </xf>
    <xf numFmtId="0" fontId="0" fillId="0" borderId="21" xfId="0" applyFont="1" applyBorder="1" applyAlignment="1">
      <alignment vertical="center"/>
    </xf>
    <xf numFmtId="0" fontId="4" fillId="37" borderId="73" xfId="0" applyFont="1" applyFill="1" applyBorder="1" applyAlignment="1">
      <alignment horizontal="centerContinuous" vertical="center"/>
    </xf>
    <xf numFmtId="164" fontId="24" fillId="0" borderId="0" xfId="47" applyNumberFormat="1" applyFont="1" applyAlignment="1">
      <alignment horizontal="left"/>
      <protection/>
    </xf>
    <xf numFmtId="164" fontId="24" fillId="0" borderId="0" xfId="47" applyNumberFormat="1" applyFont="1" applyAlignment="1">
      <alignment horizontal="center"/>
      <protection/>
    </xf>
    <xf numFmtId="0" fontId="48" fillId="0" borderId="0" xfId="0" applyFont="1" applyAlignment="1">
      <alignment horizontal="center" vertical="center"/>
    </xf>
    <xf numFmtId="164" fontId="24" fillId="0" borderId="0" xfId="47" applyNumberFormat="1" applyFont="1" applyAlignment="1">
      <alignment horizontal="center" vertical="top"/>
      <protection/>
    </xf>
    <xf numFmtId="0" fontId="6" fillId="33" borderId="24" xfId="0" applyFont="1" applyFill="1" applyBorder="1" applyAlignment="1">
      <alignment horizontal="center" vertical="center"/>
    </xf>
    <xf numFmtId="0" fontId="6" fillId="33" borderId="83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4" fontId="12" fillId="0" borderId="15" xfId="0" applyNumberFormat="1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164" fontId="12" fillId="0" borderId="28" xfId="0" applyNumberFormat="1" applyFont="1" applyFill="1" applyBorder="1" applyAlignment="1">
      <alignment horizontal="center" vertical="center"/>
    </xf>
    <xf numFmtId="164" fontId="89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top"/>
    </xf>
    <xf numFmtId="164" fontId="48" fillId="0" borderId="15" xfId="0" applyNumberFormat="1" applyFont="1" applyFill="1" applyBorder="1" applyAlignment="1">
      <alignment horizontal="center" vertical="center"/>
    </xf>
    <xf numFmtId="49" fontId="7" fillId="0" borderId="0" xfId="48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righ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Poznámka" xfId="49"/>
    <cellStyle name="Percent" xfId="50"/>
    <cellStyle name="Propojená buňka" xfId="51"/>
    <cellStyle name="Sledovaný hypertextový odkaz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Měšice u Prahy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923925</xdr:colOff>
      <xdr:row>29</xdr:row>
      <xdr:rowOff>114300</xdr:rowOff>
    </xdr:from>
    <xdr:to>
      <xdr:col>66</xdr:col>
      <xdr:colOff>495300</xdr:colOff>
      <xdr:row>29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3308925" y="7419975"/>
          <a:ext cx="1606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38</xdr:row>
      <xdr:rowOff>114300</xdr:rowOff>
    </xdr:from>
    <xdr:to>
      <xdr:col>44</xdr:col>
      <xdr:colOff>85725</xdr:colOff>
      <xdr:row>38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019175" y="9477375"/>
          <a:ext cx="314515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885825</xdr:colOff>
      <xdr:row>38</xdr:row>
      <xdr:rowOff>114300</xdr:rowOff>
    </xdr:from>
    <xdr:to>
      <xdr:col>87</xdr:col>
      <xdr:colOff>47625</xdr:colOff>
      <xdr:row>38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33270825" y="9477375"/>
          <a:ext cx="314896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49</xdr:row>
      <xdr:rowOff>0</xdr:rowOff>
    </xdr:from>
    <xdr:to>
      <xdr:col>12</xdr:col>
      <xdr:colOff>0</xdr:colOff>
      <xdr:row>51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18776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Měšice  u  Prahy</a:t>
          </a:r>
        </a:p>
      </xdr:txBody>
    </xdr:sp>
    <xdr:clientData/>
  </xdr:twoCellAnchor>
  <xdr:twoCellAnchor>
    <xdr:from>
      <xdr:col>77</xdr:col>
      <xdr:colOff>0</xdr:colOff>
      <xdr:row>50</xdr:row>
      <xdr:rowOff>0</xdr:rowOff>
    </xdr:from>
    <xdr:to>
      <xdr:col>88</xdr:col>
      <xdr:colOff>0</xdr:colOff>
      <xdr:row>52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57283350" y="121062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66</xdr:col>
      <xdr:colOff>495300</xdr:colOff>
      <xdr:row>29</xdr:row>
      <xdr:rowOff>114300</xdr:rowOff>
    </xdr:from>
    <xdr:to>
      <xdr:col>70</xdr:col>
      <xdr:colOff>838200</xdr:colOff>
      <xdr:row>31</xdr:row>
      <xdr:rowOff>219075</xdr:rowOff>
    </xdr:to>
    <xdr:sp>
      <xdr:nvSpPr>
        <xdr:cNvPr id="7" name="Line 30"/>
        <xdr:cNvSpPr>
          <a:spLocks/>
        </xdr:cNvSpPr>
      </xdr:nvSpPr>
      <xdr:spPr>
        <a:xfrm flipH="1" flipV="1">
          <a:off x="49377600" y="7419975"/>
          <a:ext cx="33147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5</xdr:row>
      <xdr:rowOff>0</xdr:rowOff>
    </xdr:from>
    <xdr:ext cx="304800" cy="285750"/>
    <xdr:sp>
      <xdr:nvSpPr>
        <xdr:cNvPr id="8" name="Oval 35"/>
        <xdr:cNvSpPr>
          <a:spLocks/>
        </xdr:cNvSpPr>
      </xdr:nvSpPr>
      <xdr:spPr>
        <a:xfrm>
          <a:off x="32727900" y="1428750"/>
          <a:ext cx="30480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</xdr:col>
      <xdr:colOff>495300</xdr:colOff>
      <xdr:row>26</xdr:row>
      <xdr:rowOff>114300</xdr:rowOff>
    </xdr:from>
    <xdr:to>
      <xdr:col>23</xdr:col>
      <xdr:colOff>247650</xdr:colOff>
      <xdr:row>33</xdr:row>
      <xdr:rowOff>114300</xdr:rowOff>
    </xdr:to>
    <xdr:sp>
      <xdr:nvSpPr>
        <xdr:cNvPr id="9" name="Line 60"/>
        <xdr:cNvSpPr>
          <a:spLocks/>
        </xdr:cNvSpPr>
      </xdr:nvSpPr>
      <xdr:spPr>
        <a:xfrm flipV="1">
          <a:off x="13411200" y="6734175"/>
          <a:ext cx="3695700" cy="1600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39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9363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114300</xdr:rowOff>
    </xdr:from>
    <xdr:to>
      <xdr:col>1</xdr:col>
      <xdr:colOff>447675</xdr:colOff>
      <xdr:row>38</xdr:row>
      <xdr:rowOff>114300</xdr:rowOff>
    </xdr:to>
    <xdr:sp>
      <xdr:nvSpPr>
        <xdr:cNvPr id="11" name="Line 106"/>
        <xdr:cNvSpPr>
          <a:spLocks/>
        </xdr:cNvSpPr>
      </xdr:nvSpPr>
      <xdr:spPr>
        <a:xfrm>
          <a:off x="581025" y="9477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38</xdr:row>
      <xdr:rowOff>0</xdr:rowOff>
    </xdr:from>
    <xdr:to>
      <xdr:col>88</xdr:col>
      <xdr:colOff>0</xdr:colOff>
      <xdr:row>39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64712850" y="9363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38</xdr:row>
      <xdr:rowOff>114300</xdr:rowOff>
    </xdr:from>
    <xdr:to>
      <xdr:col>87</xdr:col>
      <xdr:colOff>447675</xdr:colOff>
      <xdr:row>38</xdr:row>
      <xdr:rowOff>114300</xdr:rowOff>
    </xdr:to>
    <xdr:sp>
      <xdr:nvSpPr>
        <xdr:cNvPr id="13" name="Line 118"/>
        <xdr:cNvSpPr>
          <a:spLocks/>
        </xdr:cNvSpPr>
      </xdr:nvSpPr>
      <xdr:spPr>
        <a:xfrm>
          <a:off x="64779525" y="9477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38</xdr:row>
      <xdr:rowOff>0</xdr:rowOff>
    </xdr:from>
    <xdr:to>
      <xdr:col>45</xdr:col>
      <xdr:colOff>0</xdr:colOff>
      <xdr:row>39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93630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27</xdr:col>
      <xdr:colOff>285750</xdr:colOff>
      <xdr:row>29</xdr:row>
      <xdr:rowOff>114300</xdr:rowOff>
    </xdr:from>
    <xdr:to>
      <xdr:col>44</xdr:col>
      <xdr:colOff>85725</xdr:colOff>
      <xdr:row>29</xdr:row>
      <xdr:rowOff>114300</xdr:rowOff>
    </xdr:to>
    <xdr:sp>
      <xdr:nvSpPr>
        <xdr:cNvPr id="15" name="Line 133"/>
        <xdr:cNvSpPr>
          <a:spLocks/>
        </xdr:cNvSpPr>
      </xdr:nvSpPr>
      <xdr:spPr>
        <a:xfrm flipV="1">
          <a:off x="20116800" y="7419975"/>
          <a:ext cx="1235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466725</xdr:colOff>
      <xdr:row>23</xdr:row>
      <xdr:rowOff>114300</xdr:rowOff>
    </xdr:from>
    <xdr:to>
      <xdr:col>60</xdr:col>
      <xdr:colOff>285750</xdr:colOff>
      <xdr:row>23</xdr:row>
      <xdr:rowOff>114300</xdr:rowOff>
    </xdr:to>
    <xdr:sp>
      <xdr:nvSpPr>
        <xdr:cNvPr id="16" name="Line 177"/>
        <xdr:cNvSpPr>
          <a:spLocks/>
        </xdr:cNvSpPr>
      </xdr:nvSpPr>
      <xdr:spPr>
        <a:xfrm>
          <a:off x="25269825" y="6048375"/>
          <a:ext cx="19440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33</xdr:row>
      <xdr:rowOff>209550</xdr:rowOff>
    </xdr:from>
    <xdr:to>
      <xdr:col>74</xdr:col>
      <xdr:colOff>647700</xdr:colOff>
      <xdr:row>35</xdr:row>
      <xdr:rowOff>114300</xdr:rowOff>
    </xdr:to>
    <xdr:grpSp>
      <xdr:nvGrpSpPr>
        <xdr:cNvPr id="17" name="Group 197"/>
        <xdr:cNvGrpSpPr>
          <a:grpSpLocks/>
        </xdr:cNvGrpSpPr>
      </xdr:nvGrpSpPr>
      <xdr:grpSpPr>
        <a:xfrm>
          <a:off x="55168800" y="8429625"/>
          <a:ext cx="304800" cy="361950"/>
          <a:chOff x="-58" y="-1423"/>
          <a:chExt cx="28" cy="15808"/>
        </a:xfrm>
        <a:solidFill>
          <a:srgbClr val="FFFFFF"/>
        </a:solidFill>
      </xdr:grpSpPr>
      <xdr:sp>
        <xdr:nvSpPr>
          <xdr:cNvPr id="18" name="Line 198"/>
          <xdr:cNvSpPr>
            <a:spLocks/>
          </xdr:cNvSpPr>
        </xdr:nvSpPr>
        <xdr:spPr>
          <a:xfrm>
            <a:off x="-44" y="10642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Oval 199"/>
          <xdr:cNvSpPr>
            <a:spLocks/>
          </xdr:cNvSpPr>
        </xdr:nvSpPr>
        <xdr:spPr>
          <a:xfrm>
            <a:off x="-58" y="-142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33</xdr:row>
      <xdr:rowOff>209550</xdr:rowOff>
    </xdr:from>
    <xdr:to>
      <xdr:col>16</xdr:col>
      <xdr:colOff>647700</xdr:colOff>
      <xdr:row>35</xdr:row>
      <xdr:rowOff>114300</xdr:rowOff>
    </xdr:to>
    <xdr:grpSp>
      <xdr:nvGrpSpPr>
        <xdr:cNvPr id="20" name="Group 445"/>
        <xdr:cNvGrpSpPr>
          <a:grpSpLocks/>
        </xdr:cNvGrpSpPr>
      </xdr:nvGrpSpPr>
      <xdr:grpSpPr>
        <a:xfrm>
          <a:off x="11772900" y="8429625"/>
          <a:ext cx="304800" cy="361950"/>
          <a:chOff x="-58" y="-1423"/>
          <a:chExt cx="28" cy="15808"/>
        </a:xfrm>
        <a:solidFill>
          <a:srgbClr val="FFFFFF"/>
        </a:solidFill>
      </xdr:grpSpPr>
      <xdr:sp>
        <xdr:nvSpPr>
          <xdr:cNvPr id="21" name="Line 446"/>
          <xdr:cNvSpPr>
            <a:spLocks/>
          </xdr:cNvSpPr>
        </xdr:nvSpPr>
        <xdr:spPr>
          <a:xfrm>
            <a:off x="-44" y="10642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Oval 447"/>
          <xdr:cNvSpPr>
            <a:spLocks/>
          </xdr:cNvSpPr>
        </xdr:nvSpPr>
        <xdr:spPr>
          <a:xfrm>
            <a:off x="-58" y="-142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23" name="text 7166"/>
        <xdr:cNvSpPr txBox="1">
          <a:spLocks noChangeArrowheads="1"/>
        </xdr:cNvSpPr>
      </xdr:nvSpPr>
      <xdr:spPr>
        <a:xfrm>
          <a:off x="32385000" y="7305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44</xdr:col>
      <xdr:colOff>962025</xdr:colOff>
      <xdr:row>52</xdr:row>
      <xdr:rowOff>19050</xdr:rowOff>
    </xdr:from>
    <xdr:to>
      <xdr:col>45</xdr:col>
      <xdr:colOff>504825</xdr:colOff>
      <xdr:row>52</xdr:row>
      <xdr:rowOff>19050</xdr:rowOff>
    </xdr:to>
    <xdr:sp>
      <xdr:nvSpPr>
        <xdr:cNvPr id="24" name="Line 531"/>
        <xdr:cNvSpPr>
          <a:spLocks/>
        </xdr:cNvSpPr>
      </xdr:nvSpPr>
      <xdr:spPr>
        <a:xfrm flipH="1">
          <a:off x="33347025" y="1258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52</xdr:row>
      <xdr:rowOff>19050</xdr:rowOff>
    </xdr:from>
    <xdr:to>
      <xdr:col>45</xdr:col>
      <xdr:colOff>504825</xdr:colOff>
      <xdr:row>52</xdr:row>
      <xdr:rowOff>19050</xdr:rowOff>
    </xdr:to>
    <xdr:sp>
      <xdr:nvSpPr>
        <xdr:cNvPr id="25" name="Line 532"/>
        <xdr:cNvSpPr>
          <a:spLocks/>
        </xdr:cNvSpPr>
      </xdr:nvSpPr>
      <xdr:spPr>
        <a:xfrm flipH="1">
          <a:off x="33347025" y="1258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6" name="Line 533"/>
        <xdr:cNvSpPr>
          <a:spLocks/>
        </xdr:cNvSpPr>
      </xdr:nvSpPr>
      <xdr:spPr>
        <a:xfrm flipH="1">
          <a:off x="3334702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7" name="Line 534"/>
        <xdr:cNvSpPr>
          <a:spLocks/>
        </xdr:cNvSpPr>
      </xdr:nvSpPr>
      <xdr:spPr>
        <a:xfrm flipH="1">
          <a:off x="3334702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8" name="Line 535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9" name="Line 536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30" name="Line 537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31" name="Line 538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32" name="Line 541"/>
        <xdr:cNvSpPr>
          <a:spLocks/>
        </xdr:cNvSpPr>
      </xdr:nvSpPr>
      <xdr:spPr>
        <a:xfrm flipH="1">
          <a:off x="333470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33" name="Line 542"/>
        <xdr:cNvSpPr>
          <a:spLocks/>
        </xdr:cNvSpPr>
      </xdr:nvSpPr>
      <xdr:spPr>
        <a:xfrm flipH="1">
          <a:off x="333470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34" name="Line 543"/>
        <xdr:cNvSpPr>
          <a:spLocks/>
        </xdr:cNvSpPr>
      </xdr:nvSpPr>
      <xdr:spPr>
        <a:xfrm flipH="1">
          <a:off x="333470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27</xdr:row>
      <xdr:rowOff>19050</xdr:rowOff>
    </xdr:from>
    <xdr:to>
      <xdr:col>45</xdr:col>
      <xdr:colOff>504825</xdr:colOff>
      <xdr:row>27</xdr:row>
      <xdr:rowOff>19050</xdr:rowOff>
    </xdr:to>
    <xdr:sp>
      <xdr:nvSpPr>
        <xdr:cNvPr id="35" name="Line 544"/>
        <xdr:cNvSpPr>
          <a:spLocks/>
        </xdr:cNvSpPr>
      </xdr:nvSpPr>
      <xdr:spPr>
        <a:xfrm flipH="1">
          <a:off x="33347025" y="6867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838200</xdr:colOff>
      <xdr:row>35</xdr:row>
      <xdr:rowOff>114300</xdr:rowOff>
    </xdr:from>
    <xdr:to>
      <xdr:col>74</xdr:col>
      <xdr:colOff>495300</xdr:colOff>
      <xdr:row>35</xdr:row>
      <xdr:rowOff>114300</xdr:rowOff>
    </xdr:to>
    <xdr:sp>
      <xdr:nvSpPr>
        <xdr:cNvPr id="36" name="Line 546"/>
        <xdr:cNvSpPr>
          <a:spLocks/>
        </xdr:cNvSpPr>
      </xdr:nvSpPr>
      <xdr:spPr>
        <a:xfrm flipV="1">
          <a:off x="33223200" y="8791575"/>
          <a:ext cx="2209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35</xdr:row>
      <xdr:rowOff>114300</xdr:rowOff>
    </xdr:from>
    <xdr:to>
      <xdr:col>44</xdr:col>
      <xdr:colOff>57150</xdr:colOff>
      <xdr:row>35</xdr:row>
      <xdr:rowOff>114300</xdr:rowOff>
    </xdr:to>
    <xdr:sp>
      <xdr:nvSpPr>
        <xdr:cNvPr id="37" name="Line 547"/>
        <xdr:cNvSpPr>
          <a:spLocks/>
        </xdr:cNvSpPr>
      </xdr:nvSpPr>
      <xdr:spPr>
        <a:xfrm flipV="1">
          <a:off x="11925300" y="8791575"/>
          <a:ext cx="2051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35</xdr:row>
      <xdr:rowOff>0</xdr:rowOff>
    </xdr:from>
    <xdr:ext cx="971550" cy="228600"/>
    <xdr:sp>
      <xdr:nvSpPr>
        <xdr:cNvPr id="38" name="text 7166"/>
        <xdr:cNvSpPr txBox="1">
          <a:spLocks noChangeArrowheads="1"/>
        </xdr:cNvSpPr>
      </xdr:nvSpPr>
      <xdr:spPr>
        <a:xfrm>
          <a:off x="32385000" y="8677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19</xdr:col>
      <xdr:colOff>228600</xdr:colOff>
      <xdr:row>37</xdr:row>
      <xdr:rowOff>57150</xdr:rowOff>
    </xdr:from>
    <xdr:to>
      <xdr:col>20</xdr:col>
      <xdr:colOff>276225</xdr:colOff>
      <xdr:row>37</xdr:row>
      <xdr:rowOff>171450</xdr:rowOff>
    </xdr:to>
    <xdr:grpSp>
      <xdr:nvGrpSpPr>
        <xdr:cNvPr id="39" name="Group 589"/>
        <xdr:cNvGrpSpPr>
          <a:grpSpLocks/>
        </xdr:cNvGrpSpPr>
      </xdr:nvGrpSpPr>
      <xdr:grpSpPr>
        <a:xfrm>
          <a:off x="14116050" y="9191625"/>
          <a:ext cx="561975" cy="114300"/>
          <a:chOff x="-5480" y="-18"/>
          <a:chExt cx="11475" cy="12"/>
        </a:xfrm>
        <a:solidFill>
          <a:srgbClr val="FFFFFF"/>
        </a:solidFill>
      </xdr:grpSpPr>
      <xdr:sp>
        <xdr:nvSpPr>
          <xdr:cNvPr id="40" name="Line 590"/>
          <xdr:cNvSpPr>
            <a:spLocks/>
          </xdr:cNvSpPr>
        </xdr:nvSpPr>
        <xdr:spPr>
          <a:xfrm>
            <a:off x="2621" y="-12"/>
            <a:ext cx="269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591"/>
          <xdr:cNvSpPr>
            <a:spLocks/>
          </xdr:cNvSpPr>
        </xdr:nvSpPr>
        <xdr:spPr>
          <a:xfrm>
            <a:off x="5321" y="-17"/>
            <a:ext cx="67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592"/>
          <xdr:cNvSpPr>
            <a:spLocks/>
          </xdr:cNvSpPr>
        </xdr:nvSpPr>
        <xdr:spPr>
          <a:xfrm>
            <a:off x="-81" y="-18"/>
            <a:ext cx="26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593"/>
          <xdr:cNvSpPr>
            <a:spLocks/>
          </xdr:cNvSpPr>
        </xdr:nvSpPr>
        <xdr:spPr>
          <a:xfrm>
            <a:off x="-5480" y="-18"/>
            <a:ext cx="26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594"/>
          <xdr:cNvSpPr>
            <a:spLocks/>
          </xdr:cNvSpPr>
        </xdr:nvSpPr>
        <xdr:spPr>
          <a:xfrm>
            <a:off x="-2781" y="-18"/>
            <a:ext cx="26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5" name="Line 621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6" name="Line 622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7" name="Line 623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8" name="Line 624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9" name="Line 625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50" name="Line 626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51" name="Line 706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52" name="Line 707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53" name="Line 708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54" name="Line 709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55" name="Line 710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56" name="Line 711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228600</xdr:colOff>
      <xdr:row>39</xdr:row>
      <xdr:rowOff>57150</xdr:rowOff>
    </xdr:from>
    <xdr:to>
      <xdr:col>70</xdr:col>
      <xdr:colOff>276225</xdr:colOff>
      <xdr:row>39</xdr:row>
      <xdr:rowOff>171450</xdr:rowOff>
    </xdr:to>
    <xdr:grpSp>
      <xdr:nvGrpSpPr>
        <xdr:cNvPr id="57" name="Group 785"/>
        <xdr:cNvGrpSpPr>
          <a:grpSpLocks/>
        </xdr:cNvGrpSpPr>
      </xdr:nvGrpSpPr>
      <xdr:grpSpPr>
        <a:xfrm>
          <a:off x="51568350" y="9648825"/>
          <a:ext cx="561975" cy="114300"/>
          <a:chOff x="-4517" y="-18"/>
          <a:chExt cx="11475" cy="12"/>
        </a:xfrm>
        <a:solidFill>
          <a:srgbClr val="FFFFFF"/>
        </a:solidFill>
      </xdr:grpSpPr>
      <xdr:sp>
        <xdr:nvSpPr>
          <xdr:cNvPr id="58" name="Line 786"/>
          <xdr:cNvSpPr>
            <a:spLocks/>
          </xdr:cNvSpPr>
        </xdr:nvSpPr>
        <xdr:spPr>
          <a:xfrm>
            <a:off x="-3843" y="-12"/>
            <a:ext cx="269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787"/>
          <xdr:cNvSpPr>
            <a:spLocks/>
          </xdr:cNvSpPr>
        </xdr:nvSpPr>
        <xdr:spPr>
          <a:xfrm>
            <a:off x="-4517" y="-17"/>
            <a:ext cx="67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788"/>
          <xdr:cNvSpPr>
            <a:spLocks/>
          </xdr:cNvSpPr>
        </xdr:nvSpPr>
        <xdr:spPr>
          <a:xfrm>
            <a:off x="-1143" y="-18"/>
            <a:ext cx="26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789"/>
          <xdr:cNvSpPr>
            <a:spLocks/>
          </xdr:cNvSpPr>
        </xdr:nvSpPr>
        <xdr:spPr>
          <a:xfrm>
            <a:off x="4259" y="-18"/>
            <a:ext cx="26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790"/>
          <xdr:cNvSpPr>
            <a:spLocks/>
          </xdr:cNvSpPr>
        </xdr:nvSpPr>
        <xdr:spPr>
          <a:xfrm>
            <a:off x="1559" y="-18"/>
            <a:ext cx="26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9525</xdr:colOff>
      <xdr:row>37</xdr:row>
      <xdr:rowOff>57150</xdr:rowOff>
    </xdr:from>
    <xdr:to>
      <xdr:col>78</xdr:col>
      <xdr:colOff>304800</xdr:colOff>
      <xdr:row>37</xdr:row>
      <xdr:rowOff>171450</xdr:rowOff>
    </xdr:to>
    <xdr:grpSp>
      <xdr:nvGrpSpPr>
        <xdr:cNvPr id="63" name="Group 801"/>
        <xdr:cNvGrpSpPr>
          <a:grpSpLocks/>
        </xdr:cNvGrpSpPr>
      </xdr:nvGrpSpPr>
      <xdr:grpSpPr>
        <a:xfrm>
          <a:off x="57807225" y="9191625"/>
          <a:ext cx="295275" cy="114300"/>
          <a:chOff x="-1483" y="-18"/>
          <a:chExt cx="7020" cy="12"/>
        </a:xfrm>
        <a:solidFill>
          <a:srgbClr val="FFFFFF"/>
        </a:solidFill>
      </xdr:grpSpPr>
      <xdr:sp>
        <xdr:nvSpPr>
          <xdr:cNvPr id="64" name="Rectangle 802"/>
          <xdr:cNvSpPr>
            <a:spLocks/>
          </xdr:cNvSpPr>
        </xdr:nvSpPr>
        <xdr:spPr>
          <a:xfrm>
            <a:off x="4758" y="-18"/>
            <a:ext cx="779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803"/>
          <xdr:cNvSpPr>
            <a:spLocks/>
          </xdr:cNvSpPr>
        </xdr:nvSpPr>
        <xdr:spPr>
          <a:xfrm>
            <a:off x="1637" y="-18"/>
            <a:ext cx="312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804"/>
          <xdr:cNvSpPr>
            <a:spLocks/>
          </xdr:cNvSpPr>
        </xdr:nvSpPr>
        <xdr:spPr>
          <a:xfrm>
            <a:off x="-1483" y="-18"/>
            <a:ext cx="312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39</xdr:row>
      <xdr:rowOff>57150</xdr:rowOff>
    </xdr:from>
    <xdr:to>
      <xdr:col>2</xdr:col>
      <xdr:colOff>876300</xdr:colOff>
      <xdr:row>39</xdr:row>
      <xdr:rowOff>171450</xdr:rowOff>
    </xdr:to>
    <xdr:grpSp>
      <xdr:nvGrpSpPr>
        <xdr:cNvPr id="67" name="Group 833"/>
        <xdr:cNvGrpSpPr>
          <a:grpSpLocks/>
        </xdr:cNvGrpSpPr>
      </xdr:nvGrpSpPr>
      <xdr:grpSpPr>
        <a:xfrm>
          <a:off x="1085850" y="9648825"/>
          <a:ext cx="819150" cy="114300"/>
          <a:chOff x="-34111" y="-18"/>
          <a:chExt cx="48450" cy="12"/>
        </a:xfrm>
        <a:solidFill>
          <a:srgbClr val="FFFFFF"/>
        </a:solidFill>
      </xdr:grpSpPr>
      <xdr:sp>
        <xdr:nvSpPr>
          <xdr:cNvPr id="68" name="Line 834"/>
          <xdr:cNvSpPr>
            <a:spLocks/>
          </xdr:cNvSpPr>
        </xdr:nvSpPr>
        <xdr:spPr>
          <a:xfrm>
            <a:off x="-32173" y="-12"/>
            <a:ext cx="775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835"/>
          <xdr:cNvSpPr>
            <a:spLocks/>
          </xdr:cNvSpPr>
        </xdr:nvSpPr>
        <xdr:spPr>
          <a:xfrm>
            <a:off x="-34111" y="-17"/>
            <a:ext cx="193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836"/>
          <xdr:cNvSpPr>
            <a:spLocks/>
          </xdr:cNvSpPr>
        </xdr:nvSpPr>
        <xdr:spPr>
          <a:xfrm>
            <a:off x="-24421" y="-18"/>
            <a:ext cx="77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837"/>
          <xdr:cNvSpPr>
            <a:spLocks/>
          </xdr:cNvSpPr>
        </xdr:nvSpPr>
        <xdr:spPr>
          <a:xfrm>
            <a:off x="6587" y="-18"/>
            <a:ext cx="77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838"/>
          <xdr:cNvSpPr>
            <a:spLocks/>
          </xdr:cNvSpPr>
        </xdr:nvSpPr>
        <xdr:spPr>
          <a:xfrm>
            <a:off x="-8917" y="-18"/>
            <a:ext cx="77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839"/>
          <xdr:cNvSpPr>
            <a:spLocks/>
          </xdr:cNvSpPr>
        </xdr:nvSpPr>
        <xdr:spPr>
          <a:xfrm>
            <a:off x="-1165" y="-18"/>
            <a:ext cx="775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840"/>
          <xdr:cNvSpPr>
            <a:spLocks/>
          </xdr:cNvSpPr>
        </xdr:nvSpPr>
        <xdr:spPr>
          <a:xfrm>
            <a:off x="-16669" y="-18"/>
            <a:ext cx="775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33</xdr:row>
      <xdr:rowOff>114300</xdr:rowOff>
    </xdr:from>
    <xdr:to>
      <xdr:col>18</xdr:col>
      <xdr:colOff>495300</xdr:colOff>
      <xdr:row>38</xdr:row>
      <xdr:rowOff>114300</xdr:rowOff>
    </xdr:to>
    <xdr:sp>
      <xdr:nvSpPr>
        <xdr:cNvPr id="75" name="Line 849"/>
        <xdr:cNvSpPr>
          <a:spLocks/>
        </xdr:cNvSpPr>
      </xdr:nvSpPr>
      <xdr:spPr>
        <a:xfrm flipV="1">
          <a:off x="9696450" y="8334375"/>
          <a:ext cx="37147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76" name="Line 931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77" name="Line 932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78" name="Line 933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79" name="Line 934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80" name="Line 935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81" name="Line 936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95250</xdr:colOff>
      <xdr:row>37</xdr:row>
      <xdr:rowOff>47625</xdr:rowOff>
    </xdr:from>
    <xdr:to>
      <xdr:col>86</xdr:col>
      <xdr:colOff>914400</xdr:colOff>
      <xdr:row>37</xdr:row>
      <xdr:rowOff>161925</xdr:rowOff>
    </xdr:to>
    <xdr:grpSp>
      <xdr:nvGrpSpPr>
        <xdr:cNvPr id="82" name="Group 937"/>
        <xdr:cNvGrpSpPr>
          <a:grpSpLocks/>
        </xdr:cNvGrpSpPr>
      </xdr:nvGrpSpPr>
      <xdr:grpSpPr>
        <a:xfrm>
          <a:off x="63836550" y="9182100"/>
          <a:ext cx="819150" cy="114300"/>
          <a:chOff x="-80" y="-19"/>
          <a:chExt cx="75" cy="12"/>
        </a:xfrm>
        <a:solidFill>
          <a:srgbClr val="FFFFFF"/>
        </a:solidFill>
      </xdr:grpSpPr>
      <xdr:sp>
        <xdr:nvSpPr>
          <xdr:cNvPr id="83" name="Line 938"/>
          <xdr:cNvSpPr>
            <a:spLocks/>
          </xdr:cNvSpPr>
        </xdr:nvSpPr>
        <xdr:spPr>
          <a:xfrm>
            <a:off x="-20" y="-13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939"/>
          <xdr:cNvSpPr>
            <a:spLocks/>
          </xdr:cNvSpPr>
        </xdr:nvSpPr>
        <xdr:spPr>
          <a:xfrm>
            <a:off x="-8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940"/>
          <xdr:cNvSpPr>
            <a:spLocks/>
          </xdr:cNvSpPr>
        </xdr:nvSpPr>
        <xdr:spPr>
          <a:xfrm>
            <a:off x="-80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941"/>
          <xdr:cNvSpPr>
            <a:spLocks/>
          </xdr:cNvSpPr>
        </xdr:nvSpPr>
        <xdr:spPr>
          <a:xfrm>
            <a:off x="-32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942"/>
          <xdr:cNvSpPr>
            <a:spLocks/>
          </xdr:cNvSpPr>
        </xdr:nvSpPr>
        <xdr:spPr>
          <a:xfrm>
            <a:off x="-56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943"/>
          <xdr:cNvSpPr>
            <a:spLocks/>
          </xdr:cNvSpPr>
        </xdr:nvSpPr>
        <xdr:spPr>
          <a:xfrm>
            <a:off x="-68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944"/>
          <xdr:cNvSpPr>
            <a:spLocks/>
          </xdr:cNvSpPr>
        </xdr:nvSpPr>
        <xdr:spPr>
          <a:xfrm>
            <a:off x="-44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228600</xdr:colOff>
      <xdr:row>36</xdr:row>
      <xdr:rowOff>57150</xdr:rowOff>
    </xdr:from>
    <xdr:to>
      <xdr:col>70</xdr:col>
      <xdr:colOff>419100</xdr:colOff>
      <xdr:row>36</xdr:row>
      <xdr:rowOff>171450</xdr:rowOff>
    </xdr:to>
    <xdr:grpSp>
      <xdr:nvGrpSpPr>
        <xdr:cNvPr id="90" name="Group 947"/>
        <xdr:cNvGrpSpPr>
          <a:grpSpLocks/>
        </xdr:cNvGrpSpPr>
      </xdr:nvGrpSpPr>
      <xdr:grpSpPr>
        <a:xfrm>
          <a:off x="51568350" y="8963025"/>
          <a:ext cx="704850" cy="114300"/>
          <a:chOff x="-4517" y="-18"/>
          <a:chExt cx="14400" cy="12"/>
        </a:xfrm>
        <a:solidFill>
          <a:srgbClr val="FFFFFF"/>
        </a:solidFill>
      </xdr:grpSpPr>
      <xdr:sp>
        <xdr:nvSpPr>
          <xdr:cNvPr id="91" name="Oval 948"/>
          <xdr:cNvSpPr>
            <a:spLocks/>
          </xdr:cNvSpPr>
        </xdr:nvSpPr>
        <xdr:spPr>
          <a:xfrm>
            <a:off x="4483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949"/>
          <xdr:cNvSpPr>
            <a:spLocks/>
          </xdr:cNvSpPr>
        </xdr:nvSpPr>
        <xdr:spPr>
          <a:xfrm>
            <a:off x="7183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Line 950"/>
          <xdr:cNvSpPr>
            <a:spLocks/>
          </xdr:cNvSpPr>
        </xdr:nvSpPr>
        <xdr:spPr>
          <a:xfrm>
            <a:off x="-3840" y="-12"/>
            <a:ext cx="2927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951"/>
          <xdr:cNvSpPr>
            <a:spLocks/>
          </xdr:cNvSpPr>
        </xdr:nvSpPr>
        <xdr:spPr>
          <a:xfrm>
            <a:off x="-4517" y="-18"/>
            <a:ext cx="677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952"/>
          <xdr:cNvSpPr>
            <a:spLocks/>
          </xdr:cNvSpPr>
        </xdr:nvSpPr>
        <xdr:spPr>
          <a:xfrm>
            <a:off x="-917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953"/>
          <xdr:cNvSpPr>
            <a:spLocks/>
          </xdr:cNvSpPr>
        </xdr:nvSpPr>
        <xdr:spPr>
          <a:xfrm>
            <a:off x="1783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47</xdr:row>
      <xdr:rowOff>0</xdr:rowOff>
    </xdr:from>
    <xdr:to>
      <xdr:col>24</xdr:col>
      <xdr:colOff>0</xdr:colOff>
      <xdr:row>49</xdr:row>
      <xdr:rowOff>0</xdr:rowOff>
    </xdr:to>
    <xdr:sp>
      <xdr:nvSpPr>
        <xdr:cNvPr id="97" name="text 55"/>
        <xdr:cNvSpPr txBox="1">
          <a:spLocks noChangeArrowheads="1"/>
        </xdr:cNvSpPr>
      </xdr:nvSpPr>
      <xdr:spPr>
        <a:xfrm>
          <a:off x="9429750" y="11420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44</xdr:col>
      <xdr:colOff>942975</xdr:colOff>
      <xdr:row>32</xdr:row>
      <xdr:rowOff>114300</xdr:rowOff>
    </xdr:from>
    <xdr:to>
      <xdr:col>69</xdr:col>
      <xdr:colOff>285750</xdr:colOff>
      <xdr:row>32</xdr:row>
      <xdr:rowOff>114300</xdr:rowOff>
    </xdr:to>
    <xdr:sp>
      <xdr:nvSpPr>
        <xdr:cNvPr id="98" name="Line 956"/>
        <xdr:cNvSpPr>
          <a:spLocks/>
        </xdr:cNvSpPr>
      </xdr:nvSpPr>
      <xdr:spPr>
        <a:xfrm flipV="1">
          <a:off x="33327975" y="8105775"/>
          <a:ext cx="1829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76200</xdr:colOff>
      <xdr:row>32</xdr:row>
      <xdr:rowOff>114300</xdr:rowOff>
    </xdr:from>
    <xdr:to>
      <xdr:col>44</xdr:col>
      <xdr:colOff>85725</xdr:colOff>
      <xdr:row>32</xdr:row>
      <xdr:rowOff>114300</xdr:rowOff>
    </xdr:to>
    <xdr:sp>
      <xdr:nvSpPr>
        <xdr:cNvPr id="99" name="Line 957"/>
        <xdr:cNvSpPr>
          <a:spLocks/>
        </xdr:cNvSpPr>
      </xdr:nvSpPr>
      <xdr:spPr>
        <a:xfrm flipV="1">
          <a:off x="15449550" y="8105775"/>
          <a:ext cx="1702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100" name="text 7166"/>
        <xdr:cNvSpPr txBox="1">
          <a:spLocks noChangeArrowheads="1"/>
        </xdr:cNvSpPr>
      </xdr:nvSpPr>
      <xdr:spPr>
        <a:xfrm>
          <a:off x="32385000" y="7991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26</xdr:col>
      <xdr:colOff>962025</xdr:colOff>
      <xdr:row>41</xdr:row>
      <xdr:rowOff>19050</xdr:rowOff>
    </xdr:from>
    <xdr:to>
      <xdr:col>27</xdr:col>
      <xdr:colOff>504825</xdr:colOff>
      <xdr:row>41</xdr:row>
      <xdr:rowOff>19050</xdr:rowOff>
    </xdr:to>
    <xdr:sp>
      <xdr:nvSpPr>
        <xdr:cNvPr id="101" name="Line 960"/>
        <xdr:cNvSpPr>
          <a:spLocks/>
        </xdr:cNvSpPr>
      </xdr:nvSpPr>
      <xdr:spPr>
        <a:xfrm flipH="1">
          <a:off x="198215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41</xdr:row>
      <xdr:rowOff>19050</xdr:rowOff>
    </xdr:from>
    <xdr:to>
      <xdr:col>27</xdr:col>
      <xdr:colOff>504825</xdr:colOff>
      <xdr:row>41</xdr:row>
      <xdr:rowOff>19050</xdr:rowOff>
    </xdr:to>
    <xdr:sp>
      <xdr:nvSpPr>
        <xdr:cNvPr id="102" name="Line 961"/>
        <xdr:cNvSpPr>
          <a:spLocks/>
        </xdr:cNvSpPr>
      </xdr:nvSpPr>
      <xdr:spPr>
        <a:xfrm flipH="1">
          <a:off x="198215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41</xdr:row>
      <xdr:rowOff>19050</xdr:rowOff>
    </xdr:from>
    <xdr:to>
      <xdr:col>27</xdr:col>
      <xdr:colOff>504825</xdr:colOff>
      <xdr:row>41</xdr:row>
      <xdr:rowOff>19050</xdr:rowOff>
    </xdr:to>
    <xdr:sp>
      <xdr:nvSpPr>
        <xdr:cNvPr id="103" name="Line 962"/>
        <xdr:cNvSpPr>
          <a:spLocks/>
        </xdr:cNvSpPr>
      </xdr:nvSpPr>
      <xdr:spPr>
        <a:xfrm flipH="1">
          <a:off x="198215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41</xdr:row>
      <xdr:rowOff>19050</xdr:rowOff>
    </xdr:from>
    <xdr:to>
      <xdr:col>27</xdr:col>
      <xdr:colOff>504825</xdr:colOff>
      <xdr:row>41</xdr:row>
      <xdr:rowOff>19050</xdr:rowOff>
    </xdr:to>
    <xdr:sp>
      <xdr:nvSpPr>
        <xdr:cNvPr id="104" name="Line 963"/>
        <xdr:cNvSpPr>
          <a:spLocks/>
        </xdr:cNvSpPr>
      </xdr:nvSpPr>
      <xdr:spPr>
        <a:xfrm flipH="1">
          <a:off x="198215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742950</xdr:colOff>
      <xdr:row>34</xdr:row>
      <xdr:rowOff>57150</xdr:rowOff>
    </xdr:from>
    <xdr:to>
      <xdr:col>21</xdr:col>
      <xdr:colOff>457200</xdr:colOff>
      <xdr:row>34</xdr:row>
      <xdr:rowOff>171450</xdr:rowOff>
    </xdr:to>
    <xdr:grpSp>
      <xdr:nvGrpSpPr>
        <xdr:cNvPr id="105" name="Group 988"/>
        <xdr:cNvGrpSpPr>
          <a:grpSpLocks/>
        </xdr:cNvGrpSpPr>
      </xdr:nvGrpSpPr>
      <xdr:grpSpPr>
        <a:xfrm>
          <a:off x="15144750" y="8505825"/>
          <a:ext cx="685800" cy="114300"/>
          <a:chOff x="-9673" y="-18"/>
          <a:chExt cx="26775" cy="12"/>
        </a:xfrm>
        <a:solidFill>
          <a:srgbClr val="FFFFFF"/>
        </a:solidFill>
      </xdr:grpSpPr>
      <xdr:sp>
        <xdr:nvSpPr>
          <xdr:cNvPr id="106" name="Line 989"/>
          <xdr:cNvSpPr>
            <a:spLocks/>
          </xdr:cNvSpPr>
        </xdr:nvSpPr>
        <xdr:spPr>
          <a:xfrm>
            <a:off x="10730" y="-12"/>
            <a:ext cx="510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990"/>
          <xdr:cNvSpPr>
            <a:spLocks/>
          </xdr:cNvSpPr>
        </xdr:nvSpPr>
        <xdr:spPr>
          <a:xfrm>
            <a:off x="15830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991"/>
          <xdr:cNvSpPr>
            <a:spLocks/>
          </xdr:cNvSpPr>
        </xdr:nvSpPr>
        <xdr:spPr>
          <a:xfrm>
            <a:off x="5629" y="-18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992"/>
          <xdr:cNvSpPr>
            <a:spLocks/>
          </xdr:cNvSpPr>
        </xdr:nvSpPr>
        <xdr:spPr>
          <a:xfrm>
            <a:off x="-4572" y="-18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993"/>
          <xdr:cNvSpPr>
            <a:spLocks/>
          </xdr:cNvSpPr>
        </xdr:nvSpPr>
        <xdr:spPr>
          <a:xfrm>
            <a:off x="-9673" y="-18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994"/>
          <xdr:cNvSpPr>
            <a:spLocks/>
          </xdr:cNvSpPr>
        </xdr:nvSpPr>
        <xdr:spPr>
          <a:xfrm>
            <a:off x="528" y="-18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12" name="Line 1011"/>
        <xdr:cNvSpPr>
          <a:spLocks/>
        </xdr:cNvSpPr>
      </xdr:nvSpPr>
      <xdr:spPr>
        <a:xfrm flipH="1">
          <a:off x="7934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13" name="Line 1012"/>
        <xdr:cNvSpPr>
          <a:spLocks/>
        </xdr:cNvSpPr>
      </xdr:nvSpPr>
      <xdr:spPr>
        <a:xfrm flipH="1">
          <a:off x="7934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14" name="Line 1013"/>
        <xdr:cNvSpPr>
          <a:spLocks/>
        </xdr:cNvSpPr>
      </xdr:nvSpPr>
      <xdr:spPr>
        <a:xfrm flipH="1">
          <a:off x="7934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15" name="Line 1014"/>
        <xdr:cNvSpPr>
          <a:spLocks/>
        </xdr:cNvSpPr>
      </xdr:nvSpPr>
      <xdr:spPr>
        <a:xfrm flipH="1">
          <a:off x="7934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16" name="Line 1015"/>
        <xdr:cNvSpPr>
          <a:spLocks/>
        </xdr:cNvSpPr>
      </xdr:nvSpPr>
      <xdr:spPr>
        <a:xfrm flipH="1">
          <a:off x="7934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17" name="Line 1016"/>
        <xdr:cNvSpPr>
          <a:spLocks/>
        </xdr:cNvSpPr>
      </xdr:nvSpPr>
      <xdr:spPr>
        <a:xfrm flipH="1">
          <a:off x="7934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118" name="Line 1017"/>
        <xdr:cNvSpPr>
          <a:spLocks/>
        </xdr:cNvSpPr>
      </xdr:nvSpPr>
      <xdr:spPr>
        <a:xfrm flipH="1">
          <a:off x="7934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119" name="Line 1018"/>
        <xdr:cNvSpPr>
          <a:spLocks/>
        </xdr:cNvSpPr>
      </xdr:nvSpPr>
      <xdr:spPr>
        <a:xfrm flipH="1">
          <a:off x="7934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120" name="Line 1019"/>
        <xdr:cNvSpPr>
          <a:spLocks/>
        </xdr:cNvSpPr>
      </xdr:nvSpPr>
      <xdr:spPr>
        <a:xfrm flipH="1">
          <a:off x="7934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121" name="Line 1020"/>
        <xdr:cNvSpPr>
          <a:spLocks/>
        </xdr:cNvSpPr>
      </xdr:nvSpPr>
      <xdr:spPr>
        <a:xfrm flipH="1">
          <a:off x="7934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122" name="Line 1021"/>
        <xdr:cNvSpPr>
          <a:spLocks/>
        </xdr:cNvSpPr>
      </xdr:nvSpPr>
      <xdr:spPr>
        <a:xfrm flipH="1">
          <a:off x="7934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123" name="Line 1022"/>
        <xdr:cNvSpPr>
          <a:spLocks/>
        </xdr:cNvSpPr>
      </xdr:nvSpPr>
      <xdr:spPr>
        <a:xfrm flipH="1">
          <a:off x="7934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723900</xdr:colOff>
      <xdr:row>43</xdr:row>
      <xdr:rowOff>171450</xdr:rowOff>
    </xdr:from>
    <xdr:to>
      <xdr:col>21</xdr:col>
      <xdr:colOff>495300</xdr:colOff>
      <xdr:row>44</xdr:row>
      <xdr:rowOff>47625</xdr:rowOff>
    </xdr:to>
    <xdr:sp>
      <xdr:nvSpPr>
        <xdr:cNvPr id="124" name="Line 1023"/>
        <xdr:cNvSpPr>
          <a:spLocks/>
        </xdr:cNvSpPr>
      </xdr:nvSpPr>
      <xdr:spPr>
        <a:xfrm flipH="1" flipV="1">
          <a:off x="15125700" y="1067752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41</xdr:row>
      <xdr:rowOff>114300</xdr:rowOff>
    </xdr:from>
    <xdr:to>
      <xdr:col>20</xdr:col>
      <xdr:colOff>733425</xdr:colOff>
      <xdr:row>43</xdr:row>
      <xdr:rowOff>171450</xdr:rowOff>
    </xdr:to>
    <xdr:sp>
      <xdr:nvSpPr>
        <xdr:cNvPr id="125" name="Line 1024"/>
        <xdr:cNvSpPr>
          <a:spLocks/>
        </xdr:cNvSpPr>
      </xdr:nvSpPr>
      <xdr:spPr>
        <a:xfrm>
          <a:off x="13392150" y="10163175"/>
          <a:ext cx="1743075" cy="5143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504825</xdr:colOff>
      <xdr:row>44</xdr:row>
      <xdr:rowOff>47625</xdr:rowOff>
    </xdr:from>
    <xdr:to>
      <xdr:col>22</xdr:col>
      <xdr:colOff>800100</xdr:colOff>
      <xdr:row>44</xdr:row>
      <xdr:rowOff>114300</xdr:rowOff>
    </xdr:to>
    <xdr:sp>
      <xdr:nvSpPr>
        <xdr:cNvPr id="126" name="Line 1025"/>
        <xdr:cNvSpPr>
          <a:spLocks/>
        </xdr:cNvSpPr>
      </xdr:nvSpPr>
      <xdr:spPr>
        <a:xfrm flipH="1" flipV="1">
          <a:off x="15878175" y="10782300"/>
          <a:ext cx="809625" cy="66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104775</xdr:colOff>
      <xdr:row>36</xdr:row>
      <xdr:rowOff>209550</xdr:rowOff>
    </xdr:from>
    <xdr:to>
      <xdr:col>77</xdr:col>
      <xdr:colOff>419100</xdr:colOff>
      <xdr:row>38</xdr:row>
      <xdr:rowOff>114300</xdr:rowOff>
    </xdr:to>
    <xdr:grpSp>
      <xdr:nvGrpSpPr>
        <xdr:cNvPr id="127" name="Group 1035"/>
        <xdr:cNvGrpSpPr>
          <a:grpSpLocks/>
        </xdr:cNvGrpSpPr>
      </xdr:nvGrpSpPr>
      <xdr:grpSpPr>
        <a:xfrm>
          <a:off x="57388125" y="9115425"/>
          <a:ext cx="304800" cy="361950"/>
          <a:chOff x="-37" y="-1471"/>
          <a:chExt cx="28" cy="15808"/>
        </a:xfrm>
        <a:solidFill>
          <a:srgbClr val="FFFFFF"/>
        </a:solidFill>
      </xdr:grpSpPr>
      <xdr:sp>
        <xdr:nvSpPr>
          <xdr:cNvPr id="128" name="Line 1036"/>
          <xdr:cNvSpPr>
            <a:spLocks/>
          </xdr:cNvSpPr>
        </xdr:nvSpPr>
        <xdr:spPr>
          <a:xfrm>
            <a:off x="-23" y="10594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037"/>
          <xdr:cNvSpPr>
            <a:spLocks/>
          </xdr:cNvSpPr>
        </xdr:nvSpPr>
        <xdr:spPr>
          <a:xfrm>
            <a:off x="-37" y="-147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838200</xdr:colOff>
      <xdr:row>31</xdr:row>
      <xdr:rowOff>219075</xdr:rowOff>
    </xdr:from>
    <xdr:to>
      <xdr:col>77</xdr:col>
      <xdr:colOff>266700</xdr:colOff>
      <xdr:row>38</xdr:row>
      <xdr:rowOff>114300</xdr:rowOff>
    </xdr:to>
    <xdr:sp>
      <xdr:nvSpPr>
        <xdr:cNvPr id="130" name="Line 1044"/>
        <xdr:cNvSpPr>
          <a:spLocks/>
        </xdr:cNvSpPr>
      </xdr:nvSpPr>
      <xdr:spPr>
        <a:xfrm>
          <a:off x="52692300" y="7981950"/>
          <a:ext cx="4857750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131" name="Line 1066"/>
        <xdr:cNvSpPr>
          <a:spLocks/>
        </xdr:cNvSpPr>
      </xdr:nvSpPr>
      <xdr:spPr>
        <a:xfrm flipH="1">
          <a:off x="543020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132" name="Line 1067"/>
        <xdr:cNvSpPr>
          <a:spLocks/>
        </xdr:cNvSpPr>
      </xdr:nvSpPr>
      <xdr:spPr>
        <a:xfrm flipH="1">
          <a:off x="543020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133" name="Line 1068"/>
        <xdr:cNvSpPr>
          <a:spLocks/>
        </xdr:cNvSpPr>
      </xdr:nvSpPr>
      <xdr:spPr>
        <a:xfrm flipH="1">
          <a:off x="543020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134" name="Line 1069"/>
        <xdr:cNvSpPr>
          <a:spLocks/>
        </xdr:cNvSpPr>
      </xdr:nvSpPr>
      <xdr:spPr>
        <a:xfrm flipH="1">
          <a:off x="543020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135" name="Line 1071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136" name="Line 1072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137" name="Line 1073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138" name="Line 1074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0</xdr:colOff>
      <xdr:row>48</xdr:row>
      <xdr:rowOff>0</xdr:rowOff>
    </xdr:from>
    <xdr:to>
      <xdr:col>76</xdr:col>
      <xdr:colOff>0</xdr:colOff>
      <xdr:row>50</xdr:row>
      <xdr:rowOff>0</xdr:rowOff>
    </xdr:to>
    <xdr:sp>
      <xdr:nvSpPr>
        <xdr:cNvPr id="139" name="text 55"/>
        <xdr:cNvSpPr txBox="1">
          <a:spLocks noChangeArrowheads="1"/>
        </xdr:cNvSpPr>
      </xdr:nvSpPr>
      <xdr:spPr>
        <a:xfrm>
          <a:off x="48367950" y="116490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18</xdr:col>
      <xdr:colOff>476250</xdr:colOff>
      <xdr:row>41</xdr:row>
      <xdr:rowOff>114300</xdr:rowOff>
    </xdr:from>
    <xdr:to>
      <xdr:col>30</xdr:col>
      <xdr:colOff>676275</xdr:colOff>
      <xdr:row>41</xdr:row>
      <xdr:rowOff>114300</xdr:rowOff>
    </xdr:to>
    <xdr:sp>
      <xdr:nvSpPr>
        <xdr:cNvPr id="140" name="Line 1178"/>
        <xdr:cNvSpPr>
          <a:spLocks/>
        </xdr:cNvSpPr>
      </xdr:nvSpPr>
      <xdr:spPr>
        <a:xfrm>
          <a:off x="13392150" y="10163175"/>
          <a:ext cx="9115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41</xdr:row>
      <xdr:rowOff>19050</xdr:rowOff>
    </xdr:from>
    <xdr:to>
      <xdr:col>27</xdr:col>
      <xdr:colOff>504825</xdr:colOff>
      <xdr:row>41</xdr:row>
      <xdr:rowOff>19050</xdr:rowOff>
    </xdr:to>
    <xdr:sp>
      <xdr:nvSpPr>
        <xdr:cNvPr id="141" name="Line 1179"/>
        <xdr:cNvSpPr>
          <a:spLocks/>
        </xdr:cNvSpPr>
      </xdr:nvSpPr>
      <xdr:spPr>
        <a:xfrm flipH="1">
          <a:off x="198215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41</xdr:row>
      <xdr:rowOff>19050</xdr:rowOff>
    </xdr:from>
    <xdr:to>
      <xdr:col>27</xdr:col>
      <xdr:colOff>504825</xdr:colOff>
      <xdr:row>41</xdr:row>
      <xdr:rowOff>19050</xdr:rowOff>
    </xdr:to>
    <xdr:sp>
      <xdr:nvSpPr>
        <xdr:cNvPr id="142" name="Line 1180"/>
        <xdr:cNvSpPr>
          <a:spLocks/>
        </xdr:cNvSpPr>
      </xdr:nvSpPr>
      <xdr:spPr>
        <a:xfrm flipH="1">
          <a:off x="198215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41</xdr:row>
      <xdr:rowOff>19050</xdr:rowOff>
    </xdr:from>
    <xdr:to>
      <xdr:col>27</xdr:col>
      <xdr:colOff>504825</xdr:colOff>
      <xdr:row>41</xdr:row>
      <xdr:rowOff>19050</xdr:rowOff>
    </xdr:to>
    <xdr:sp>
      <xdr:nvSpPr>
        <xdr:cNvPr id="143" name="Line 1181"/>
        <xdr:cNvSpPr>
          <a:spLocks/>
        </xdr:cNvSpPr>
      </xdr:nvSpPr>
      <xdr:spPr>
        <a:xfrm flipH="1">
          <a:off x="198215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41</xdr:row>
      <xdr:rowOff>19050</xdr:rowOff>
    </xdr:from>
    <xdr:to>
      <xdr:col>27</xdr:col>
      <xdr:colOff>504825</xdr:colOff>
      <xdr:row>41</xdr:row>
      <xdr:rowOff>19050</xdr:rowOff>
    </xdr:to>
    <xdr:sp>
      <xdr:nvSpPr>
        <xdr:cNvPr id="144" name="Line 1182"/>
        <xdr:cNvSpPr>
          <a:spLocks/>
        </xdr:cNvSpPr>
      </xdr:nvSpPr>
      <xdr:spPr>
        <a:xfrm flipH="1">
          <a:off x="198215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36</xdr:row>
      <xdr:rowOff>19050</xdr:rowOff>
    </xdr:from>
    <xdr:to>
      <xdr:col>53</xdr:col>
      <xdr:colOff>504825</xdr:colOff>
      <xdr:row>36</xdr:row>
      <xdr:rowOff>19050</xdr:rowOff>
    </xdr:to>
    <xdr:sp>
      <xdr:nvSpPr>
        <xdr:cNvPr id="145" name="Line 1185"/>
        <xdr:cNvSpPr>
          <a:spLocks/>
        </xdr:cNvSpPr>
      </xdr:nvSpPr>
      <xdr:spPr>
        <a:xfrm flipH="1">
          <a:off x="39443025" y="892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36</xdr:row>
      <xdr:rowOff>19050</xdr:rowOff>
    </xdr:from>
    <xdr:to>
      <xdr:col>53</xdr:col>
      <xdr:colOff>504825</xdr:colOff>
      <xdr:row>36</xdr:row>
      <xdr:rowOff>19050</xdr:rowOff>
    </xdr:to>
    <xdr:sp>
      <xdr:nvSpPr>
        <xdr:cNvPr id="146" name="Line 1186"/>
        <xdr:cNvSpPr>
          <a:spLocks/>
        </xdr:cNvSpPr>
      </xdr:nvSpPr>
      <xdr:spPr>
        <a:xfrm flipH="1">
          <a:off x="39443025" y="892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36</xdr:row>
      <xdr:rowOff>19050</xdr:rowOff>
    </xdr:from>
    <xdr:to>
      <xdr:col>53</xdr:col>
      <xdr:colOff>504825</xdr:colOff>
      <xdr:row>36</xdr:row>
      <xdr:rowOff>19050</xdr:rowOff>
    </xdr:to>
    <xdr:sp>
      <xdr:nvSpPr>
        <xdr:cNvPr id="147" name="Line 1187"/>
        <xdr:cNvSpPr>
          <a:spLocks/>
        </xdr:cNvSpPr>
      </xdr:nvSpPr>
      <xdr:spPr>
        <a:xfrm flipH="1">
          <a:off x="39443025" y="892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36</xdr:row>
      <xdr:rowOff>19050</xdr:rowOff>
    </xdr:from>
    <xdr:to>
      <xdr:col>53</xdr:col>
      <xdr:colOff>504825</xdr:colOff>
      <xdr:row>36</xdr:row>
      <xdr:rowOff>19050</xdr:rowOff>
    </xdr:to>
    <xdr:sp>
      <xdr:nvSpPr>
        <xdr:cNvPr id="148" name="Line 1188"/>
        <xdr:cNvSpPr>
          <a:spLocks/>
        </xdr:cNvSpPr>
      </xdr:nvSpPr>
      <xdr:spPr>
        <a:xfrm flipH="1">
          <a:off x="39443025" y="892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40</xdr:row>
      <xdr:rowOff>19050</xdr:rowOff>
    </xdr:from>
    <xdr:to>
      <xdr:col>45</xdr:col>
      <xdr:colOff>504825</xdr:colOff>
      <xdr:row>40</xdr:row>
      <xdr:rowOff>19050</xdr:rowOff>
    </xdr:to>
    <xdr:sp>
      <xdr:nvSpPr>
        <xdr:cNvPr id="149" name="Line 1191"/>
        <xdr:cNvSpPr>
          <a:spLocks/>
        </xdr:cNvSpPr>
      </xdr:nvSpPr>
      <xdr:spPr>
        <a:xfrm flipH="1">
          <a:off x="333470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40</xdr:row>
      <xdr:rowOff>19050</xdr:rowOff>
    </xdr:from>
    <xdr:to>
      <xdr:col>45</xdr:col>
      <xdr:colOff>504825</xdr:colOff>
      <xdr:row>40</xdr:row>
      <xdr:rowOff>19050</xdr:rowOff>
    </xdr:to>
    <xdr:sp>
      <xdr:nvSpPr>
        <xdr:cNvPr id="150" name="Line 1192"/>
        <xdr:cNvSpPr>
          <a:spLocks/>
        </xdr:cNvSpPr>
      </xdr:nvSpPr>
      <xdr:spPr>
        <a:xfrm flipH="1">
          <a:off x="333470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40</xdr:row>
      <xdr:rowOff>19050</xdr:rowOff>
    </xdr:from>
    <xdr:to>
      <xdr:col>45</xdr:col>
      <xdr:colOff>504825</xdr:colOff>
      <xdr:row>40</xdr:row>
      <xdr:rowOff>19050</xdr:rowOff>
    </xdr:to>
    <xdr:sp>
      <xdr:nvSpPr>
        <xdr:cNvPr id="151" name="Line 1193"/>
        <xdr:cNvSpPr>
          <a:spLocks/>
        </xdr:cNvSpPr>
      </xdr:nvSpPr>
      <xdr:spPr>
        <a:xfrm flipH="1">
          <a:off x="333470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40</xdr:row>
      <xdr:rowOff>19050</xdr:rowOff>
    </xdr:from>
    <xdr:to>
      <xdr:col>45</xdr:col>
      <xdr:colOff>504825</xdr:colOff>
      <xdr:row>40</xdr:row>
      <xdr:rowOff>19050</xdr:rowOff>
    </xdr:to>
    <xdr:sp>
      <xdr:nvSpPr>
        <xdr:cNvPr id="152" name="Line 1194"/>
        <xdr:cNvSpPr>
          <a:spLocks/>
        </xdr:cNvSpPr>
      </xdr:nvSpPr>
      <xdr:spPr>
        <a:xfrm flipH="1">
          <a:off x="33347025" y="9839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153" name="Line 1197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154" name="Line 1198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155" name="Line 1199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156" name="Line 1200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157" name="Line 1203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158" name="Line 1204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159" name="Line 1205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160" name="Line 1206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36</xdr:row>
      <xdr:rowOff>209550</xdr:rowOff>
    </xdr:from>
    <xdr:to>
      <xdr:col>11</xdr:col>
      <xdr:colOff>419100</xdr:colOff>
      <xdr:row>38</xdr:row>
      <xdr:rowOff>114300</xdr:rowOff>
    </xdr:to>
    <xdr:grpSp>
      <xdr:nvGrpSpPr>
        <xdr:cNvPr id="161" name="Group 1208"/>
        <xdr:cNvGrpSpPr>
          <a:grpSpLocks/>
        </xdr:cNvGrpSpPr>
      </xdr:nvGrpSpPr>
      <xdr:grpSpPr>
        <a:xfrm>
          <a:off x="8048625" y="9115425"/>
          <a:ext cx="304800" cy="361950"/>
          <a:chOff x="-37" y="-1471"/>
          <a:chExt cx="28" cy="15808"/>
        </a:xfrm>
        <a:solidFill>
          <a:srgbClr val="FFFFFF"/>
        </a:solidFill>
      </xdr:grpSpPr>
      <xdr:sp>
        <xdr:nvSpPr>
          <xdr:cNvPr id="162" name="Line 1209"/>
          <xdr:cNvSpPr>
            <a:spLocks/>
          </xdr:cNvSpPr>
        </xdr:nvSpPr>
        <xdr:spPr>
          <a:xfrm>
            <a:off x="-23" y="10594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210"/>
          <xdr:cNvSpPr>
            <a:spLocks/>
          </xdr:cNvSpPr>
        </xdr:nvSpPr>
        <xdr:spPr>
          <a:xfrm>
            <a:off x="-37" y="-147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247650</xdr:colOff>
      <xdr:row>17</xdr:row>
      <xdr:rowOff>114300</xdr:rowOff>
    </xdr:from>
    <xdr:to>
      <xdr:col>29</xdr:col>
      <xdr:colOff>238125</xdr:colOff>
      <xdr:row>23</xdr:row>
      <xdr:rowOff>114300</xdr:rowOff>
    </xdr:to>
    <xdr:sp>
      <xdr:nvSpPr>
        <xdr:cNvPr id="164" name="Line 1255"/>
        <xdr:cNvSpPr>
          <a:spLocks/>
        </xdr:cNvSpPr>
      </xdr:nvSpPr>
      <xdr:spPr>
        <a:xfrm>
          <a:off x="12649200" y="4676775"/>
          <a:ext cx="8905875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165" name="Line 1269"/>
        <xdr:cNvSpPr>
          <a:spLocks/>
        </xdr:cNvSpPr>
      </xdr:nvSpPr>
      <xdr:spPr>
        <a:xfrm flipH="1">
          <a:off x="7934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166" name="Line 1270"/>
        <xdr:cNvSpPr>
          <a:spLocks/>
        </xdr:cNvSpPr>
      </xdr:nvSpPr>
      <xdr:spPr>
        <a:xfrm flipH="1">
          <a:off x="7934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167" name="Line 1271"/>
        <xdr:cNvSpPr>
          <a:spLocks/>
        </xdr:cNvSpPr>
      </xdr:nvSpPr>
      <xdr:spPr>
        <a:xfrm flipH="1">
          <a:off x="7934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168" name="Line 1272"/>
        <xdr:cNvSpPr>
          <a:spLocks/>
        </xdr:cNvSpPr>
      </xdr:nvSpPr>
      <xdr:spPr>
        <a:xfrm flipH="1">
          <a:off x="7934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169" name="Line 1273"/>
        <xdr:cNvSpPr>
          <a:spLocks/>
        </xdr:cNvSpPr>
      </xdr:nvSpPr>
      <xdr:spPr>
        <a:xfrm flipH="1">
          <a:off x="7934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170" name="Line 1274"/>
        <xdr:cNvSpPr>
          <a:spLocks/>
        </xdr:cNvSpPr>
      </xdr:nvSpPr>
      <xdr:spPr>
        <a:xfrm flipH="1">
          <a:off x="7934325" y="481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71" name="Line 1275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72" name="Line 1276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73" name="Line 1277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74" name="Line 1278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75" name="Line 1279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76" name="Line 1280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77" name="Line 1281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78" name="Line 1282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79" name="Line 1283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80" name="Line 1284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81" name="Line 1285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82" name="Line 1286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83" name="Line 1290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84" name="Line 1291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85" name="Line 1292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86" name="Line 1293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87" name="Line 1294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188" name="Line 1295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390525</xdr:colOff>
      <xdr:row>29</xdr:row>
      <xdr:rowOff>9525</xdr:rowOff>
    </xdr:from>
    <xdr:to>
      <xdr:col>14</xdr:col>
      <xdr:colOff>609600</xdr:colOff>
      <xdr:row>31</xdr:row>
      <xdr:rowOff>0</xdr:rowOff>
    </xdr:to>
    <xdr:grpSp>
      <xdr:nvGrpSpPr>
        <xdr:cNvPr id="189" name="Group 1296"/>
        <xdr:cNvGrpSpPr>
          <a:grpSpLocks/>
        </xdr:cNvGrpSpPr>
      </xdr:nvGrpSpPr>
      <xdr:grpSpPr>
        <a:xfrm>
          <a:off x="10334625" y="7315200"/>
          <a:ext cx="219075" cy="447675"/>
          <a:chOff x="-53" y="-5053"/>
          <a:chExt cx="20" cy="25428"/>
        </a:xfrm>
        <a:solidFill>
          <a:srgbClr val="FFFFFF"/>
        </a:solidFill>
      </xdr:grpSpPr>
      <xdr:sp>
        <xdr:nvSpPr>
          <xdr:cNvPr id="190" name="Line 1297"/>
          <xdr:cNvSpPr>
            <a:spLocks/>
          </xdr:cNvSpPr>
        </xdr:nvSpPr>
        <xdr:spPr>
          <a:xfrm flipV="1">
            <a:off x="-42" y="11717"/>
            <a:ext cx="1" cy="86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Line 1298"/>
          <xdr:cNvSpPr>
            <a:spLocks/>
          </xdr:cNvSpPr>
        </xdr:nvSpPr>
        <xdr:spPr>
          <a:xfrm flipV="1">
            <a:off x="-53" y="-5053"/>
            <a:ext cx="20" cy="54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Line 1299"/>
          <xdr:cNvSpPr>
            <a:spLocks/>
          </xdr:cNvSpPr>
        </xdr:nvSpPr>
        <xdr:spPr>
          <a:xfrm>
            <a:off x="-47" y="2037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kreslení 298"/>
          <xdr:cNvSpPr>
            <a:spLocks/>
          </xdr:cNvSpPr>
        </xdr:nvSpPr>
        <xdr:spPr>
          <a:xfrm>
            <a:off x="-48" y="-3972"/>
            <a:ext cx="12" cy="156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219075</xdr:colOff>
      <xdr:row>28</xdr:row>
      <xdr:rowOff>57150</xdr:rowOff>
    </xdr:from>
    <xdr:to>
      <xdr:col>28</xdr:col>
      <xdr:colOff>904875</xdr:colOff>
      <xdr:row>28</xdr:row>
      <xdr:rowOff>171450</xdr:rowOff>
    </xdr:to>
    <xdr:grpSp>
      <xdr:nvGrpSpPr>
        <xdr:cNvPr id="194" name="Group 1308"/>
        <xdr:cNvGrpSpPr>
          <a:grpSpLocks/>
        </xdr:cNvGrpSpPr>
      </xdr:nvGrpSpPr>
      <xdr:grpSpPr>
        <a:xfrm>
          <a:off x="20564475" y="7134225"/>
          <a:ext cx="685800" cy="114300"/>
          <a:chOff x="-69" y="-18"/>
          <a:chExt cx="63" cy="12"/>
        </a:xfrm>
        <a:solidFill>
          <a:srgbClr val="FFFFFF"/>
        </a:solidFill>
      </xdr:grpSpPr>
      <xdr:sp>
        <xdr:nvSpPr>
          <xdr:cNvPr id="195" name="Line 1309"/>
          <xdr:cNvSpPr>
            <a:spLocks/>
          </xdr:cNvSpPr>
        </xdr:nvSpPr>
        <xdr:spPr>
          <a:xfrm>
            <a:off x="-21" y="-12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1310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311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312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313"/>
          <xdr:cNvSpPr>
            <a:spLocks/>
          </xdr:cNvSpPr>
        </xdr:nvSpPr>
        <xdr:spPr>
          <a:xfrm>
            <a:off x="-69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1314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201" name="Line 1326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202" name="Line 1327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203" name="Line 1328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204" name="Line 1329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205" name="Line 1330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206" name="Line 1331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207" name="Line 1332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208" name="Line 1333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209" name="Line 1334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210" name="Line 1335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211" name="Line 1336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212" name="Line 1337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213" name="Line 1338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214" name="Line 1339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215" name="Line 1340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216" name="Line 1341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217" name="Line 1342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218" name="Line 1343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38</xdr:row>
      <xdr:rowOff>114300</xdr:rowOff>
    </xdr:from>
    <xdr:to>
      <xdr:col>18</xdr:col>
      <xdr:colOff>523875</xdr:colOff>
      <xdr:row>41</xdr:row>
      <xdr:rowOff>123825</xdr:rowOff>
    </xdr:to>
    <xdr:sp>
      <xdr:nvSpPr>
        <xdr:cNvPr id="219" name="Line 1344"/>
        <xdr:cNvSpPr>
          <a:spLocks/>
        </xdr:cNvSpPr>
      </xdr:nvSpPr>
      <xdr:spPr>
        <a:xfrm>
          <a:off x="8210550" y="9477375"/>
          <a:ext cx="5229225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220" name="Line 1345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221" name="Line 1346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222" name="Line 1347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223" name="Line 1348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224" name="Line 1349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225" name="Line 1350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226" name="Line 1351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227" name="Line 1352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228" name="Line 1353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229" name="Line 1354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230" name="Line 1355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231" name="Line 1356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232" name="Line 1357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233" name="Line 1358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234" name="Line 1359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235" name="Line 1360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236" name="Line 1361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237" name="Line 1362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238" name="Line 1363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239" name="Line 1364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240" name="Line 1365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241" name="Line 1366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242" name="Line 1367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243" name="Line 1368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244" name="Line 1369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245" name="Line 1370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246" name="Line 1371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247" name="Line 1372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248" name="Line 1373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249" name="Line 1374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250" name="Line 1375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251" name="Line 1376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252" name="Line 1377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253" name="Line 1378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254" name="Line 1379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255" name="Line 1380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371475</xdr:colOff>
      <xdr:row>15</xdr:row>
      <xdr:rowOff>171450</xdr:rowOff>
    </xdr:from>
    <xdr:to>
      <xdr:col>47</xdr:col>
      <xdr:colOff>171450</xdr:colOff>
      <xdr:row>16</xdr:row>
      <xdr:rowOff>57150</xdr:rowOff>
    </xdr:to>
    <xdr:sp>
      <xdr:nvSpPr>
        <xdr:cNvPr id="256" name="Line 1385"/>
        <xdr:cNvSpPr>
          <a:spLocks/>
        </xdr:cNvSpPr>
      </xdr:nvSpPr>
      <xdr:spPr>
        <a:xfrm flipH="1" flipV="1">
          <a:off x="34394775" y="4276725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171450</xdr:colOff>
      <xdr:row>16</xdr:row>
      <xdr:rowOff>57150</xdr:rowOff>
    </xdr:from>
    <xdr:to>
      <xdr:col>48</xdr:col>
      <xdr:colOff>476250</xdr:colOff>
      <xdr:row>17</xdr:row>
      <xdr:rowOff>114300</xdr:rowOff>
    </xdr:to>
    <xdr:sp>
      <xdr:nvSpPr>
        <xdr:cNvPr id="257" name="Line 1386"/>
        <xdr:cNvSpPr>
          <a:spLocks/>
        </xdr:cNvSpPr>
      </xdr:nvSpPr>
      <xdr:spPr>
        <a:xfrm>
          <a:off x="35166300" y="4391025"/>
          <a:ext cx="819150" cy="2857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371475</xdr:colOff>
      <xdr:row>15</xdr:row>
      <xdr:rowOff>114300</xdr:rowOff>
    </xdr:from>
    <xdr:to>
      <xdr:col>46</xdr:col>
      <xdr:colOff>371475</xdr:colOff>
      <xdr:row>15</xdr:row>
      <xdr:rowOff>171450</xdr:rowOff>
    </xdr:to>
    <xdr:sp>
      <xdr:nvSpPr>
        <xdr:cNvPr id="258" name="Line 1387"/>
        <xdr:cNvSpPr>
          <a:spLocks/>
        </xdr:cNvSpPr>
      </xdr:nvSpPr>
      <xdr:spPr>
        <a:xfrm flipH="1" flipV="1">
          <a:off x="33728025" y="4219575"/>
          <a:ext cx="6667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295275</xdr:colOff>
      <xdr:row>22</xdr:row>
      <xdr:rowOff>171450</xdr:rowOff>
    </xdr:from>
    <xdr:to>
      <xdr:col>60</xdr:col>
      <xdr:colOff>647700</xdr:colOff>
      <xdr:row>23</xdr:row>
      <xdr:rowOff>66675</xdr:rowOff>
    </xdr:to>
    <xdr:sp>
      <xdr:nvSpPr>
        <xdr:cNvPr id="259" name="kreslení 12"/>
        <xdr:cNvSpPr>
          <a:spLocks/>
        </xdr:cNvSpPr>
      </xdr:nvSpPr>
      <xdr:spPr>
        <a:xfrm>
          <a:off x="44719875" y="58769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228600</xdr:colOff>
      <xdr:row>33</xdr:row>
      <xdr:rowOff>57150</xdr:rowOff>
    </xdr:from>
    <xdr:to>
      <xdr:col>68</xdr:col>
      <xdr:colOff>419100</xdr:colOff>
      <xdr:row>33</xdr:row>
      <xdr:rowOff>171450</xdr:rowOff>
    </xdr:to>
    <xdr:grpSp>
      <xdr:nvGrpSpPr>
        <xdr:cNvPr id="260" name="Group 1402"/>
        <xdr:cNvGrpSpPr>
          <a:grpSpLocks/>
        </xdr:cNvGrpSpPr>
      </xdr:nvGrpSpPr>
      <xdr:grpSpPr>
        <a:xfrm>
          <a:off x="50082450" y="8277225"/>
          <a:ext cx="704850" cy="114300"/>
          <a:chOff x="-4555" y="-18"/>
          <a:chExt cx="14400" cy="12"/>
        </a:xfrm>
        <a:solidFill>
          <a:srgbClr val="FFFFFF"/>
        </a:solidFill>
      </xdr:grpSpPr>
      <xdr:sp>
        <xdr:nvSpPr>
          <xdr:cNvPr id="261" name="Oval 1403"/>
          <xdr:cNvSpPr>
            <a:spLocks/>
          </xdr:cNvSpPr>
        </xdr:nvSpPr>
        <xdr:spPr>
          <a:xfrm>
            <a:off x="4445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1404"/>
          <xdr:cNvSpPr>
            <a:spLocks/>
          </xdr:cNvSpPr>
        </xdr:nvSpPr>
        <xdr:spPr>
          <a:xfrm>
            <a:off x="7145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Line 1405"/>
          <xdr:cNvSpPr>
            <a:spLocks/>
          </xdr:cNvSpPr>
        </xdr:nvSpPr>
        <xdr:spPr>
          <a:xfrm>
            <a:off x="-3878" y="-12"/>
            <a:ext cx="2927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1406"/>
          <xdr:cNvSpPr>
            <a:spLocks/>
          </xdr:cNvSpPr>
        </xdr:nvSpPr>
        <xdr:spPr>
          <a:xfrm>
            <a:off x="-4555" y="-18"/>
            <a:ext cx="677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1407"/>
          <xdr:cNvSpPr>
            <a:spLocks/>
          </xdr:cNvSpPr>
        </xdr:nvSpPr>
        <xdr:spPr>
          <a:xfrm>
            <a:off x="-955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1408"/>
          <xdr:cNvSpPr>
            <a:spLocks/>
          </xdr:cNvSpPr>
        </xdr:nvSpPr>
        <xdr:spPr>
          <a:xfrm>
            <a:off x="1745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47625</xdr:colOff>
      <xdr:row>30</xdr:row>
      <xdr:rowOff>57150</xdr:rowOff>
    </xdr:from>
    <xdr:to>
      <xdr:col>62</xdr:col>
      <xdr:colOff>742950</xdr:colOff>
      <xdr:row>30</xdr:row>
      <xdr:rowOff>171450</xdr:rowOff>
    </xdr:to>
    <xdr:grpSp>
      <xdr:nvGrpSpPr>
        <xdr:cNvPr id="267" name="Group 1409"/>
        <xdr:cNvGrpSpPr>
          <a:grpSpLocks/>
        </xdr:cNvGrpSpPr>
      </xdr:nvGrpSpPr>
      <xdr:grpSpPr>
        <a:xfrm>
          <a:off x="45958125" y="7591425"/>
          <a:ext cx="695325" cy="114300"/>
          <a:chOff x="-20024" y="-18"/>
          <a:chExt cx="29760" cy="12"/>
        </a:xfrm>
        <a:solidFill>
          <a:srgbClr val="FFFFFF"/>
        </a:solidFill>
      </xdr:grpSpPr>
      <xdr:sp>
        <xdr:nvSpPr>
          <xdr:cNvPr id="268" name="Oval 1410"/>
          <xdr:cNvSpPr>
            <a:spLocks/>
          </xdr:cNvSpPr>
        </xdr:nvSpPr>
        <xdr:spPr>
          <a:xfrm>
            <a:off x="-1424" y="-18"/>
            <a:ext cx="558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1411"/>
          <xdr:cNvSpPr>
            <a:spLocks/>
          </xdr:cNvSpPr>
        </xdr:nvSpPr>
        <xdr:spPr>
          <a:xfrm>
            <a:off x="4156" y="-18"/>
            <a:ext cx="558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Line 1412"/>
          <xdr:cNvSpPr>
            <a:spLocks/>
          </xdr:cNvSpPr>
        </xdr:nvSpPr>
        <xdr:spPr>
          <a:xfrm>
            <a:off x="-18625" y="-12"/>
            <a:ext cx="604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1413"/>
          <xdr:cNvSpPr>
            <a:spLocks/>
          </xdr:cNvSpPr>
        </xdr:nvSpPr>
        <xdr:spPr>
          <a:xfrm>
            <a:off x="-20024" y="-18"/>
            <a:ext cx="1399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1414"/>
          <xdr:cNvSpPr>
            <a:spLocks/>
          </xdr:cNvSpPr>
        </xdr:nvSpPr>
        <xdr:spPr>
          <a:xfrm>
            <a:off x="-12584" y="-18"/>
            <a:ext cx="558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1415"/>
          <xdr:cNvSpPr>
            <a:spLocks/>
          </xdr:cNvSpPr>
        </xdr:nvSpPr>
        <xdr:spPr>
          <a:xfrm>
            <a:off x="-7004" y="-18"/>
            <a:ext cx="558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352425</xdr:colOff>
      <xdr:row>41</xdr:row>
      <xdr:rowOff>9525</xdr:rowOff>
    </xdr:from>
    <xdr:to>
      <xdr:col>74</xdr:col>
      <xdr:colOff>571500</xdr:colOff>
      <xdr:row>43</xdr:row>
      <xdr:rowOff>0</xdr:rowOff>
    </xdr:to>
    <xdr:grpSp>
      <xdr:nvGrpSpPr>
        <xdr:cNvPr id="274" name="Group 1477"/>
        <xdr:cNvGrpSpPr>
          <a:grpSpLocks/>
        </xdr:cNvGrpSpPr>
      </xdr:nvGrpSpPr>
      <xdr:grpSpPr>
        <a:xfrm>
          <a:off x="55178325" y="10058400"/>
          <a:ext cx="219075" cy="447675"/>
          <a:chOff x="-57" y="-5976"/>
          <a:chExt cx="20" cy="25381"/>
        </a:xfrm>
        <a:solidFill>
          <a:srgbClr val="FFFFFF"/>
        </a:solidFill>
      </xdr:grpSpPr>
      <xdr:sp>
        <xdr:nvSpPr>
          <xdr:cNvPr id="275" name="Line 1478"/>
          <xdr:cNvSpPr>
            <a:spLocks/>
          </xdr:cNvSpPr>
        </xdr:nvSpPr>
        <xdr:spPr>
          <a:xfrm flipV="1">
            <a:off x="-46" y="10763"/>
            <a:ext cx="1" cy="86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Line 1479"/>
          <xdr:cNvSpPr>
            <a:spLocks/>
          </xdr:cNvSpPr>
        </xdr:nvSpPr>
        <xdr:spPr>
          <a:xfrm flipV="1">
            <a:off x="-57" y="-5976"/>
            <a:ext cx="20" cy="54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Line 1480"/>
          <xdr:cNvSpPr>
            <a:spLocks/>
          </xdr:cNvSpPr>
        </xdr:nvSpPr>
        <xdr:spPr>
          <a:xfrm>
            <a:off x="-51" y="1940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kreslení 298"/>
          <xdr:cNvSpPr>
            <a:spLocks/>
          </xdr:cNvSpPr>
        </xdr:nvSpPr>
        <xdr:spPr>
          <a:xfrm>
            <a:off x="-52" y="-4897"/>
            <a:ext cx="12" cy="15660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257175</xdr:colOff>
      <xdr:row>17</xdr:row>
      <xdr:rowOff>114300</xdr:rowOff>
    </xdr:from>
    <xdr:to>
      <xdr:col>57</xdr:col>
      <xdr:colOff>495300</xdr:colOff>
      <xdr:row>17</xdr:row>
      <xdr:rowOff>114300</xdr:rowOff>
    </xdr:to>
    <xdr:sp>
      <xdr:nvSpPr>
        <xdr:cNvPr id="279" name="Line 1502"/>
        <xdr:cNvSpPr>
          <a:spLocks/>
        </xdr:cNvSpPr>
      </xdr:nvSpPr>
      <xdr:spPr>
        <a:xfrm>
          <a:off x="7229475" y="4676775"/>
          <a:ext cx="356901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280" name="Line 1503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281" name="Line 1504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282" name="Line 1505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283" name="Line 1506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17</xdr:row>
      <xdr:rowOff>0</xdr:rowOff>
    </xdr:from>
    <xdr:ext cx="542925" cy="228600"/>
    <xdr:sp>
      <xdr:nvSpPr>
        <xdr:cNvPr id="284" name="text 821"/>
        <xdr:cNvSpPr txBox="1">
          <a:spLocks noChangeArrowheads="1"/>
        </xdr:cNvSpPr>
      </xdr:nvSpPr>
      <xdr:spPr>
        <a:xfrm>
          <a:off x="32604075" y="45624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V1</a:t>
          </a:r>
        </a:p>
      </xdr:txBody>
    </xdr:sp>
    <xdr:clientData/>
  </xdr:oneCellAnchor>
  <xdr:twoCellAnchor>
    <xdr:from>
      <xdr:col>36</xdr:col>
      <xdr:colOff>209550</xdr:colOff>
      <xdr:row>15</xdr:row>
      <xdr:rowOff>114300</xdr:rowOff>
    </xdr:from>
    <xdr:to>
      <xdr:col>45</xdr:col>
      <xdr:colOff>400050</xdr:colOff>
      <xdr:row>15</xdr:row>
      <xdr:rowOff>114300</xdr:rowOff>
    </xdr:to>
    <xdr:sp>
      <xdr:nvSpPr>
        <xdr:cNvPr id="285" name="Line 1508"/>
        <xdr:cNvSpPr>
          <a:spLocks/>
        </xdr:cNvSpPr>
      </xdr:nvSpPr>
      <xdr:spPr>
        <a:xfrm>
          <a:off x="26498550" y="4219575"/>
          <a:ext cx="7258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286" name="Line 1509"/>
        <xdr:cNvSpPr>
          <a:spLocks/>
        </xdr:cNvSpPr>
      </xdr:nvSpPr>
      <xdr:spPr>
        <a:xfrm flipH="1">
          <a:off x="333470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287" name="Line 1510"/>
        <xdr:cNvSpPr>
          <a:spLocks/>
        </xdr:cNvSpPr>
      </xdr:nvSpPr>
      <xdr:spPr>
        <a:xfrm flipH="1">
          <a:off x="333470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288" name="Line 1511"/>
        <xdr:cNvSpPr>
          <a:spLocks/>
        </xdr:cNvSpPr>
      </xdr:nvSpPr>
      <xdr:spPr>
        <a:xfrm flipH="1">
          <a:off x="333470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15</xdr:row>
      <xdr:rowOff>19050</xdr:rowOff>
    </xdr:from>
    <xdr:to>
      <xdr:col>45</xdr:col>
      <xdr:colOff>504825</xdr:colOff>
      <xdr:row>15</xdr:row>
      <xdr:rowOff>19050</xdr:rowOff>
    </xdr:to>
    <xdr:sp>
      <xdr:nvSpPr>
        <xdr:cNvPr id="289" name="Line 1512"/>
        <xdr:cNvSpPr>
          <a:spLocks/>
        </xdr:cNvSpPr>
      </xdr:nvSpPr>
      <xdr:spPr>
        <a:xfrm flipH="1">
          <a:off x="33347025" y="412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15</xdr:row>
      <xdr:rowOff>0</xdr:rowOff>
    </xdr:from>
    <xdr:ext cx="542925" cy="228600"/>
    <xdr:sp>
      <xdr:nvSpPr>
        <xdr:cNvPr id="290" name="text 821"/>
        <xdr:cNvSpPr txBox="1">
          <a:spLocks noChangeArrowheads="1"/>
        </xdr:cNvSpPr>
      </xdr:nvSpPr>
      <xdr:spPr>
        <a:xfrm>
          <a:off x="32604075" y="41052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V3</a:t>
          </a:r>
        </a:p>
      </xdr:txBody>
    </xdr:sp>
    <xdr:clientData/>
  </xdr:oneCellAnchor>
  <xdr:twoCellAnchor>
    <xdr:from>
      <xdr:col>13</xdr:col>
      <xdr:colOff>104775</xdr:colOff>
      <xdr:row>36</xdr:row>
      <xdr:rowOff>209550</xdr:rowOff>
    </xdr:from>
    <xdr:to>
      <xdr:col>13</xdr:col>
      <xdr:colOff>419100</xdr:colOff>
      <xdr:row>38</xdr:row>
      <xdr:rowOff>114300</xdr:rowOff>
    </xdr:to>
    <xdr:grpSp>
      <xdr:nvGrpSpPr>
        <xdr:cNvPr id="291" name="Group 1514"/>
        <xdr:cNvGrpSpPr>
          <a:grpSpLocks/>
        </xdr:cNvGrpSpPr>
      </xdr:nvGrpSpPr>
      <xdr:grpSpPr>
        <a:xfrm>
          <a:off x="9534525" y="9115425"/>
          <a:ext cx="304800" cy="361950"/>
          <a:chOff x="-37" y="-1471"/>
          <a:chExt cx="28" cy="15808"/>
        </a:xfrm>
        <a:solidFill>
          <a:srgbClr val="FFFFFF"/>
        </a:solidFill>
      </xdr:grpSpPr>
      <xdr:sp>
        <xdr:nvSpPr>
          <xdr:cNvPr id="292" name="Line 1515"/>
          <xdr:cNvSpPr>
            <a:spLocks/>
          </xdr:cNvSpPr>
        </xdr:nvSpPr>
        <xdr:spPr>
          <a:xfrm>
            <a:off x="-23" y="10594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1516"/>
          <xdr:cNvSpPr>
            <a:spLocks/>
          </xdr:cNvSpPr>
        </xdr:nvSpPr>
        <xdr:spPr>
          <a:xfrm>
            <a:off x="-37" y="-147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31</xdr:row>
      <xdr:rowOff>209550</xdr:rowOff>
    </xdr:from>
    <xdr:to>
      <xdr:col>18</xdr:col>
      <xdr:colOff>647700</xdr:colOff>
      <xdr:row>33</xdr:row>
      <xdr:rowOff>114300</xdr:rowOff>
    </xdr:to>
    <xdr:grpSp>
      <xdr:nvGrpSpPr>
        <xdr:cNvPr id="294" name="Group 1520"/>
        <xdr:cNvGrpSpPr>
          <a:grpSpLocks/>
        </xdr:cNvGrpSpPr>
      </xdr:nvGrpSpPr>
      <xdr:grpSpPr>
        <a:xfrm>
          <a:off x="13258800" y="7972425"/>
          <a:ext cx="304800" cy="361950"/>
          <a:chOff x="-58" y="-1391"/>
          <a:chExt cx="28" cy="15808"/>
        </a:xfrm>
        <a:solidFill>
          <a:srgbClr val="FFFFFF"/>
        </a:solidFill>
      </xdr:grpSpPr>
      <xdr:sp>
        <xdr:nvSpPr>
          <xdr:cNvPr id="295" name="Line 1521"/>
          <xdr:cNvSpPr>
            <a:spLocks/>
          </xdr:cNvSpPr>
        </xdr:nvSpPr>
        <xdr:spPr>
          <a:xfrm>
            <a:off x="-44" y="10674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1522"/>
          <xdr:cNvSpPr>
            <a:spLocks/>
          </xdr:cNvSpPr>
        </xdr:nvSpPr>
        <xdr:spPr>
          <a:xfrm>
            <a:off x="-58" y="-139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323850</xdr:colOff>
      <xdr:row>41</xdr:row>
      <xdr:rowOff>114300</xdr:rowOff>
    </xdr:from>
    <xdr:to>
      <xdr:col>18</xdr:col>
      <xdr:colOff>628650</xdr:colOff>
      <xdr:row>43</xdr:row>
      <xdr:rowOff>38100</xdr:rowOff>
    </xdr:to>
    <xdr:grpSp>
      <xdr:nvGrpSpPr>
        <xdr:cNvPr id="297" name="Group 1524"/>
        <xdr:cNvGrpSpPr>
          <a:grpSpLocks/>
        </xdr:cNvGrpSpPr>
      </xdr:nvGrpSpPr>
      <xdr:grpSpPr>
        <a:xfrm>
          <a:off x="13239750" y="10163175"/>
          <a:ext cx="304800" cy="381000"/>
          <a:chOff x="-59" y="-5711"/>
          <a:chExt cx="28" cy="16640"/>
        </a:xfrm>
        <a:solidFill>
          <a:srgbClr val="FFFFFF"/>
        </a:solidFill>
      </xdr:grpSpPr>
      <xdr:sp>
        <xdr:nvSpPr>
          <xdr:cNvPr id="298" name="Line 1525"/>
          <xdr:cNvSpPr>
            <a:spLocks/>
          </xdr:cNvSpPr>
        </xdr:nvSpPr>
        <xdr:spPr>
          <a:xfrm flipH="1">
            <a:off x="-45" y="-5711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1526"/>
          <xdr:cNvSpPr>
            <a:spLocks/>
          </xdr:cNvSpPr>
        </xdr:nvSpPr>
        <xdr:spPr>
          <a:xfrm>
            <a:off x="-59" y="-113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26</xdr:row>
      <xdr:rowOff>114300</xdr:rowOff>
    </xdr:from>
    <xdr:to>
      <xdr:col>23</xdr:col>
      <xdr:colOff>409575</xdr:colOff>
      <xdr:row>28</xdr:row>
      <xdr:rowOff>38100</xdr:rowOff>
    </xdr:to>
    <xdr:grpSp>
      <xdr:nvGrpSpPr>
        <xdr:cNvPr id="300" name="Group 1527"/>
        <xdr:cNvGrpSpPr>
          <a:grpSpLocks/>
        </xdr:cNvGrpSpPr>
      </xdr:nvGrpSpPr>
      <xdr:grpSpPr>
        <a:xfrm>
          <a:off x="16954500" y="6734175"/>
          <a:ext cx="304800" cy="381000"/>
          <a:chOff x="-38" y="-5471"/>
          <a:chExt cx="28" cy="16640"/>
        </a:xfrm>
        <a:solidFill>
          <a:srgbClr val="FFFFFF"/>
        </a:solidFill>
      </xdr:grpSpPr>
      <xdr:sp>
        <xdr:nvSpPr>
          <xdr:cNvPr id="301" name="Line 1528"/>
          <xdr:cNvSpPr>
            <a:spLocks/>
          </xdr:cNvSpPr>
        </xdr:nvSpPr>
        <xdr:spPr>
          <a:xfrm flipH="1">
            <a:off x="-24" y="-5471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1529"/>
          <xdr:cNvSpPr>
            <a:spLocks/>
          </xdr:cNvSpPr>
        </xdr:nvSpPr>
        <xdr:spPr>
          <a:xfrm>
            <a:off x="-38" y="-89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30</xdr:row>
      <xdr:rowOff>209550</xdr:rowOff>
    </xdr:from>
    <xdr:to>
      <xdr:col>22</xdr:col>
      <xdr:colOff>647700</xdr:colOff>
      <xdr:row>32</xdr:row>
      <xdr:rowOff>114300</xdr:rowOff>
    </xdr:to>
    <xdr:grpSp>
      <xdr:nvGrpSpPr>
        <xdr:cNvPr id="303" name="Group 1530"/>
        <xdr:cNvGrpSpPr>
          <a:grpSpLocks/>
        </xdr:cNvGrpSpPr>
      </xdr:nvGrpSpPr>
      <xdr:grpSpPr>
        <a:xfrm>
          <a:off x="16230600" y="7743825"/>
          <a:ext cx="304800" cy="361950"/>
          <a:chOff x="-58" y="-1375"/>
          <a:chExt cx="28" cy="15808"/>
        </a:xfrm>
        <a:solidFill>
          <a:srgbClr val="FFFFFF"/>
        </a:solidFill>
      </xdr:grpSpPr>
      <xdr:sp>
        <xdr:nvSpPr>
          <xdr:cNvPr id="304" name="Line 1531"/>
          <xdr:cNvSpPr>
            <a:spLocks/>
          </xdr:cNvSpPr>
        </xdr:nvSpPr>
        <xdr:spPr>
          <a:xfrm>
            <a:off x="-44" y="10690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1532"/>
          <xdr:cNvSpPr>
            <a:spLocks/>
          </xdr:cNvSpPr>
        </xdr:nvSpPr>
        <xdr:spPr>
          <a:xfrm>
            <a:off x="-58" y="-13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323850</xdr:colOff>
      <xdr:row>21</xdr:row>
      <xdr:rowOff>219075</xdr:rowOff>
    </xdr:from>
    <xdr:to>
      <xdr:col>34</xdr:col>
      <xdr:colOff>628650</xdr:colOff>
      <xdr:row>23</xdr:row>
      <xdr:rowOff>114300</xdr:rowOff>
    </xdr:to>
    <xdr:grpSp>
      <xdr:nvGrpSpPr>
        <xdr:cNvPr id="306" name="Group 1534"/>
        <xdr:cNvGrpSpPr>
          <a:grpSpLocks/>
        </xdr:cNvGrpSpPr>
      </xdr:nvGrpSpPr>
      <xdr:grpSpPr>
        <a:xfrm>
          <a:off x="25126950" y="5695950"/>
          <a:ext cx="304800" cy="352425"/>
          <a:chOff x="-59" y="-815"/>
          <a:chExt cx="28" cy="15392"/>
        </a:xfrm>
        <a:solidFill>
          <a:srgbClr val="FFFFFF"/>
        </a:solidFill>
      </xdr:grpSpPr>
      <xdr:sp>
        <xdr:nvSpPr>
          <xdr:cNvPr id="307" name="Line 1535"/>
          <xdr:cNvSpPr>
            <a:spLocks/>
          </xdr:cNvSpPr>
        </xdr:nvSpPr>
        <xdr:spPr>
          <a:xfrm>
            <a:off x="-45" y="11248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1536"/>
          <xdr:cNvSpPr>
            <a:spLocks/>
          </xdr:cNvSpPr>
        </xdr:nvSpPr>
        <xdr:spPr>
          <a:xfrm>
            <a:off x="-59" y="-81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409575</xdr:colOff>
      <xdr:row>32</xdr:row>
      <xdr:rowOff>114300</xdr:rowOff>
    </xdr:from>
    <xdr:to>
      <xdr:col>21</xdr:col>
      <xdr:colOff>76200</xdr:colOff>
      <xdr:row>32</xdr:row>
      <xdr:rowOff>209550</xdr:rowOff>
    </xdr:to>
    <xdr:sp>
      <xdr:nvSpPr>
        <xdr:cNvPr id="309" name="Line 1537"/>
        <xdr:cNvSpPr>
          <a:spLocks/>
        </xdr:cNvSpPr>
      </xdr:nvSpPr>
      <xdr:spPr>
        <a:xfrm flipV="1">
          <a:off x="14297025" y="8105775"/>
          <a:ext cx="11525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32</xdr:row>
      <xdr:rowOff>209550</xdr:rowOff>
    </xdr:from>
    <xdr:to>
      <xdr:col>19</xdr:col>
      <xdr:colOff>409575</xdr:colOff>
      <xdr:row>33</xdr:row>
      <xdr:rowOff>114300</xdr:rowOff>
    </xdr:to>
    <xdr:sp>
      <xdr:nvSpPr>
        <xdr:cNvPr id="310" name="Line 1538"/>
        <xdr:cNvSpPr>
          <a:spLocks/>
        </xdr:cNvSpPr>
      </xdr:nvSpPr>
      <xdr:spPr>
        <a:xfrm flipV="1">
          <a:off x="13411200" y="8201025"/>
          <a:ext cx="8858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311" name="Line 1539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312" name="Line 1540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313" name="Line 1541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314" name="Line 1542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315" name="Line 1543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316" name="Line 1544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317" name="Line 1545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318" name="Line 1546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28575</xdr:colOff>
      <xdr:row>39</xdr:row>
      <xdr:rowOff>47625</xdr:rowOff>
    </xdr:from>
    <xdr:to>
      <xdr:col>11</xdr:col>
      <xdr:colOff>314325</xdr:colOff>
      <xdr:row>39</xdr:row>
      <xdr:rowOff>161925</xdr:rowOff>
    </xdr:to>
    <xdr:grpSp>
      <xdr:nvGrpSpPr>
        <xdr:cNvPr id="319" name="Group 1548"/>
        <xdr:cNvGrpSpPr>
          <a:grpSpLocks/>
        </xdr:cNvGrpSpPr>
      </xdr:nvGrpSpPr>
      <xdr:grpSpPr>
        <a:xfrm>
          <a:off x="7972425" y="9639300"/>
          <a:ext cx="285750" cy="114300"/>
          <a:chOff x="-44" y="-19"/>
          <a:chExt cx="26" cy="12"/>
        </a:xfrm>
        <a:solidFill>
          <a:srgbClr val="FFFFFF"/>
        </a:solidFill>
      </xdr:grpSpPr>
      <xdr:sp>
        <xdr:nvSpPr>
          <xdr:cNvPr id="320" name="Rectangle 1549"/>
          <xdr:cNvSpPr>
            <a:spLocks/>
          </xdr:cNvSpPr>
        </xdr:nvSpPr>
        <xdr:spPr>
          <a:xfrm>
            <a:off x="-4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1550"/>
          <xdr:cNvSpPr>
            <a:spLocks/>
          </xdr:cNvSpPr>
        </xdr:nvSpPr>
        <xdr:spPr>
          <a:xfrm>
            <a:off x="-41" y="-19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1551"/>
          <xdr:cNvSpPr>
            <a:spLocks/>
          </xdr:cNvSpPr>
        </xdr:nvSpPr>
        <xdr:spPr>
          <a:xfrm>
            <a:off x="-30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9525</xdr:colOff>
      <xdr:row>40</xdr:row>
      <xdr:rowOff>57150</xdr:rowOff>
    </xdr:from>
    <xdr:to>
      <xdr:col>22</xdr:col>
      <xdr:colOff>304800</xdr:colOff>
      <xdr:row>40</xdr:row>
      <xdr:rowOff>171450</xdr:rowOff>
    </xdr:to>
    <xdr:grpSp>
      <xdr:nvGrpSpPr>
        <xdr:cNvPr id="323" name="Group 1552"/>
        <xdr:cNvGrpSpPr>
          <a:grpSpLocks/>
        </xdr:cNvGrpSpPr>
      </xdr:nvGrpSpPr>
      <xdr:grpSpPr>
        <a:xfrm>
          <a:off x="15897225" y="9877425"/>
          <a:ext cx="295275" cy="114300"/>
          <a:chOff x="-2479" y="-18"/>
          <a:chExt cx="7020" cy="12"/>
        </a:xfrm>
        <a:solidFill>
          <a:srgbClr val="FFFFFF"/>
        </a:solidFill>
      </xdr:grpSpPr>
      <xdr:sp>
        <xdr:nvSpPr>
          <xdr:cNvPr id="324" name="Rectangle 1553"/>
          <xdr:cNvSpPr>
            <a:spLocks/>
          </xdr:cNvSpPr>
        </xdr:nvSpPr>
        <xdr:spPr>
          <a:xfrm>
            <a:off x="3762" y="-18"/>
            <a:ext cx="779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1554"/>
          <xdr:cNvSpPr>
            <a:spLocks/>
          </xdr:cNvSpPr>
        </xdr:nvSpPr>
        <xdr:spPr>
          <a:xfrm>
            <a:off x="641" y="-18"/>
            <a:ext cx="312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1555"/>
          <xdr:cNvSpPr>
            <a:spLocks/>
          </xdr:cNvSpPr>
        </xdr:nvSpPr>
        <xdr:spPr>
          <a:xfrm>
            <a:off x="-2479" y="-18"/>
            <a:ext cx="312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43</xdr:row>
      <xdr:rowOff>57150</xdr:rowOff>
    </xdr:from>
    <xdr:to>
      <xdr:col>22</xdr:col>
      <xdr:colOff>619125</xdr:colOff>
      <xdr:row>43</xdr:row>
      <xdr:rowOff>171450</xdr:rowOff>
    </xdr:to>
    <xdr:grpSp>
      <xdr:nvGrpSpPr>
        <xdr:cNvPr id="327" name="Group 1556"/>
        <xdr:cNvGrpSpPr>
          <a:grpSpLocks/>
        </xdr:cNvGrpSpPr>
      </xdr:nvGrpSpPr>
      <xdr:grpSpPr>
        <a:xfrm>
          <a:off x="16211550" y="10563225"/>
          <a:ext cx="295275" cy="114300"/>
          <a:chOff x="-59" y="-18"/>
          <a:chExt cx="27" cy="12"/>
        </a:xfrm>
        <a:solidFill>
          <a:srgbClr val="FFFFFF"/>
        </a:solidFill>
      </xdr:grpSpPr>
      <xdr:sp>
        <xdr:nvSpPr>
          <xdr:cNvPr id="328" name="Rectangle 1557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1558"/>
          <xdr:cNvSpPr>
            <a:spLocks/>
          </xdr:cNvSpPr>
        </xdr:nvSpPr>
        <xdr:spPr>
          <a:xfrm>
            <a:off x="-4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1559"/>
          <xdr:cNvSpPr>
            <a:spLocks/>
          </xdr:cNvSpPr>
        </xdr:nvSpPr>
        <xdr:spPr>
          <a:xfrm>
            <a:off x="-5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819150</xdr:colOff>
      <xdr:row>44</xdr:row>
      <xdr:rowOff>114300</xdr:rowOff>
    </xdr:from>
    <xdr:to>
      <xdr:col>27</xdr:col>
      <xdr:colOff>371475</xdr:colOff>
      <xdr:row>44</xdr:row>
      <xdr:rowOff>114300</xdr:rowOff>
    </xdr:to>
    <xdr:sp>
      <xdr:nvSpPr>
        <xdr:cNvPr id="331" name="Line 1560"/>
        <xdr:cNvSpPr>
          <a:spLocks/>
        </xdr:cNvSpPr>
      </xdr:nvSpPr>
      <xdr:spPr>
        <a:xfrm>
          <a:off x="16706850" y="10848975"/>
          <a:ext cx="34956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44</xdr:row>
      <xdr:rowOff>19050</xdr:rowOff>
    </xdr:from>
    <xdr:to>
      <xdr:col>25</xdr:col>
      <xdr:colOff>504825</xdr:colOff>
      <xdr:row>44</xdr:row>
      <xdr:rowOff>19050</xdr:rowOff>
    </xdr:to>
    <xdr:sp>
      <xdr:nvSpPr>
        <xdr:cNvPr id="332" name="Line 1561"/>
        <xdr:cNvSpPr>
          <a:spLocks/>
        </xdr:cNvSpPr>
      </xdr:nvSpPr>
      <xdr:spPr>
        <a:xfrm flipH="1">
          <a:off x="183356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44</xdr:row>
      <xdr:rowOff>19050</xdr:rowOff>
    </xdr:from>
    <xdr:to>
      <xdr:col>25</xdr:col>
      <xdr:colOff>504825</xdr:colOff>
      <xdr:row>44</xdr:row>
      <xdr:rowOff>19050</xdr:rowOff>
    </xdr:to>
    <xdr:sp>
      <xdr:nvSpPr>
        <xdr:cNvPr id="333" name="Line 1562"/>
        <xdr:cNvSpPr>
          <a:spLocks/>
        </xdr:cNvSpPr>
      </xdr:nvSpPr>
      <xdr:spPr>
        <a:xfrm flipH="1">
          <a:off x="183356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44</xdr:row>
      <xdr:rowOff>19050</xdr:rowOff>
    </xdr:from>
    <xdr:to>
      <xdr:col>25</xdr:col>
      <xdr:colOff>504825</xdr:colOff>
      <xdr:row>44</xdr:row>
      <xdr:rowOff>19050</xdr:rowOff>
    </xdr:to>
    <xdr:sp>
      <xdr:nvSpPr>
        <xdr:cNvPr id="334" name="Line 1563"/>
        <xdr:cNvSpPr>
          <a:spLocks/>
        </xdr:cNvSpPr>
      </xdr:nvSpPr>
      <xdr:spPr>
        <a:xfrm flipH="1">
          <a:off x="183356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44</xdr:row>
      <xdr:rowOff>19050</xdr:rowOff>
    </xdr:from>
    <xdr:to>
      <xdr:col>25</xdr:col>
      <xdr:colOff>504825</xdr:colOff>
      <xdr:row>44</xdr:row>
      <xdr:rowOff>19050</xdr:rowOff>
    </xdr:to>
    <xdr:sp>
      <xdr:nvSpPr>
        <xdr:cNvPr id="335" name="Line 1564"/>
        <xdr:cNvSpPr>
          <a:spLocks/>
        </xdr:cNvSpPr>
      </xdr:nvSpPr>
      <xdr:spPr>
        <a:xfrm flipH="1">
          <a:off x="183356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336" name="Line 1566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337" name="Line 1567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338" name="Line 1568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339" name="Line 1569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340" name="Line 1570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341" name="Line 1571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342" name="Line 1572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343" name="Line 1573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344" name="Line 1574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345" name="Line 1575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346" name="Line 1576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347" name="Line 1577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348" name="Line 1578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349" name="Line 1579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350" name="Line 1580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351" name="Line 1581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352" name="Line 1582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44</xdr:row>
      <xdr:rowOff>19050</xdr:rowOff>
    </xdr:from>
    <xdr:to>
      <xdr:col>29</xdr:col>
      <xdr:colOff>504825</xdr:colOff>
      <xdr:row>44</xdr:row>
      <xdr:rowOff>19050</xdr:rowOff>
    </xdr:to>
    <xdr:sp>
      <xdr:nvSpPr>
        <xdr:cNvPr id="353" name="Line 1583"/>
        <xdr:cNvSpPr>
          <a:spLocks/>
        </xdr:cNvSpPr>
      </xdr:nvSpPr>
      <xdr:spPr>
        <a:xfrm flipH="1">
          <a:off x="21307425" y="10753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354" name="Line 1584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355" name="Line 1585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356" name="Line 1586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357" name="Line 1587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358" name="Line 1588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359" name="Line 1589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360" name="Line 1590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361" name="Line 1591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362" name="Line 1592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363" name="Line 1593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364" name="Line 1594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365" name="Line 1595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366" name="Line 1596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367" name="Line 1597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368" name="Line 1598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369" name="Line 1599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370" name="Line 1600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45</xdr:row>
      <xdr:rowOff>19050</xdr:rowOff>
    </xdr:from>
    <xdr:to>
      <xdr:col>29</xdr:col>
      <xdr:colOff>504825</xdr:colOff>
      <xdr:row>45</xdr:row>
      <xdr:rowOff>19050</xdr:rowOff>
    </xdr:to>
    <xdr:sp>
      <xdr:nvSpPr>
        <xdr:cNvPr id="371" name="Line 1601"/>
        <xdr:cNvSpPr>
          <a:spLocks/>
        </xdr:cNvSpPr>
      </xdr:nvSpPr>
      <xdr:spPr>
        <a:xfrm flipH="1">
          <a:off x="21307425" y="1098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219075</xdr:colOff>
      <xdr:row>31</xdr:row>
      <xdr:rowOff>57150</xdr:rowOff>
    </xdr:from>
    <xdr:to>
      <xdr:col>28</xdr:col>
      <xdr:colOff>904875</xdr:colOff>
      <xdr:row>31</xdr:row>
      <xdr:rowOff>171450</xdr:rowOff>
    </xdr:to>
    <xdr:grpSp>
      <xdr:nvGrpSpPr>
        <xdr:cNvPr id="372" name="Group 1602"/>
        <xdr:cNvGrpSpPr>
          <a:grpSpLocks/>
        </xdr:cNvGrpSpPr>
      </xdr:nvGrpSpPr>
      <xdr:grpSpPr>
        <a:xfrm>
          <a:off x="20564475" y="7820025"/>
          <a:ext cx="685800" cy="114300"/>
          <a:chOff x="-69" y="-18"/>
          <a:chExt cx="63" cy="12"/>
        </a:xfrm>
        <a:solidFill>
          <a:srgbClr val="FFFFFF"/>
        </a:solidFill>
      </xdr:grpSpPr>
      <xdr:sp>
        <xdr:nvSpPr>
          <xdr:cNvPr id="373" name="Line 1603"/>
          <xdr:cNvSpPr>
            <a:spLocks/>
          </xdr:cNvSpPr>
        </xdr:nvSpPr>
        <xdr:spPr>
          <a:xfrm>
            <a:off x="-21" y="-12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1604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1605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1606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1607"/>
          <xdr:cNvSpPr>
            <a:spLocks/>
          </xdr:cNvSpPr>
        </xdr:nvSpPr>
        <xdr:spPr>
          <a:xfrm>
            <a:off x="-69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1608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26</xdr:row>
      <xdr:rowOff>114300</xdr:rowOff>
    </xdr:from>
    <xdr:to>
      <xdr:col>29</xdr:col>
      <xdr:colOff>57150</xdr:colOff>
      <xdr:row>26</xdr:row>
      <xdr:rowOff>114300</xdr:rowOff>
    </xdr:to>
    <xdr:sp>
      <xdr:nvSpPr>
        <xdr:cNvPr id="379" name="Line 1609"/>
        <xdr:cNvSpPr>
          <a:spLocks/>
        </xdr:cNvSpPr>
      </xdr:nvSpPr>
      <xdr:spPr>
        <a:xfrm>
          <a:off x="17125950" y="6734175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26</xdr:row>
      <xdr:rowOff>19050</xdr:rowOff>
    </xdr:from>
    <xdr:to>
      <xdr:col>33</xdr:col>
      <xdr:colOff>504825</xdr:colOff>
      <xdr:row>26</xdr:row>
      <xdr:rowOff>19050</xdr:rowOff>
    </xdr:to>
    <xdr:sp>
      <xdr:nvSpPr>
        <xdr:cNvPr id="380" name="Line 1610"/>
        <xdr:cNvSpPr>
          <a:spLocks/>
        </xdr:cNvSpPr>
      </xdr:nvSpPr>
      <xdr:spPr>
        <a:xfrm flipH="1">
          <a:off x="242792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26</xdr:row>
      <xdr:rowOff>19050</xdr:rowOff>
    </xdr:from>
    <xdr:to>
      <xdr:col>33</xdr:col>
      <xdr:colOff>504825</xdr:colOff>
      <xdr:row>26</xdr:row>
      <xdr:rowOff>19050</xdr:rowOff>
    </xdr:to>
    <xdr:sp>
      <xdr:nvSpPr>
        <xdr:cNvPr id="381" name="Line 1611"/>
        <xdr:cNvSpPr>
          <a:spLocks/>
        </xdr:cNvSpPr>
      </xdr:nvSpPr>
      <xdr:spPr>
        <a:xfrm flipH="1">
          <a:off x="242792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26</xdr:row>
      <xdr:rowOff>19050</xdr:rowOff>
    </xdr:from>
    <xdr:to>
      <xdr:col>33</xdr:col>
      <xdr:colOff>504825</xdr:colOff>
      <xdr:row>26</xdr:row>
      <xdr:rowOff>19050</xdr:rowOff>
    </xdr:to>
    <xdr:sp>
      <xdr:nvSpPr>
        <xdr:cNvPr id="382" name="Line 1612"/>
        <xdr:cNvSpPr>
          <a:spLocks/>
        </xdr:cNvSpPr>
      </xdr:nvSpPr>
      <xdr:spPr>
        <a:xfrm flipH="1">
          <a:off x="242792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26</xdr:row>
      <xdr:rowOff>19050</xdr:rowOff>
    </xdr:from>
    <xdr:to>
      <xdr:col>33</xdr:col>
      <xdr:colOff>504825</xdr:colOff>
      <xdr:row>26</xdr:row>
      <xdr:rowOff>19050</xdr:rowOff>
    </xdr:to>
    <xdr:sp>
      <xdr:nvSpPr>
        <xdr:cNvPr id="383" name="Line 1613"/>
        <xdr:cNvSpPr>
          <a:spLocks/>
        </xdr:cNvSpPr>
      </xdr:nvSpPr>
      <xdr:spPr>
        <a:xfrm flipH="1">
          <a:off x="242792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762000</xdr:colOff>
      <xdr:row>35</xdr:row>
      <xdr:rowOff>114300</xdr:rowOff>
    </xdr:from>
    <xdr:to>
      <xdr:col>10</xdr:col>
      <xdr:colOff>962025</xdr:colOff>
      <xdr:row>35</xdr:row>
      <xdr:rowOff>114300</xdr:rowOff>
    </xdr:to>
    <xdr:sp>
      <xdr:nvSpPr>
        <xdr:cNvPr id="384" name="Line 1616"/>
        <xdr:cNvSpPr>
          <a:spLocks/>
        </xdr:cNvSpPr>
      </xdr:nvSpPr>
      <xdr:spPr>
        <a:xfrm>
          <a:off x="4762500" y="8791575"/>
          <a:ext cx="31718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35</xdr:row>
      <xdr:rowOff>19050</xdr:rowOff>
    </xdr:from>
    <xdr:to>
      <xdr:col>11</xdr:col>
      <xdr:colOff>504825</xdr:colOff>
      <xdr:row>35</xdr:row>
      <xdr:rowOff>19050</xdr:rowOff>
    </xdr:to>
    <xdr:sp>
      <xdr:nvSpPr>
        <xdr:cNvPr id="385" name="Line 1617"/>
        <xdr:cNvSpPr>
          <a:spLocks/>
        </xdr:cNvSpPr>
      </xdr:nvSpPr>
      <xdr:spPr>
        <a:xfrm flipH="1">
          <a:off x="7934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35</xdr:row>
      <xdr:rowOff>19050</xdr:rowOff>
    </xdr:from>
    <xdr:to>
      <xdr:col>11</xdr:col>
      <xdr:colOff>504825</xdr:colOff>
      <xdr:row>35</xdr:row>
      <xdr:rowOff>19050</xdr:rowOff>
    </xdr:to>
    <xdr:sp>
      <xdr:nvSpPr>
        <xdr:cNvPr id="386" name="Line 1618"/>
        <xdr:cNvSpPr>
          <a:spLocks/>
        </xdr:cNvSpPr>
      </xdr:nvSpPr>
      <xdr:spPr>
        <a:xfrm flipH="1">
          <a:off x="7934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35</xdr:row>
      <xdr:rowOff>19050</xdr:rowOff>
    </xdr:from>
    <xdr:to>
      <xdr:col>11</xdr:col>
      <xdr:colOff>504825</xdr:colOff>
      <xdr:row>35</xdr:row>
      <xdr:rowOff>19050</xdr:rowOff>
    </xdr:to>
    <xdr:sp>
      <xdr:nvSpPr>
        <xdr:cNvPr id="387" name="Line 1619"/>
        <xdr:cNvSpPr>
          <a:spLocks/>
        </xdr:cNvSpPr>
      </xdr:nvSpPr>
      <xdr:spPr>
        <a:xfrm flipH="1">
          <a:off x="7934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35</xdr:row>
      <xdr:rowOff>19050</xdr:rowOff>
    </xdr:from>
    <xdr:to>
      <xdr:col>11</xdr:col>
      <xdr:colOff>504825</xdr:colOff>
      <xdr:row>35</xdr:row>
      <xdr:rowOff>19050</xdr:rowOff>
    </xdr:to>
    <xdr:sp>
      <xdr:nvSpPr>
        <xdr:cNvPr id="388" name="Line 1620"/>
        <xdr:cNvSpPr>
          <a:spLocks/>
        </xdr:cNvSpPr>
      </xdr:nvSpPr>
      <xdr:spPr>
        <a:xfrm flipH="1">
          <a:off x="7934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19050</xdr:colOff>
      <xdr:row>44</xdr:row>
      <xdr:rowOff>104775</xdr:rowOff>
    </xdr:from>
    <xdr:to>
      <xdr:col>21</xdr:col>
      <xdr:colOff>371475</xdr:colOff>
      <xdr:row>45</xdr:row>
      <xdr:rowOff>0</xdr:rowOff>
    </xdr:to>
    <xdr:sp>
      <xdr:nvSpPr>
        <xdr:cNvPr id="389" name="kreslení 427"/>
        <xdr:cNvSpPr>
          <a:spLocks/>
        </xdr:cNvSpPr>
      </xdr:nvSpPr>
      <xdr:spPr>
        <a:xfrm>
          <a:off x="15392400" y="108394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438150</xdr:colOff>
      <xdr:row>22</xdr:row>
      <xdr:rowOff>123825</xdr:rowOff>
    </xdr:from>
    <xdr:to>
      <xdr:col>30</xdr:col>
      <xdr:colOff>276225</xdr:colOff>
      <xdr:row>23</xdr:row>
      <xdr:rowOff>28575</xdr:rowOff>
    </xdr:to>
    <xdr:sp>
      <xdr:nvSpPr>
        <xdr:cNvPr id="390" name="kreslení 12"/>
        <xdr:cNvSpPr>
          <a:spLocks/>
        </xdr:cNvSpPr>
      </xdr:nvSpPr>
      <xdr:spPr>
        <a:xfrm>
          <a:off x="21755100" y="582930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391" name="Line 1647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392" name="Line 1648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393" name="Line 1649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394" name="Line 1650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395" name="Line 1651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396" name="Line 1652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397" name="Line 1653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398" name="Line 1654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399" name="Line 1655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400" name="Line 1656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401" name="Line 1657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402" name="Line 1658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403" name="Line 1659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404" name="Line 1660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405" name="Line 1661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406" name="Line 1662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407" name="Line 1663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23</xdr:row>
      <xdr:rowOff>19050</xdr:rowOff>
    </xdr:from>
    <xdr:to>
      <xdr:col>11</xdr:col>
      <xdr:colOff>504825</xdr:colOff>
      <xdr:row>23</xdr:row>
      <xdr:rowOff>19050</xdr:rowOff>
    </xdr:to>
    <xdr:sp>
      <xdr:nvSpPr>
        <xdr:cNvPr id="408" name="Line 1664"/>
        <xdr:cNvSpPr>
          <a:spLocks/>
        </xdr:cNvSpPr>
      </xdr:nvSpPr>
      <xdr:spPr>
        <a:xfrm flipH="1">
          <a:off x="79343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09" name="Line 1665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10" name="Line 1666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11" name="Line 1667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12" name="Line 1668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13" name="Line 1669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14" name="Line 1670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15" name="Line 1671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16" name="Line 1672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17" name="Line 1673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18" name="Line 1674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19" name="Line 1675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20" name="Line 1676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21" name="Line 1677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22" name="Line 1678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23" name="Line 1679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24" name="Line 1680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25" name="Line 1681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26" name="Line 1682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427" name="Line 1683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428" name="Line 1684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429" name="Line 1685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430" name="Line 1686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431" name="Line 1687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22</xdr:row>
      <xdr:rowOff>19050</xdr:rowOff>
    </xdr:from>
    <xdr:to>
      <xdr:col>45</xdr:col>
      <xdr:colOff>504825</xdr:colOff>
      <xdr:row>22</xdr:row>
      <xdr:rowOff>19050</xdr:rowOff>
    </xdr:to>
    <xdr:sp>
      <xdr:nvSpPr>
        <xdr:cNvPr id="432" name="Line 1688"/>
        <xdr:cNvSpPr>
          <a:spLocks/>
        </xdr:cNvSpPr>
      </xdr:nvSpPr>
      <xdr:spPr>
        <a:xfrm flipH="1">
          <a:off x="333470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433" name="Line 1689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434" name="Line 1690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435" name="Line 1691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436" name="Line 1692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437" name="Line 1693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438" name="Line 1694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16</xdr:row>
      <xdr:rowOff>95250</xdr:rowOff>
    </xdr:from>
    <xdr:to>
      <xdr:col>33</xdr:col>
      <xdr:colOff>304800</xdr:colOff>
      <xdr:row>17</xdr:row>
      <xdr:rowOff>114300</xdr:rowOff>
    </xdr:to>
    <xdr:sp>
      <xdr:nvSpPr>
        <xdr:cNvPr id="439" name="Line 1699"/>
        <xdr:cNvSpPr>
          <a:spLocks/>
        </xdr:cNvSpPr>
      </xdr:nvSpPr>
      <xdr:spPr>
        <a:xfrm flipV="1">
          <a:off x="23812500" y="4429125"/>
          <a:ext cx="781050" cy="2476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600075</xdr:colOff>
      <xdr:row>15</xdr:row>
      <xdr:rowOff>114300</xdr:rowOff>
    </xdr:from>
    <xdr:to>
      <xdr:col>36</xdr:col>
      <xdr:colOff>190500</xdr:colOff>
      <xdr:row>15</xdr:row>
      <xdr:rowOff>200025</xdr:rowOff>
    </xdr:to>
    <xdr:sp>
      <xdr:nvSpPr>
        <xdr:cNvPr id="440" name="Line 1700"/>
        <xdr:cNvSpPr>
          <a:spLocks/>
        </xdr:cNvSpPr>
      </xdr:nvSpPr>
      <xdr:spPr>
        <a:xfrm flipV="1">
          <a:off x="25403175" y="4219575"/>
          <a:ext cx="10763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304800</xdr:colOff>
      <xdr:row>15</xdr:row>
      <xdr:rowOff>200025</xdr:rowOff>
    </xdr:from>
    <xdr:to>
      <xdr:col>34</xdr:col>
      <xdr:colOff>600075</xdr:colOff>
      <xdr:row>16</xdr:row>
      <xdr:rowOff>95250</xdr:rowOff>
    </xdr:to>
    <xdr:sp>
      <xdr:nvSpPr>
        <xdr:cNvPr id="441" name="Line 1701"/>
        <xdr:cNvSpPr>
          <a:spLocks/>
        </xdr:cNvSpPr>
      </xdr:nvSpPr>
      <xdr:spPr>
        <a:xfrm flipV="1">
          <a:off x="24593550" y="4305300"/>
          <a:ext cx="8096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442" name="text 36"/>
        <xdr:cNvSpPr txBox="1">
          <a:spLocks noChangeArrowheads="1"/>
        </xdr:cNvSpPr>
      </xdr:nvSpPr>
      <xdr:spPr>
        <a:xfrm>
          <a:off x="2000250" y="36480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443" name="text 36"/>
        <xdr:cNvSpPr txBox="1">
          <a:spLocks noChangeArrowheads="1"/>
        </xdr:cNvSpPr>
      </xdr:nvSpPr>
      <xdr:spPr>
        <a:xfrm>
          <a:off x="58769250" y="36480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72</xdr:col>
      <xdr:colOff>342900</xdr:colOff>
      <xdr:row>31</xdr:row>
      <xdr:rowOff>209550</xdr:rowOff>
    </xdr:from>
    <xdr:to>
      <xdr:col>72</xdr:col>
      <xdr:colOff>647700</xdr:colOff>
      <xdr:row>33</xdr:row>
      <xdr:rowOff>114300</xdr:rowOff>
    </xdr:to>
    <xdr:grpSp>
      <xdr:nvGrpSpPr>
        <xdr:cNvPr id="444" name="Group 1718"/>
        <xdr:cNvGrpSpPr>
          <a:grpSpLocks/>
        </xdr:cNvGrpSpPr>
      </xdr:nvGrpSpPr>
      <xdr:grpSpPr>
        <a:xfrm>
          <a:off x="53682900" y="7972425"/>
          <a:ext cx="304800" cy="361950"/>
          <a:chOff x="-58" y="-1391"/>
          <a:chExt cx="28" cy="15808"/>
        </a:xfrm>
        <a:solidFill>
          <a:srgbClr val="FFFFFF"/>
        </a:solidFill>
      </xdr:grpSpPr>
      <xdr:sp>
        <xdr:nvSpPr>
          <xdr:cNvPr id="445" name="Line 1719"/>
          <xdr:cNvSpPr>
            <a:spLocks/>
          </xdr:cNvSpPr>
        </xdr:nvSpPr>
        <xdr:spPr>
          <a:xfrm>
            <a:off x="-44" y="10674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1720"/>
          <xdr:cNvSpPr>
            <a:spLocks/>
          </xdr:cNvSpPr>
        </xdr:nvSpPr>
        <xdr:spPr>
          <a:xfrm>
            <a:off x="-58" y="-139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447" name="Line 1726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448" name="Line 1727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449" name="Line 1728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450" name="Line 1729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323850</xdr:colOff>
      <xdr:row>23</xdr:row>
      <xdr:rowOff>219075</xdr:rowOff>
    </xdr:from>
    <xdr:to>
      <xdr:col>64</xdr:col>
      <xdr:colOff>628650</xdr:colOff>
      <xdr:row>25</xdr:row>
      <xdr:rowOff>114300</xdr:rowOff>
    </xdr:to>
    <xdr:grpSp>
      <xdr:nvGrpSpPr>
        <xdr:cNvPr id="451" name="Group 1732"/>
        <xdr:cNvGrpSpPr>
          <a:grpSpLocks/>
        </xdr:cNvGrpSpPr>
      </xdr:nvGrpSpPr>
      <xdr:grpSpPr>
        <a:xfrm>
          <a:off x="47720250" y="6153150"/>
          <a:ext cx="304800" cy="352425"/>
          <a:chOff x="-59" y="-847"/>
          <a:chExt cx="28" cy="15392"/>
        </a:xfrm>
        <a:solidFill>
          <a:srgbClr val="FFFFFF"/>
        </a:solidFill>
      </xdr:grpSpPr>
      <xdr:sp>
        <xdr:nvSpPr>
          <xdr:cNvPr id="452" name="Line 1733"/>
          <xdr:cNvSpPr>
            <a:spLocks/>
          </xdr:cNvSpPr>
        </xdr:nvSpPr>
        <xdr:spPr>
          <a:xfrm>
            <a:off x="-45" y="11216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1734"/>
          <xdr:cNvSpPr>
            <a:spLocks/>
          </xdr:cNvSpPr>
        </xdr:nvSpPr>
        <xdr:spPr>
          <a:xfrm>
            <a:off x="-59" y="-847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495300</xdr:colOff>
      <xdr:row>25</xdr:row>
      <xdr:rowOff>123825</xdr:rowOff>
    </xdr:from>
    <xdr:to>
      <xdr:col>66</xdr:col>
      <xdr:colOff>495300</xdr:colOff>
      <xdr:row>29</xdr:row>
      <xdr:rowOff>114300</xdr:rowOff>
    </xdr:to>
    <xdr:sp>
      <xdr:nvSpPr>
        <xdr:cNvPr id="454" name="Line 1735"/>
        <xdr:cNvSpPr>
          <a:spLocks/>
        </xdr:cNvSpPr>
      </xdr:nvSpPr>
      <xdr:spPr>
        <a:xfrm>
          <a:off x="47891700" y="6515100"/>
          <a:ext cx="148590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228600</xdr:colOff>
      <xdr:row>17</xdr:row>
      <xdr:rowOff>209550</xdr:rowOff>
    </xdr:from>
    <xdr:to>
      <xdr:col>61</xdr:col>
      <xdr:colOff>247650</xdr:colOff>
      <xdr:row>19</xdr:row>
      <xdr:rowOff>133350</xdr:rowOff>
    </xdr:to>
    <xdr:sp>
      <xdr:nvSpPr>
        <xdr:cNvPr id="455" name="Line 1740"/>
        <xdr:cNvSpPr>
          <a:spLocks/>
        </xdr:cNvSpPr>
      </xdr:nvSpPr>
      <xdr:spPr>
        <a:xfrm flipH="1" flipV="1">
          <a:off x="44138850" y="4772025"/>
          <a:ext cx="1504950" cy="3810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17</xdr:row>
      <xdr:rowOff>114300</xdr:rowOff>
    </xdr:from>
    <xdr:to>
      <xdr:col>59</xdr:col>
      <xdr:colOff>228600</xdr:colOff>
      <xdr:row>17</xdr:row>
      <xdr:rowOff>209550</xdr:rowOff>
    </xdr:to>
    <xdr:sp>
      <xdr:nvSpPr>
        <xdr:cNvPr id="456" name="Line 1741"/>
        <xdr:cNvSpPr>
          <a:spLocks/>
        </xdr:cNvSpPr>
      </xdr:nvSpPr>
      <xdr:spPr>
        <a:xfrm flipH="1" flipV="1">
          <a:off x="42938700" y="4676775"/>
          <a:ext cx="12001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323850</xdr:colOff>
      <xdr:row>15</xdr:row>
      <xdr:rowOff>219075</xdr:rowOff>
    </xdr:from>
    <xdr:to>
      <xdr:col>48</xdr:col>
      <xdr:colOff>628650</xdr:colOff>
      <xdr:row>17</xdr:row>
      <xdr:rowOff>114300</xdr:rowOff>
    </xdr:to>
    <xdr:grpSp>
      <xdr:nvGrpSpPr>
        <xdr:cNvPr id="457" name="Group 1746"/>
        <xdr:cNvGrpSpPr>
          <a:grpSpLocks/>
        </xdr:cNvGrpSpPr>
      </xdr:nvGrpSpPr>
      <xdr:grpSpPr>
        <a:xfrm>
          <a:off x="35833050" y="4324350"/>
          <a:ext cx="304800" cy="352425"/>
          <a:chOff x="-59" y="-719"/>
          <a:chExt cx="28" cy="15392"/>
        </a:xfrm>
        <a:solidFill>
          <a:srgbClr val="FFFFFF"/>
        </a:solidFill>
      </xdr:grpSpPr>
      <xdr:sp>
        <xdr:nvSpPr>
          <xdr:cNvPr id="458" name="Line 1747"/>
          <xdr:cNvSpPr>
            <a:spLocks/>
          </xdr:cNvSpPr>
        </xdr:nvSpPr>
        <xdr:spPr>
          <a:xfrm>
            <a:off x="-45" y="11344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1748"/>
          <xdr:cNvSpPr>
            <a:spLocks/>
          </xdr:cNvSpPr>
        </xdr:nvSpPr>
        <xdr:spPr>
          <a:xfrm>
            <a:off x="-59" y="-71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95250</xdr:colOff>
      <xdr:row>17</xdr:row>
      <xdr:rowOff>152400</xdr:rowOff>
    </xdr:from>
    <xdr:to>
      <xdr:col>60</xdr:col>
      <xdr:colOff>447675</xdr:colOff>
      <xdr:row>18</xdr:row>
      <xdr:rowOff>47625</xdr:rowOff>
    </xdr:to>
    <xdr:sp>
      <xdr:nvSpPr>
        <xdr:cNvPr id="460" name="kreslení 12"/>
        <xdr:cNvSpPr>
          <a:spLocks/>
        </xdr:cNvSpPr>
      </xdr:nvSpPr>
      <xdr:spPr>
        <a:xfrm>
          <a:off x="44519850" y="47148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20</xdr:row>
      <xdr:rowOff>0</xdr:rowOff>
    </xdr:from>
    <xdr:to>
      <xdr:col>61</xdr:col>
      <xdr:colOff>504825</xdr:colOff>
      <xdr:row>20</xdr:row>
      <xdr:rowOff>0</xdr:rowOff>
    </xdr:to>
    <xdr:sp>
      <xdr:nvSpPr>
        <xdr:cNvPr id="461" name="Line 1780"/>
        <xdr:cNvSpPr>
          <a:spLocks/>
        </xdr:cNvSpPr>
      </xdr:nvSpPr>
      <xdr:spPr>
        <a:xfrm flipH="1">
          <a:off x="45386625" y="524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20</xdr:row>
      <xdr:rowOff>0</xdr:rowOff>
    </xdr:from>
    <xdr:to>
      <xdr:col>61</xdr:col>
      <xdr:colOff>504825</xdr:colOff>
      <xdr:row>20</xdr:row>
      <xdr:rowOff>0</xdr:rowOff>
    </xdr:to>
    <xdr:sp>
      <xdr:nvSpPr>
        <xdr:cNvPr id="462" name="Line 1781"/>
        <xdr:cNvSpPr>
          <a:spLocks/>
        </xdr:cNvSpPr>
      </xdr:nvSpPr>
      <xdr:spPr>
        <a:xfrm flipH="1">
          <a:off x="45386625" y="5248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15</xdr:row>
      <xdr:rowOff>0</xdr:rowOff>
    </xdr:from>
    <xdr:to>
      <xdr:col>60</xdr:col>
      <xdr:colOff>504825</xdr:colOff>
      <xdr:row>15</xdr:row>
      <xdr:rowOff>0</xdr:rowOff>
    </xdr:to>
    <xdr:sp>
      <xdr:nvSpPr>
        <xdr:cNvPr id="463" name="Line 1790"/>
        <xdr:cNvSpPr>
          <a:spLocks/>
        </xdr:cNvSpPr>
      </xdr:nvSpPr>
      <xdr:spPr>
        <a:xfrm flipH="1">
          <a:off x="444246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15</xdr:row>
      <xdr:rowOff>0</xdr:rowOff>
    </xdr:from>
    <xdr:to>
      <xdr:col>60</xdr:col>
      <xdr:colOff>504825</xdr:colOff>
      <xdr:row>15</xdr:row>
      <xdr:rowOff>0</xdr:rowOff>
    </xdr:to>
    <xdr:sp>
      <xdr:nvSpPr>
        <xdr:cNvPr id="464" name="Line 1791"/>
        <xdr:cNvSpPr>
          <a:spLocks/>
        </xdr:cNvSpPr>
      </xdr:nvSpPr>
      <xdr:spPr>
        <a:xfrm flipH="1">
          <a:off x="44424600" y="410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44</xdr:col>
      <xdr:colOff>381000</xdr:colOff>
      <xdr:row>42</xdr:row>
      <xdr:rowOff>0</xdr:rowOff>
    </xdr:from>
    <xdr:to>
      <xdr:col>45</xdr:col>
      <xdr:colOff>657225</xdr:colOff>
      <xdr:row>44</xdr:row>
      <xdr:rowOff>0</xdr:rowOff>
    </xdr:to>
    <xdr:pic>
      <xdr:nvPicPr>
        <xdr:cNvPr id="465" name="obrázek 2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0" y="102774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34</xdr:col>
      <xdr:colOff>504825</xdr:colOff>
      <xdr:row>39</xdr:row>
      <xdr:rowOff>76200</xdr:rowOff>
    </xdr:from>
    <xdr:to>
      <xdr:col>40</xdr:col>
      <xdr:colOff>0</xdr:colOff>
      <xdr:row>40</xdr:row>
      <xdr:rowOff>152400</xdr:rowOff>
    </xdr:to>
    <xdr:grpSp>
      <xdr:nvGrpSpPr>
        <xdr:cNvPr id="466" name="Group 1828"/>
        <xdr:cNvGrpSpPr>
          <a:grpSpLocks/>
        </xdr:cNvGrpSpPr>
      </xdr:nvGrpSpPr>
      <xdr:grpSpPr>
        <a:xfrm>
          <a:off x="25307925" y="9667875"/>
          <a:ext cx="3952875" cy="304800"/>
          <a:chOff x="910" y="-12657"/>
          <a:chExt cx="20350" cy="26688"/>
        </a:xfrm>
        <a:solidFill>
          <a:srgbClr val="FFFFFF"/>
        </a:solidFill>
      </xdr:grpSpPr>
      <xdr:sp>
        <xdr:nvSpPr>
          <xdr:cNvPr id="467" name="Rectangle 1829"/>
          <xdr:cNvSpPr>
            <a:spLocks/>
          </xdr:cNvSpPr>
        </xdr:nvSpPr>
        <xdr:spPr>
          <a:xfrm>
            <a:off x="1134" y="-9321"/>
            <a:ext cx="19907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1830"/>
          <xdr:cNvSpPr>
            <a:spLocks/>
          </xdr:cNvSpPr>
        </xdr:nvSpPr>
        <xdr:spPr>
          <a:xfrm>
            <a:off x="910" y="-12657"/>
            <a:ext cx="162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1831"/>
          <xdr:cNvSpPr>
            <a:spLocks/>
          </xdr:cNvSpPr>
        </xdr:nvSpPr>
        <xdr:spPr>
          <a:xfrm>
            <a:off x="5423" y="-12657"/>
            <a:ext cx="155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1832"/>
          <xdr:cNvSpPr>
            <a:spLocks/>
          </xdr:cNvSpPr>
        </xdr:nvSpPr>
        <xdr:spPr>
          <a:xfrm>
            <a:off x="10235" y="-12657"/>
            <a:ext cx="14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1833"/>
          <xdr:cNvSpPr>
            <a:spLocks/>
          </xdr:cNvSpPr>
        </xdr:nvSpPr>
        <xdr:spPr>
          <a:xfrm>
            <a:off x="14896" y="-12657"/>
            <a:ext cx="170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1834"/>
          <xdr:cNvSpPr>
            <a:spLocks/>
          </xdr:cNvSpPr>
        </xdr:nvSpPr>
        <xdr:spPr>
          <a:xfrm>
            <a:off x="19632" y="-12657"/>
            <a:ext cx="162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1835"/>
          <xdr:cNvSpPr>
            <a:spLocks/>
          </xdr:cNvSpPr>
        </xdr:nvSpPr>
        <xdr:spPr>
          <a:xfrm>
            <a:off x="910" y="-12657"/>
            <a:ext cx="2035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457200</xdr:colOff>
      <xdr:row>39</xdr:row>
      <xdr:rowOff>114300</xdr:rowOff>
    </xdr:from>
    <xdr:to>
      <xdr:col>39</xdr:col>
      <xdr:colOff>0</xdr:colOff>
      <xdr:row>40</xdr:row>
      <xdr:rowOff>114300</xdr:rowOff>
    </xdr:to>
    <xdr:sp>
      <xdr:nvSpPr>
        <xdr:cNvPr id="474" name="text 7125"/>
        <xdr:cNvSpPr txBox="1">
          <a:spLocks noChangeArrowheads="1"/>
        </xdr:cNvSpPr>
      </xdr:nvSpPr>
      <xdr:spPr>
        <a:xfrm>
          <a:off x="28232100" y="9705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65</a:t>
          </a:r>
        </a:p>
      </xdr:txBody>
    </xdr:sp>
    <xdr:clientData/>
  </xdr:twoCellAnchor>
  <xdr:twoCellAnchor>
    <xdr:from>
      <xdr:col>28</xdr:col>
      <xdr:colOff>657225</xdr:colOff>
      <xdr:row>36</xdr:row>
      <xdr:rowOff>85725</xdr:rowOff>
    </xdr:from>
    <xdr:to>
      <xdr:col>42</xdr:col>
      <xdr:colOff>504825</xdr:colOff>
      <xdr:row>37</xdr:row>
      <xdr:rowOff>161925</xdr:rowOff>
    </xdr:to>
    <xdr:grpSp>
      <xdr:nvGrpSpPr>
        <xdr:cNvPr id="475" name="Group 1838"/>
        <xdr:cNvGrpSpPr>
          <a:grpSpLocks/>
        </xdr:cNvGrpSpPr>
      </xdr:nvGrpSpPr>
      <xdr:grpSpPr>
        <a:xfrm>
          <a:off x="21002625" y="8991600"/>
          <a:ext cx="10248900" cy="304800"/>
          <a:chOff x="343" y="-11871"/>
          <a:chExt cx="21056" cy="26688"/>
        </a:xfrm>
        <a:solidFill>
          <a:srgbClr val="FFFFFF"/>
        </a:solidFill>
      </xdr:grpSpPr>
      <xdr:sp>
        <xdr:nvSpPr>
          <xdr:cNvPr id="476" name="Rectangle 1839"/>
          <xdr:cNvSpPr>
            <a:spLocks/>
          </xdr:cNvSpPr>
        </xdr:nvSpPr>
        <xdr:spPr>
          <a:xfrm>
            <a:off x="469" y="-8535"/>
            <a:ext cx="20830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1840"/>
          <xdr:cNvSpPr>
            <a:spLocks/>
          </xdr:cNvSpPr>
        </xdr:nvSpPr>
        <xdr:spPr>
          <a:xfrm>
            <a:off x="343" y="-11871"/>
            <a:ext cx="21056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Rectangle 1841"/>
          <xdr:cNvSpPr>
            <a:spLocks/>
          </xdr:cNvSpPr>
        </xdr:nvSpPr>
        <xdr:spPr>
          <a:xfrm>
            <a:off x="343" y="-11871"/>
            <a:ext cx="115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1842"/>
          <xdr:cNvSpPr>
            <a:spLocks/>
          </xdr:cNvSpPr>
        </xdr:nvSpPr>
        <xdr:spPr>
          <a:xfrm>
            <a:off x="3654" y="-11871"/>
            <a:ext cx="115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1843"/>
          <xdr:cNvSpPr>
            <a:spLocks/>
          </xdr:cNvSpPr>
        </xdr:nvSpPr>
        <xdr:spPr>
          <a:xfrm>
            <a:off x="6981" y="-11871"/>
            <a:ext cx="113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Rectangle 1844"/>
          <xdr:cNvSpPr>
            <a:spLocks/>
          </xdr:cNvSpPr>
        </xdr:nvSpPr>
        <xdr:spPr>
          <a:xfrm>
            <a:off x="10297" y="-11871"/>
            <a:ext cx="115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Rectangle 1845"/>
          <xdr:cNvSpPr>
            <a:spLocks/>
          </xdr:cNvSpPr>
        </xdr:nvSpPr>
        <xdr:spPr>
          <a:xfrm>
            <a:off x="13624" y="-11871"/>
            <a:ext cx="113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1846"/>
          <xdr:cNvSpPr>
            <a:spLocks/>
          </xdr:cNvSpPr>
        </xdr:nvSpPr>
        <xdr:spPr>
          <a:xfrm>
            <a:off x="16935" y="-11871"/>
            <a:ext cx="115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1847"/>
          <xdr:cNvSpPr>
            <a:spLocks/>
          </xdr:cNvSpPr>
        </xdr:nvSpPr>
        <xdr:spPr>
          <a:xfrm>
            <a:off x="20246" y="-11871"/>
            <a:ext cx="115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676275</xdr:colOff>
      <xdr:row>33</xdr:row>
      <xdr:rowOff>85725</xdr:rowOff>
    </xdr:from>
    <xdr:to>
      <xdr:col>42</xdr:col>
      <xdr:colOff>476250</xdr:colOff>
      <xdr:row>34</xdr:row>
      <xdr:rowOff>161925</xdr:rowOff>
    </xdr:to>
    <xdr:grpSp>
      <xdr:nvGrpSpPr>
        <xdr:cNvPr id="485" name="Group 1849"/>
        <xdr:cNvGrpSpPr>
          <a:grpSpLocks/>
        </xdr:cNvGrpSpPr>
      </xdr:nvGrpSpPr>
      <xdr:grpSpPr>
        <a:xfrm>
          <a:off x="21021675" y="8305800"/>
          <a:ext cx="10201275" cy="304800"/>
          <a:chOff x="-16" y="-11919"/>
          <a:chExt cx="19047" cy="26688"/>
        </a:xfrm>
        <a:solidFill>
          <a:srgbClr val="FFFFFF"/>
        </a:solidFill>
      </xdr:grpSpPr>
      <xdr:sp>
        <xdr:nvSpPr>
          <xdr:cNvPr id="486" name="Rectangle 1850"/>
          <xdr:cNvSpPr>
            <a:spLocks/>
          </xdr:cNvSpPr>
        </xdr:nvSpPr>
        <xdr:spPr>
          <a:xfrm>
            <a:off x="89" y="-8583"/>
            <a:ext cx="18857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1851"/>
          <xdr:cNvSpPr>
            <a:spLocks/>
          </xdr:cNvSpPr>
        </xdr:nvSpPr>
        <xdr:spPr>
          <a:xfrm>
            <a:off x="-16" y="-11919"/>
            <a:ext cx="19047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Rectangle 1852"/>
          <xdr:cNvSpPr>
            <a:spLocks/>
          </xdr:cNvSpPr>
        </xdr:nvSpPr>
        <xdr:spPr>
          <a:xfrm>
            <a:off x="-16" y="-11919"/>
            <a:ext cx="102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Rectangle 1853"/>
          <xdr:cNvSpPr>
            <a:spLocks/>
          </xdr:cNvSpPr>
        </xdr:nvSpPr>
        <xdr:spPr>
          <a:xfrm>
            <a:off x="2989" y="-11919"/>
            <a:ext cx="102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1854"/>
          <xdr:cNvSpPr>
            <a:spLocks/>
          </xdr:cNvSpPr>
        </xdr:nvSpPr>
        <xdr:spPr>
          <a:xfrm>
            <a:off x="5989" y="-11919"/>
            <a:ext cx="102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Rectangle 1855"/>
          <xdr:cNvSpPr>
            <a:spLocks/>
          </xdr:cNvSpPr>
        </xdr:nvSpPr>
        <xdr:spPr>
          <a:xfrm>
            <a:off x="8993" y="-11919"/>
            <a:ext cx="102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1856"/>
          <xdr:cNvSpPr>
            <a:spLocks/>
          </xdr:cNvSpPr>
        </xdr:nvSpPr>
        <xdr:spPr>
          <a:xfrm>
            <a:off x="11998" y="-11919"/>
            <a:ext cx="102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Rectangle 1857"/>
          <xdr:cNvSpPr>
            <a:spLocks/>
          </xdr:cNvSpPr>
        </xdr:nvSpPr>
        <xdr:spPr>
          <a:xfrm>
            <a:off x="14998" y="-11919"/>
            <a:ext cx="102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Rectangle 1858"/>
          <xdr:cNvSpPr>
            <a:spLocks/>
          </xdr:cNvSpPr>
        </xdr:nvSpPr>
        <xdr:spPr>
          <a:xfrm>
            <a:off x="18002" y="-11919"/>
            <a:ext cx="102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438150</xdr:colOff>
      <xdr:row>33</xdr:row>
      <xdr:rowOff>123825</xdr:rowOff>
    </xdr:from>
    <xdr:to>
      <xdr:col>35</xdr:col>
      <xdr:colOff>0</xdr:colOff>
      <xdr:row>34</xdr:row>
      <xdr:rowOff>123825</xdr:rowOff>
    </xdr:to>
    <xdr:sp>
      <xdr:nvSpPr>
        <xdr:cNvPr id="495" name="text 7125"/>
        <xdr:cNvSpPr txBox="1">
          <a:spLocks noChangeArrowheads="1"/>
        </xdr:cNvSpPr>
      </xdr:nvSpPr>
      <xdr:spPr>
        <a:xfrm>
          <a:off x="25241250" y="83439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171</a:t>
          </a:r>
        </a:p>
      </xdr:txBody>
    </xdr:sp>
    <xdr:clientData/>
  </xdr:twoCellAnchor>
  <xdr:twoCellAnchor>
    <xdr:from>
      <xdr:col>36</xdr:col>
      <xdr:colOff>438150</xdr:colOff>
      <xdr:row>36</xdr:row>
      <xdr:rowOff>123825</xdr:rowOff>
    </xdr:from>
    <xdr:to>
      <xdr:col>37</xdr:col>
      <xdr:colOff>0</xdr:colOff>
      <xdr:row>37</xdr:row>
      <xdr:rowOff>123825</xdr:rowOff>
    </xdr:to>
    <xdr:sp>
      <xdr:nvSpPr>
        <xdr:cNvPr id="496" name="text 7125"/>
        <xdr:cNvSpPr txBox="1">
          <a:spLocks noChangeArrowheads="1"/>
        </xdr:cNvSpPr>
      </xdr:nvSpPr>
      <xdr:spPr>
        <a:xfrm>
          <a:off x="26727150" y="90297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171</a:t>
          </a:r>
        </a:p>
      </xdr:txBody>
    </xdr:sp>
    <xdr:clientData/>
  </xdr:twoCellAnchor>
  <xdr:twoCellAnchor>
    <xdr:from>
      <xdr:col>10</xdr:col>
      <xdr:colOff>495300</xdr:colOff>
      <xdr:row>23</xdr:row>
      <xdr:rowOff>114300</xdr:rowOff>
    </xdr:from>
    <xdr:to>
      <xdr:col>34</xdr:col>
      <xdr:colOff>447675</xdr:colOff>
      <xdr:row>23</xdr:row>
      <xdr:rowOff>114300</xdr:rowOff>
    </xdr:to>
    <xdr:sp>
      <xdr:nvSpPr>
        <xdr:cNvPr id="497" name="Line 1862"/>
        <xdr:cNvSpPr>
          <a:spLocks/>
        </xdr:cNvSpPr>
      </xdr:nvSpPr>
      <xdr:spPr>
        <a:xfrm>
          <a:off x="7467600" y="6048375"/>
          <a:ext cx="177831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219075</xdr:colOff>
      <xdr:row>17</xdr:row>
      <xdr:rowOff>0</xdr:rowOff>
    </xdr:from>
    <xdr:ext cx="542925" cy="228600"/>
    <xdr:sp>
      <xdr:nvSpPr>
        <xdr:cNvPr id="498" name="text 821"/>
        <xdr:cNvSpPr txBox="1">
          <a:spLocks noChangeArrowheads="1"/>
        </xdr:cNvSpPr>
      </xdr:nvSpPr>
      <xdr:spPr>
        <a:xfrm>
          <a:off x="10163175" y="45624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V1 a</a:t>
          </a:r>
        </a:p>
      </xdr:txBody>
    </xdr:sp>
    <xdr:clientData/>
  </xdr:oneCellAnchor>
  <xdr:twoCellAnchor>
    <xdr:from>
      <xdr:col>7</xdr:col>
      <xdr:colOff>28575</xdr:colOff>
      <xdr:row>40</xdr:row>
      <xdr:rowOff>0</xdr:rowOff>
    </xdr:from>
    <xdr:to>
      <xdr:col>7</xdr:col>
      <xdr:colOff>190500</xdr:colOff>
      <xdr:row>40</xdr:row>
      <xdr:rowOff>200025</xdr:rowOff>
    </xdr:to>
    <xdr:sp>
      <xdr:nvSpPr>
        <xdr:cNvPr id="499" name="Line 1887"/>
        <xdr:cNvSpPr>
          <a:spLocks/>
        </xdr:cNvSpPr>
      </xdr:nvSpPr>
      <xdr:spPr>
        <a:xfrm flipV="1">
          <a:off x="5000625" y="9820275"/>
          <a:ext cx="152400" cy="200025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323850</xdr:colOff>
      <xdr:row>39</xdr:row>
      <xdr:rowOff>219075</xdr:rowOff>
    </xdr:from>
    <xdr:to>
      <xdr:col>7</xdr:col>
      <xdr:colOff>466725</xdr:colOff>
      <xdr:row>40</xdr:row>
      <xdr:rowOff>200025</xdr:rowOff>
    </xdr:to>
    <xdr:sp>
      <xdr:nvSpPr>
        <xdr:cNvPr id="500" name="Line 1888"/>
        <xdr:cNvSpPr>
          <a:spLocks/>
        </xdr:cNvSpPr>
      </xdr:nvSpPr>
      <xdr:spPr>
        <a:xfrm flipH="1" flipV="1">
          <a:off x="5295900" y="9810750"/>
          <a:ext cx="142875" cy="20955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190500</xdr:colOff>
      <xdr:row>34</xdr:row>
      <xdr:rowOff>0</xdr:rowOff>
    </xdr:from>
    <xdr:to>
      <xdr:col>7</xdr:col>
      <xdr:colOff>190500</xdr:colOff>
      <xdr:row>40</xdr:row>
      <xdr:rowOff>9525</xdr:rowOff>
    </xdr:to>
    <xdr:sp>
      <xdr:nvSpPr>
        <xdr:cNvPr id="501" name="Line 1889"/>
        <xdr:cNvSpPr>
          <a:spLocks/>
        </xdr:cNvSpPr>
      </xdr:nvSpPr>
      <xdr:spPr>
        <a:xfrm flipH="1">
          <a:off x="5162550" y="8448675"/>
          <a:ext cx="0" cy="1381125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323850</xdr:colOff>
      <xdr:row>33</xdr:row>
      <xdr:rowOff>38100</xdr:rowOff>
    </xdr:from>
    <xdr:to>
      <xdr:col>7</xdr:col>
      <xdr:colOff>485775</xdr:colOff>
      <xdr:row>34</xdr:row>
      <xdr:rowOff>9525</xdr:rowOff>
    </xdr:to>
    <xdr:sp>
      <xdr:nvSpPr>
        <xdr:cNvPr id="502" name="Line 1893"/>
        <xdr:cNvSpPr>
          <a:spLocks/>
        </xdr:cNvSpPr>
      </xdr:nvSpPr>
      <xdr:spPr>
        <a:xfrm flipV="1">
          <a:off x="5295900" y="8258175"/>
          <a:ext cx="152400" cy="200025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323850</xdr:colOff>
      <xdr:row>34</xdr:row>
      <xdr:rowOff>0</xdr:rowOff>
    </xdr:from>
    <xdr:to>
      <xdr:col>7</xdr:col>
      <xdr:colOff>323850</xdr:colOff>
      <xdr:row>40</xdr:row>
      <xdr:rowOff>0</xdr:rowOff>
    </xdr:to>
    <xdr:sp>
      <xdr:nvSpPr>
        <xdr:cNvPr id="503" name="Line 1894"/>
        <xdr:cNvSpPr>
          <a:spLocks/>
        </xdr:cNvSpPr>
      </xdr:nvSpPr>
      <xdr:spPr>
        <a:xfrm flipH="1">
          <a:off x="5295900" y="8448675"/>
          <a:ext cx="0" cy="137160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47625</xdr:colOff>
      <xdr:row>33</xdr:row>
      <xdr:rowOff>28575</xdr:rowOff>
    </xdr:from>
    <xdr:to>
      <xdr:col>7</xdr:col>
      <xdr:colOff>190500</xdr:colOff>
      <xdr:row>34</xdr:row>
      <xdr:rowOff>9525</xdr:rowOff>
    </xdr:to>
    <xdr:sp>
      <xdr:nvSpPr>
        <xdr:cNvPr id="504" name="Line 1895"/>
        <xdr:cNvSpPr>
          <a:spLocks/>
        </xdr:cNvSpPr>
      </xdr:nvSpPr>
      <xdr:spPr>
        <a:xfrm flipH="1" flipV="1">
          <a:off x="5019675" y="8248650"/>
          <a:ext cx="142875" cy="209550"/>
        </a:xfrm>
        <a:prstGeom prst="line">
          <a:avLst/>
        </a:prstGeom>
        <a:noFill/>
        <a:ln w="2476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05" name="Line 1896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06" name="Line 1897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07" name="Line 1898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08" name="Line 1899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09" name="Line 1900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10" name="Line 1901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11" name="Line 1902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12" name="Line 1903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13" name="Line 1904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14" name="Line 1905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15" name="Line 1906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16" name="Line 1907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17" name="Line 1908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18" name="Line 1909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19" name="Line 1910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20" name="Line 1911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21" name="Line 1912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22" name="Line 1913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23" name="Line 1914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24" name="Line 1915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25" name="Line 1916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26" name="Line 1917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27" name="Line 1918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28" name="Line 1919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29" name="Line 1920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30" name="Line 1921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31" name="Line 1922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32" name="Line 1923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33" name="Line 1924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34" name="Line 1925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35" name="Line 1926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36" name="Line 1927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37" name="Line 1928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38" name="Line 1929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39" name="Line 1930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40" name="Line 1931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41" name="Line 1932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42" name="Line 1933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43" name="Line 1934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44" name="Line 1935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45" name="Line 1936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46" name="Line 1937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47" name="Line 1938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48" name="Line 1939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49" name="Line 1940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50" name="Line 1941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51" name="Line 1942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52" name="Line 1943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53" name="Line 1944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54" name="Line 1945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55" name="Line 1946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56" name="Line 1947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57" name="Line 1948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58" name="Line 1949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59" name="Line 1950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60" name="Line 1951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561" name="Line 1952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562" name="Line 1953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563" name="Line 1954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564" name="Line 1955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565" name="Line 1956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566" name="Line 1957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567" name="Line 1958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568" name="Line 1959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569" name="Line 1960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570" name="Line 1961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571" name="Line 1962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572" name="Line 1963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573" name="Line 1964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574" name="Line 1965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575" name="Line 1966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576" name="Line 1967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577" name="Line 1968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578" name="Line 1969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579" name="Line 1970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580" name="Line 1971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581" name="Line 1972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582" name="Line 1973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583" name="Line 1974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584" name="Line 1975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585" name="Line 1976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586" name="Line 1977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587" name="Line 1978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46</xdr:row>
      <xdr:rowOff>19050</xdr:rowOff>
    </xdr:from>
    <xdr:to>
      <xdr:col>27</xdr:col>
      <xdr:colOff>504825</xdr:colOff>
      <xdr:row>46</xdr:row>
      <xdr:rowOff>19050</xdr:rowOff>
    </xdr:to>
    <xdr:sp>
      <xdr:nvSpPr>
        <xdr:cNvPr id="588" name="Line 1979"/>
        <xdr:cNvSpPr>
          <a:spLocks/>
        </xdr:cNvSpPr>
      </xdr:nvSpPr>
      <xdr:spPr>
        <a:xfrm flipH="1">
          <a:off x="19821525" y="1121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89" name="Line 1980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90" name="Line 1981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91" name="Line 1982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92" name="Line 1983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93" name="Line 1984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94" name="Line 1985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95" name="Line 1986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96" name="Line 1987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97" name="Line 1988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98" name="Line 1989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599" name="Line 1990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00" name="Line 1991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01" name="Line 1992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02" name="Line 1993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03" name="Line 1994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04" name="Line 1995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05" name="Line 1996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06" name="Line 1997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07" name="Line 1998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08" name="Line 1999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09" name="Line 2000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10" name="Line 2001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11" name="Line 2002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46</xdr:row>
      <xdr:rowOff>19050</xdr:rowOff>
    </xdr:from>
    <xdr:to>
      <xdr:col>26</xdr:col>
      <xdr:colOff>504825</xdr:colOff>
      <xdr:row>46</xdr:row>
      <xdr:rowOff>19050</xdr:rowOff>
    </xdr:to>
    <xdr:sp>
      <xdr:nvSpPr>
        <xdr:cNvPr id="612" name="Line 2003"/>
        <xdr:cNvSpPr>
          <a:spLocks/>
        </xdr:cNvSpPr>
      </xdr:nvSpPr>
      <xdr:spPr>
        <a:xfrm flipH="1">
          <a:off x="18859500" y="1121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13" name="Line 200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14" name="Line 200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15" name="Line 200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16" name="Line 200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17" name="Line 200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18" name="Line 200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19" name="Line 201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20" name="Line 201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21" name="Line 201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22" name="Line 201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23" name="Line 201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24" name="Line 201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25" name="Line 201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26" name="Line 201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27" name="Line 201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28" name="Line 201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29" name="Line 202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30" name="Line 202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31" name="Line 202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32" name="Line 202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33" name="Line 202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34" name="Line 202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35" name="Line 202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36" name="Line 202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37" name="Line 202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38" name="Line 202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39" name="Line 203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40" name="Line 203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41" name="Line 203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42" name="Line 203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43" name="Line 203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44" name="Line 203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45" name="Line 203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46" name="Line 203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47" name="Line 203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48" name="Line 203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49" name="Line 204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50" name="Line 204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51" name="Line 204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52" name="Line 204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53" name="Line 204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54" name="Line 204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55" name="Line 204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56" name="Line 204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57" name="Line 204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58" name="Line 204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59" name="Line 205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60" name="Line 205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61" name="Line 205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62" name="Line 205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63" name="Line 205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64" name="Line 205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65" name="Line 205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66" name="Line 205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67" name="Line 205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68" name="Line 205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69" name="Line 2060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70" name="Line 2061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71" name="Line 2062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72" name="Line 2063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73" name="Line 2064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74" name="Line 2065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75" name="Line 2066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76" name="Line 2067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77" name="Line 2068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78" name="Line 2069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79" name="Line 2070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80" name="Line 2071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81" name="Line 2072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82" name="Line 2073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83" name="Line 2074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84" name="Line 2075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85" name="Line 2076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86" name="Line 2077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87" name="Line 2078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88" name="Line 2079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89" name="Line 2080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90" name="Line 2081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91" name="Line 2082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92" name="Line 2083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93" name="Line 2084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94" name="Line 2085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95" name="Line 2086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696" name="Line 2087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97" name="Line 208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98" name="Line 208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699" name="Line 209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00" name="Line 209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01" name="Line 209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02" name="Line 209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03" name="Line 209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04" name="Line 209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05" name="Line 209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06" name="Line 209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07" name="Line 209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08" name="Line 209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09" name="Line 210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10" name="Line 210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11" name="Line 210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12" name="Line 210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13" name="Line 210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14" name="Line 210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15" name="Line 210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16" name="Line 210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17" name="Line 210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18" name="Line 210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19" name="Line 211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20" name="Line 211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21" name="Line 211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22" name="Line 211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23" name="Line 211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24" name="Line 211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25" name="Line 211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26" name="Line 211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27" name="Line 211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28" name="Line 211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29" name="Line 212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30" name="Line 212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31" name="Line 212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32" name="Line 212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33" name="Line 212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34" name="Line 212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35" name="Line 212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36" name="Line 212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37" name="Line 212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38" name="Line 212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39" name="Line 213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40" name="Line 213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41" name="Line 213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42" name="Line 213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43" name="Line 213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44" name="Line 213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45" name="Line 213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46" name="Line 213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47" name="Line 213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48" name="Line 213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49" name="Line 214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50" name="Line 214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51" name="Line 214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52" name="Line 214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53" name="Line 214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54" name="Line 214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55" name="Line 214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56" name="Line 214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57" name="Line 214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58" name="Line 214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59" name="Line 215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60" name="Line 215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61" name="Line 215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62" name="Line 215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63" name="Line 215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64" name="Line 215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65" name="Line 215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66" name="Line 215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67" name="Line 215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68" name="Line 215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69" name="Line 216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70" name="Line 216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71" name="Line 216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72" name="Line 216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73" name="Line 216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74" name="Line 216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75" name="Line 216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776" name="Line 216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77" name="Line 2168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78" name="Line 2169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79" name="Line 2170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80" name="Line 2171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81" name="Line 2172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82" name="Line 2173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83" name="Line 2174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84" name="Line 2175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85" name="Line 2176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86" name="Line 2177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87" name="Line 2178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88" name="Line 2179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89" name="Line 2180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90" name="Line 2181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91" name="Line 2182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92" name="Line 2183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93" name="Line 2184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94" name="Line 2185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95" name="Line 2186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96" name="Line 2187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97" name="Line 2188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98" name="Line 2189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799" name="Line 2190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00" name="Line 2191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01" name="Line 2192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02" name="Line 2193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03" name="Line 2194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04" name="Line 2195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05" name="Line 219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06" name="Line 219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07" name="Line 219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08" name="Line 219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09" name="Line 220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10" name="Line 220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11" name="Line 220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12" name="Line 220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13" name="Line 220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14" name="Line 220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15" name="Line 220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16" name="Line 220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17" name="Line 220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18" name="Line 220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19" name="Line 221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20" name="Line 221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21" name="Line 221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22" name="Line 221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23" name="Line 221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24" name="Line 221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25" name="Line 221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26" name="Line 221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27" name="Line 221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28" name="Line 221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29" name="Line 2220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30" name="Line 2221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31" name="Line 2222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32" name="Line 2223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33" name="Line 2224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34" name="Line 2225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35" name="Line 2226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36" name="Line 2227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37" name="Line 2228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38" name="Line 2229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39" name="Line 2230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40" name="Line 2231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41" name="Line 2232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42" name="Line 2233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43" name="Line 2234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44" name="Line 2235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45" name="Line 2236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46" name="Line 2237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47" name="Line 2238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48" name="Line 2239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49" name="Line 2240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50" name="Line 2241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51" name="Line 2242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52" name="Line 2243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53" name="Line 2244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54" name="Line 2245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55" name="Line 2246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56" name="Line 2247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57" name="Line 2248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58" name="Line 2249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59" name="Line 2250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60" name="Line 2251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61" name="Line 2252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62" name="Line 2253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63" name="Line 2254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64" name="Line 2255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65" name="Line 225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66" name="Line 225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67" name="Line 225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68" name="Line 225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69" name="Line 226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70" name="Line 226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71" name="Line 226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72" name="Line 226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73" name="Line 226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74" name="Line 226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75" name="Line 226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76" name="Line 226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77" name="Line 226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78" name="Line 226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79" name="Line 2270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80" name="Line 2271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81" name="Line 2272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82" name="Line 2273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83" name="Line 2274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84" name="Line 2275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85" name="Line 2276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86" name="Line 2277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87" name="Line 2278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20</xdr:row>
      <xdr:rowOff>19050</xdr:rowOff>
    </xdr:from>
    <xdr:to>
      <xdr:col>28</xdr:col>
      <xdr:colOff>504825</xdr:colOff>
      <xdr:row>20</xdr:row>
      <xdr:rowOff>19050</xdr:rowOff>
    </xdr:to>
    <xdr:sp>
      <xdr:nvSpPr>
        <xdr:cNvPr id="888" name="Line 2279"/>
        <xdr:cNvSpPr>
          <a:spLocks/>
        </xdr:cNvSpPr>
      </xdr:nvSpPr>
      <xdr:spPr>
        <a:xfrm flipH="1">
          <a:off x="20345400" y="526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89" name="Line 2280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90" name="Line 2281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91" name="Line 2282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92" name="Line 2283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93" name="Line 2284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94" name="Line 2285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95" name="Line 2286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96" name="Line 2287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97" name="Line 2288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98" name="Line 2289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899" name="Line 2290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20</xdr:row>
      <xdr:rowOff>19050</xdr:rowOff>
    </xdr:from>
    <xdr:to>
      <xdr:col>29</xdr:col>
      <xdr:colOff>504825</xdr:colOff>
      <xdr:row>20</xdr:row>
      <xdr:rowOff>19050</xdr:rowOff>
    </xdr:to>
    <xdr:sp>
      <xdr:nvSpPr>
        <xdr:cNvPr id="900" name="Line 2291"/>
        <xdr:cNvSpPr>
          <a:spLocks/>
        </xdr:cNvSpPr>
      </xdr:nvSpPr>
      <xdr:spPr>
        <a:xfrm flipH="1">
          <a:off x="21307425" y="526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01" name="Line 229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02" name="Line 229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03" name="Line 229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04" name="Line 229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05" name="Line 229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06" name="Line 229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07" name="Line 229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08" name="Line 229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09" name="Line 230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10" name="Line 230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11" name="Line 230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12" name="Line 230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13" name="Line 230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14" name="Line 230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15" name="Line 230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16" name="Line 230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17" name="Line 230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18" name="Line 230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19" name="Line 231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20" name="Line 231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21" name="Line 231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22" name="Line 231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23" name="Line 231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24" name="Line 231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25" name="Line 231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26" name="Line 231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27" name="Line 231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28" name="Line 231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29" name="Line 232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30" name="Line 232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31" name="Line 232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32" name="Line 232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33" name="Line 232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34" name="Line 232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35" name="Line 232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36" name="Line 232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37" name="Line 232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38" name="Line 232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39" name="Line 233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40" name="Line 233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41" name="Line 233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42" name="Line 233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43" name="Line 233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44" name="Line 233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45" name="Line 233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46" name="Line 233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47" name="Line 233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48" name="Line 233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49" name="Line 234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50" name="Line 234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51" name="Line 234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52" name="Line 234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53" name="Line 234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54" name="Line 234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55" name="Line 234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56" name="Line 234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57" name="Line 2348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58" name="Line 2349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59" name="Line 2350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60" name="Line 2351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61" name="Line 2352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62" name="Line 2353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63" name="Line 2354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64" name="Line 2355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65" name="Line 2356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66" name="Line 2357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67" name="Line 2358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68" name="Line 2359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69" name="Line 2360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70" name="Line 2361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71" name="Line 2362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72" name="Line 2363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73" name="Line 2364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74" name="Line 2365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75" name="Line 2366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76" name="Line 2367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77" name="Line 2368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78" name="Line 2369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79" name="Line 2370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80" name="Line 2371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81" name="Line 2372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82" name="Line 2373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83" name="Line 2374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984" name="Line 2375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85" name="Line 237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86" name="Line 237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87" name="Line 237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88" name="Line 237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89" name="Line 238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90" name="Line 238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91" name="Line 238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92" name="Line 238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93" name="Line 238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94" name="Line 238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95" name="Line 238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96" name="Line 238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97" name="Line 238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98" name="Line 238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999" name="Line 239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00" name="Line 239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01" name="Line 239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02" name="Line 239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03" name="Line 239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04" name="Line 239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05" name="Line 239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06" name="Line 239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07" name="Line 239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08" name="Line 239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09" name="Line 240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10" name="Line 240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11" name="Line 240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12" name="Line 240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13" name="Line 240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14" name="Line 240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15" name="Line 240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16" name="Line 240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17" name="Line 240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18" name="Line 240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19" name="Line 241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20" name="Line 241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21" name="Line 241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22" name="Line 241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23" name="Line 241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24" name="Line 241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25" name="Line 241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26" name="Line 241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27" name="Line 241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28" name="Line 241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29" name="Line 242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30" name="Line 242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31" name="Line 242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32" name="Line 242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33" name="Line 242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34" name="Line 242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35" name="Line 242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36" name="Line 242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37" name="Line 242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38" name="Line 242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39" name="Line 243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40" name="Line 243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41" name="Line 243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42" name="Line 243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43" name="Line 243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44" name="Line 243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45" name="Line 243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46" name="Line 243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47" name="Line 243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48" name="Line 243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49" name="Line 244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50" name="Line 244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51" name="Line 244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52" name="Line 244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53" name="Line 244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54" name="Line 244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55" name="Line 244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56" name="Line 244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57" name="Line 244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58" name="Line 244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59" name="Line 245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60" name="Line 245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61" name="Line 245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62" name="Line 245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63" name="Line 245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64" name="Line 245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65" name="Line 2456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66" name="Line 2457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67" name="Line 2458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68" name="Line 2459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69" name="Line 2460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70" name="Line 2461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71" name="Line 2462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72" name="Line 2463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73" name="Line 2464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74" name="Line 2465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75" name="Line 2466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76" name="Line 2467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77" name="Line 2468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78" name="Line 2469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79" name="Line 2470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80" name="Line 2471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81" name="Line 2472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82" name="Line 2473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83" name="Line 2474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84" name="Line 2475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85" name="Line 2476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86" name="Line 2477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87" name="Line 2478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88" name="Line 2479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89" name="Line 2480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90" name="Line 2481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91" name="Line 2482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092" name="Line 2483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93" name="Line 248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94" name="Line 248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95" name="Line 248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96" name="Line 248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97" name="Line 248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98" name="Line 248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099" name="Line 249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00" name="Line 249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01" name="Line 249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02" name="Line 249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03" name="Line 249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04" name="Line 249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05" name="Line 249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06" name="Line 249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07" name="Line 249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08" name="Line 249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09" name="Line 250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10" name="Line 250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11" name="Line 250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12" name="Line 250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13" name="Line 250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14" name="Line 250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15" name="Line 250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16" name="Line 250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17" name="Line 2508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18" name="Line 2509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19" name="Line 2510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20" name="Line 2511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21" name="Line 2512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22" name="Line 2513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23" name="Line 2514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24" name="Line 2515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25" name="Line 2516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26" name="Line 2517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27" name="Line 2518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28" name="Line 2519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29" name="Line 2520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30" name="Line 2521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31" name="Line 2522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32" name="Line 2523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33" name="Line 2524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34" name="Line 2525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35" name="Line 2526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36" name="Line 2527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37" name="Line 2528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38" name="Line 2529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39" name="Line 2530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40" name="Line 2531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41" name="Line 2532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42" name="Line 2533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43" name="Line 2534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44" name="Line 2535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45" name="Line 2536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46" name="Line 2537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47" name="Line 2538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48" name="Line 2539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49" name="Line 2540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50" name="Line 2541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51" name="Line 2542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52" name="Line 2543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53" name="Line 254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54" name="Line 254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55" name="Line 254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56" name="Line 254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57" name="Line 254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58" name="Line 254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59" name="Line 255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60" name="Line 255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61" name="Line 255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62" name="Line 255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63" name="Line 255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64" name="Line 255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65" name="Line 255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66" name="Line 255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67" name="Line 2558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68" name="Line 2559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69" name="Line 2560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70" name="Line 2561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71" name="Line 2562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72" name="Line 2563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73" name="Line 2564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74" name="Line 2565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75" name="Line 2566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43</xdr:row>
      <xdr:rowOff>19050</xdr:rowOff>
    </xdr:from>
    <xdr:to>
      <xdr:col>24</xdr:col>
      <xdr:colOff>504825</xdr:colOff>
      <xdr:row>43</xdr:row>
      <xdr:rowOff>19050</xdr:rowOff>
    </xdr:to>
    <xdr:sp>
      <xdr:nvSpPr>
        <xdr:cNvPr id="1176" name="Line 2567"/>
        <xdr:cNvSpPr>
          <a:spLocks/>
        </xdr:cNvSpPr>
      </xdr:nvSpPr>
      <xdr:spPr>
        <a:xfrm flipH="1">
          <a:off x="173736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77" name="Line 2568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78" name="Line 2569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79" name="Line 2570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80" name="Line 2571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81" name="Line 2572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82" name="Line 2573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83" name="Line 2574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84" name="Line 2575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85" name="Line 2576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86" name="Line 2577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87" name="Line 2578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43</xdr:row>
      <xdr:rowOff>19050</xdr:rowOff>
    </xdr:from>
    <xdr:to>
      <xdr:col>25</xdr:col>
      <xdr:colOff>504825</xdr:colOff>
      <xdr:row>43</xdr:row>
      <xdr:rowOff>19050</xdr:rowOff>
    </xdr:to>
    <xdr:sp>
      <xdr:nvSpPr>
        <xdr:cNvPr id="1188" name="Line 2579"/>
        <xdr:cNvSpPr>
          <a:spLocks/>
        </xdr:cNvSpPr>
      </xdr:nvSpPr>
      <xdr:spPr>
        <a:xfrm flipH="1">
          <a:off x="18335625" y="10525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89" name="Line 258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90" name="Line 258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91" name="Line 258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92" name="Line 258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93" name="Line 258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94" name="Line 258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95" name="Line 258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96" name="Line 258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97" name="Line 258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98" name="Line 258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199" name="Line 259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00" name="Line 259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01" name="Line 259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02" name="Line 259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03" name="Line 259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04" name="Line 259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05" name="Line 259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06" name="Line 259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07" name="Line 259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08" name="Line 259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09" name="Line 260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10" name="Line 260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11" name="Line 260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12" name="Line 260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13" name="Line 260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14" name="Line 260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15" name="Line 260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16" name="Line 260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17" name="Line 260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18" name="Line 260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19" name="Line 261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20" name="Line 261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21" name="Line 261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22" name="Line 261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23" name="Line 261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24" name="Line 261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25" name="Line 261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26" name="Line 261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27" name="Line 261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28" name="Line 261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29" name="Line 262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30" name="Line 262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31" name="Line 262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32" name="Line 262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33" name="Line 262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34" name="Line 262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35" name="Line 262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36" name="Line 262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37" name="Line 262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38" name="Line 262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39" name="Line 263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40" name="Line 263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41" name="Line 263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42" name="Line 263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43" name="Line 263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44" name="Line 263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45" name="Line 2636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46" name="Line 2637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47" name="Line 2638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48" name="Line 2639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49" name="Line 2640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50" name="Line 2641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51" name="Line 2642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52" name="Line 2643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53" name="Line 2644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54" name="Line 2645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55" name="Line 2646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56" name="Line 2647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57" name="Line 2648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58" name="Line 2649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59" name="Line 2650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60" name="Line 2651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61" name="Line 2652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62" name="Line 2653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63" name="Line 2654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64" name="Line 2655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65" name="Line 2656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66" name="Line 2657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67" name="Line 2658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68" name="Line 2659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69" name="Line 2660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70" name="Line 2661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71" name="Line 2662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272" name="Line 2663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73" name="Line 266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74" name="Line 266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75" name="Line 266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76" name="Line 266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77" name="Line 266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78" name="Line 266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79" name="Line 267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80" name="Line 267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81" name="Line 267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82" name="Line 267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83" name="Line 267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84" name="Line 267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85" name="Line 267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86" name="Line 267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87" name="Line 267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88" name="Line 267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89" name="Line 268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90" name="Line 268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91" name="Line 268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92" name="Line 268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93" name="Line 268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94" name="Line 268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95" name="Line 268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96" name="Line 268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97" name="Line 268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98" name="Line 268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299" name="Line 269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00" name="Line 269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01" name="Line 269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02" name="Line 269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03" name="Line 269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04" name="Line 269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05" name="Line 269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06" name="Line 269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07" name="Line 269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08" name="Line 269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09" name="Line 270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10" name="Line 270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11" name="Line 270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12" name="Line 270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13" name="Line 270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14" name="Line 270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15" name="Line 270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16" name="Line 270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17" name="Line 270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18" name="Line 270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19" name="Line 271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20" name="Line 271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21" name="Line 271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22" name="Line 271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23" name="Line 271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24" name="Line 271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25" name="Line 271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26" name="Line 271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27" name="Line 271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28" name="Line 271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29" name="Line 272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30" name="Line 272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31" name="Line 272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32" name="Line 272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33" name="Line 272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34" name="Line 272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35" name="Line 272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36" name="Line 272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37" name="Line 272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38" name="Line 272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39" name="Line 273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40" name="Line 273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41" name="Line 273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42" name="Line 273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43" name="Line 273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44" name="Line 273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45" name="Line 273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46" name="Line 273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47" name="Line 273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48" name="Line 273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49" name="Line 274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50" name="Line 274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51" name="Line 274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52" name="Line 274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53" name="Line 2744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54" name="Line 2745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55" name="Line 2746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56" name="Line 2747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57" name="Line 2748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58" name="Line 2749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59" name="Line 2750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60" name="Line 2751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61" name="Line 2752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62" name="Line 2753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63" name="Line 2754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64" name="Line 2755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65" name="Line 2756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66" name="Line 2757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67" name="Line 2758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68" name="Line 2759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69" name="Line 2760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70" name="Line 2761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71" name="Line 2762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72" name="Line 2763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73" name="Line 2764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74" name="Line 2765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75" name="Line 2766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76" name="Line 2767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77" name="Line 2768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78" name="Line 2769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79" name="Line 2770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380" name="Line 2771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81" name="Line 277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82" name="Line 277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83" name="Line 277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84" name="Line 277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85" name="Line 277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86" name="Line 277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87" name="Line 277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88" name="Line 277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89" name="Line 278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90" name="Line 278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91" name="Line 278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92" name="Line 278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93" name="Line 278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94" name="Line 278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95" name="Line 278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96" name="Line 278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97" name="Line 278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98" name="Line 278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399" name="Line 279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00" name="Line 279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01" name="Line 279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02" name="Line 279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03" name="Line 279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04" name="Line 279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05" name="Line 2796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06" name="Line 2797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07" name="Line 2798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08" name="Line 2799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09" name="Line 2800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10" name="Line 2801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11" name="Line 2802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12" name="Line 2803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13" name="Line 2804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14" name="Line 2805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15" name="Line 2806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16" name="Line 2807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17" name="Line 2808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18" name="Line 2809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19" name="Line 2810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20" name="Line 2811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21" name="Line 2812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22" name="Line 2813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23" name="Line 2814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24" name="Line 2815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25" name="Line 2816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26" name="Line 2817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27" name="Line 2818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28" name="Line 2819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29" name="Line 2820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30" name="Line 2821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31" name="Line 2822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32" name="Line 2823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33" name="Line 2824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34" name="Line 2825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35" name="Line 2826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36" name="Line 2827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37" name="Line 2828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38" name="Line 2829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39" name="Line 2830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40" name="Line 2831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41" name="Line 283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42" name="Line 283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43" name="Line 283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44" name="Line 283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45" name="Line 283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46" name="Line 283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47" name="Line 283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48" name="Line 283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49" name="Line 284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50" name="Line 284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51" name="Line 284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52" name="Line 284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53" name="Line 284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54" name="Line 284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55" name="Line 2846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56" name="Line 2847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57" name="Line 2848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58" name="Line 2849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59" name="Line 2850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60" name="Line 2851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61" name="Line 2852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62" name="Line 2853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63" name="Line 2854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32</xdr:row>
      <xdr:rowOff>19050</xdr:rowOff>
    </xdr:from>
    <xdr:to>
      <xdr:col>10</xdr:col>
      <xdr:colOff>504825</xdr:colOff>
      <xdr:row>32</xdr:row>
      <xdr:rowOff>19050</xdr:rowOff>
    </xdr:to>
    <xdr:sp>
      <xdr:nvSpPr>
        <xdr:cNvPr id="1464" name="Line 2855"/>
        <xdr:cNvSpPr>
          <a:spLocks/>
        </xdr:cNvSpPr>
      </xdr:nvSpPr>
      <xdr:spPr>
        <a:xfrm flipH="1">
          <a:off x="6972300" y="8010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65" name="Line 2856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66" name="Line 2857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67" name="Line 2858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68" name="Line 2859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69" name="Line 2860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70" name="Line 2861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71" name="Line 2862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72" name="Line 2863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73" name="Line 2864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74" name="Line 2865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75" name="Line 2866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32</xdr:row>
      <xdr:rowOff>19050</xdr:rowOff>
    </xdr:from>
    <xdr:to>
      <xdr:col>11</xdr:col>
      <xdr:colOff>504825</xdr:colOff>
      <xdr:row>32</xdr:row>
      <xdr:rowOff>19050</xdr:rowOff>
    </xdr:to>
    <xdr:sp>
      <xdr:nvSpPr>
        <xdr:cNvPr id="1476" name="Line 2867"/>
        <xdr:cNvSpPr>
          <a:spLocks/>
        </xdr:cNvSpPr>
      </xdr:nvSpPr>
      <xdr:spPr>
        <a:xfrm flipH="1">
          <a:off x="7934325" y="8010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219075</xdr:colOff>
      <xdr:row>21</xdr:row>
      <xdr:rowOff>76200</xdr:rowOff>
    </xdr:from>
    <xdr:to>
      <xdr:col>61</xdr:col>
      <xdr:colOff>247650</xdr:colOff>
      <xdr:row>22</xdr:row>
      <xdr:rowOff>76200</xdr:rowOff>
    </xdr:to>
    <xdr:grpSp>
      <xdr:nvGrpSpPr>
        <xdr:cNvPr id="1477" name="Group 3161"/>
        <xdr:cNvGrpSpPr>
          <a:grpSpLocks/>
        </xdr:cNvGrpSpPr>
      </xdr:nvGrpSpPr>
      <xdr:grpSpPr>
        <a:xfrm>
          <a:off x="45615225" y="5553075"/>
          <a:ext cx="28575" cy="228600"/>
          <a:chOff x="-27" y="-12945"/>
          <a:chExt cx="3" cy="20016"/>
        </a:xfrm>
        <a:solidFill>
          <a:srgbClr val="FFFFFF"/>
        </a:solidFill>
      </xdr:grpSpPr>
      <xdr:sp>
        <xdr:nvSpPr>
          <xdr:cNvPr id="1478" name="Rectangle 3162"/>
          <xdr:cNvSpPr>
            <a:spLocks/>
          </xdr:cNvSpPr>
        </xdr:nvSpPr>
        <xdr:spPr>
          <a:xfrm>
            <a:off x="-27" y="-1294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9" name="Rectangle 3163"/>
          <xdr:cNvSpPr>
            <a:spLocks/>
          </xdr:cNvSpPr>
        </xdr:nvSpPr>
        <xdr:spPr>
          <a:xfrm>
            <a:off x="-27" y="-627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0" name="Rectangle 3164"/>
          <xdr:cNvSpPr>
            <a:spLocks/>
          </xdr:cNvSpPr>
        </xdr:nvSpPr>
        <xdr:spPr>
          <a:xfrm>
            <a:off x="-27" y="40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76200</xdr:colOff>
      <xdr:row>27</xdr:row>
      <xdr:rowOff>219075</xdr:rowOff>
    </xdr:from>
    <xdr:to>
      <xdr:col>63</xdr:col>
      <xdr:colOff>104775</xdr:colOff>
      <xdr:row>28</xdr:row>
      <xdr:rowOff>219075</xdr:rowOff>
    </xdr:to>
    <xdr:grpSp>
      <xdr:nvGrpSpPr>
        <xdr:cNvPr id="1481" name="Group 3165"/>
        <xdr:cNvGrpSpPr>
          <a:grpSpLocks/>
        </xdr:cNvGrpSpPr>
      </xdr:nvGrpSpPr>
      <xdr:grpSpPr>
        <a:xfrm>
          <a:off x="46958250" y="7067550"/>
          <a:ext cx="28575" cy="228600"/>
          <a:chOff x="-40" y="-339"/>
          <a:chExt cx="3" cy="20016"/>
        </a:xfrm>
        <a:solidFill>
          <a:srgbClr val="FFFFFF"/>
        </a:solidFill>
      </xdr:grpSpPr>
      <xdr:sp>
        <xdr:nvSpPr>
          <xdr:cNvPr id="1482" name="Rectangle 3166"/>
          <xdr:cNvSpPr>
            <a:spLocks/>
          </xdr:cNvSpPr>
        </xdr:nvSpPr>
        <xdr:spPr>
          <a:xfrm>
            <a:off x="-40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3" name="Rectangle 3167"/>
          <xdr:cNvSpPr>
            <a:spLocks/>
          </xdr:cNvSpPr>
        </xdr:nvSpPr>
        <xdr:spPr>
          <a:xfrm>
            <a:off x="-40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4" name="Rectangle 3168"/>
          <xdr:cNvSpPr>
            <a:spLocks/>
          </xdr:cNvSpPr>
        </xdr:nvSpPr>
        <xdr:spPr>
          <a:xfrm>
            <a:off x="-40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571500</xdr:colOff>
      <xdr:row>16</xdr:row>
      <xdr:rowOff>19050</xdr:rowOff>
    </xdr:from>
    <xdr:to>
      <xdr:col>45</xdr:col>
      <xdr:colOff>600075</xdr:colOff>
      <xdr:row>17</xdr:row>
      <xdr:rowOff>19050</xdr:rowOff>
    </xdr:to>
    <xdr:grpSp>
      <xdr:nvGrpSpPr>
        <xdr:cNvPr id="1485" name="Group 3169"/>
        <xdr:cNvGrpSpPr>
          <a:grpSpLocks/>
        </xdr:cNvGrpSpPr>
      </xdr:nvGrpSpPr>
      <xdr:grpSpPr>
        <a:xfrm>
          <a:off x="33928050" y="4352925"/>
          <a:ext cx="28575" cy="228600"/>
          <a:chOff x="-9" y="-15529"/>
          <a:chExt cx="3" cy="20016"/>
        </a:xfrm>
        <a:solidFill>
          <a:srgbClr val="FFFFFF"/>
        </a:solidFill>
      </xdr:grpSpPr>
      <xdr:sp>
        <xdr:nvSpPr>
          <xdr:cNvPr id="1486" name="Rectangle 3170"/>
          <xdr:cNvSpPr>
            <a:spLocks/>
          </xdr:cNvSpPr>
        </xdr:nvSpPr>
        <xdr:spPr>
          <a:xfrm>
            <a:off x="-9" y="-1552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7" name="Rectangle 3171"/>
          <xdr:cNvSpPr>
            <a:spLocks/>
          </xdr:cNvSpPr>
        </xdr:nvSpPr>
        <xdr:spPr>
          <a:xfrm>
            <a:off x="-9" y="-885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8" name="Rectangle 3172"/>
          <xdr:cNvSpPr>
            <a:spLocks/>
          </xdr:cNvSpPr>
        </xdr:nvSpPr>
        <xdr:spPr>
          <a:xfrm>
            <a:off x="-9" y="-218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847725</xdr:colOff>
      <xdr:row>16</xdr:row>
      <xdr:rowOff>28575</xdr:rowOff>
    </xdr:from>
    <xdr:to>
      <xdr:col>34</xdr:col>
      <xdr:colOff>876300</xdr:colOff>
      <xdr:row>17</xdr:row>
      <xdr:rowOff>28575</xdr:rowOff>
    </xdr:to>
    <xdr:grpSp>
      <xdr:nvGrpSpPr>
        <xdr:cNvPr id="1489" name="Group 3173"/>
        <xdr:cNvGrpSpPr>
          <a:grpSpLocks/>
        </xdr:cNvGrpSpPr>
      </xdr:nvGrpSpPr>
      <xdr:grpSpPr>
        <a:xfrm>
          <a:off x="25650825" y="4362450"/>
          <a:ext cx="28575" cy="228600"/>
          <a:chOff x="-11" y="-17195"/>
          <a:chExt cx="3" cy="20016"/>
        </a:xfrm>
        <a:solidFill>
          <a:srgbClr val="FFFFFF"/>
        </a:solidFill>
      </xdr:grpSpPr>
      <xdr:sp>
        <xdr:nvSpPr>
          <xdr:cNvPr id="1490" name="Rectangle 3174"/>
          <xdr:cNvSpPr>
            <a:spLocks/>
          </xdr:cNvSpPr>
        </xdr:nvSpPr>
        <xdr:spPr>
          <a:xfrm>
            <a:off x="-11" y="-1719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1" name="Rectangle 3175"/>
          <xdr:cNvSpPr>
            <a:spLocks/>
          </xdr:cNvSpPr>
        </xdr:nvSpPr>
        <xdr:spPr>
          <a:xfrm>
            <a:off x="-11" y="-105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2" name="Rectangle 3176"/>
          <xdr:cNvSpPr>
            <a:spLocks/>
          </xdr:cNvSpPr>
        </xdr:nvSpPr>
        <xdr:spPr>
          <a:xfrm>
            <a:off x="-11" y="-384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781050</xdr:colOff>
      <xdr:row>22</xdr:row>
      <xdr:rowOff>85725</xdr:rowOff>
    </xdr:from>
    <xdr:to>
      <xdr:col>26</xdr:col>
      <xdr:colOff>809625</xdr:colOff>
      <xdr:row>23</xdr:row>
      <xdr:rowOff>85725</xdr:rowOff>
    </xdr:to>
    <xdr:grpSp>
      <xdr:nvGrpSpPr>
        <xdr:cNvPr id="1493" name="Group 3177"/>
        <xdr:cNvGrpSpPr>
          <a:grpSpLocks/>
        </xdr:cNvGrpSpPr>
      </xdr:nvGrpSpPr>
      <xdr:grpSpPr>
        <a:xfrm>
          <a:off x="19640550" y="5791200"/>
          <a:ext cx="28575" cy="228600"/>
          <a:chOff x="-17" y="-12095"/>
          <a:chExt cx="3" cy="20016"/>
        </a:xfrm>
        <a:solidFill>
          <a:srgbClr val="FFFFFF"/>
        </a:solidFill>
      </xdr:grpSpPr>
      <xdr:sp>
        <xdr:nvSpPr>
          <xdr:cNvPr id="1494" name="Rectangle 3178"/>
          <xdr:cNvSpPr>
            <a:spLocks/>
          </xdr:cNvSpPr>
        </xdr:nvSpPr>
        <xdr:spPr>
          <a:xfrm>
            <a:off x="-17" y="-1209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5" name="Rectangle 3179"/>
          <xdr:cNvSpPr>
            <a:spLocks/>
          </xdr:cNvSpPr>
        </xdr:nvSpPr>
        <xdr:spPr>
          <a:xfrm>
            <a:off x="-17" y="-54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6" name="Rectangle 3180"/>
          <xdr:cNvSpPr>
            <a:spLocks/>
          </xdr:cNvSpPr>
        </xdr:nvSpPr>
        <xdr:spPr>
          <a:xfrm>
            <a:off x="-17" y="125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104775</xdr:colOff>
      <xdr:row>17</xdr:row>
      <xdr:rowOff>142875</xdr:rowOff>
    </xdr:from>
    <xdr:to>
      <xdr:col>20</xdr:col>
      <xdr:colOff>133350</xdr:colOff>
      <xdr:row>18</xdr:row>
      <xdr:rowOff>142875</xdr:rowOff>
    </xdr:to>
    <xdr:grpSp>
      <xdr:nvGrpSpPr>
        <xdr:cNvPr id="1497" name="Group 3181"/>
        <xdr:cNvGrpSpPr>
          <a:grpSpLocks/>
        </xdr:cNvGrpSpPr>
      </xdr:nvGrpSpPr>
      <xdr:grpSpPr>
        <a:xfrm>
          <a:off x="14506575" y="4705350"/>
          <a:ext cx="28575" cy="228600"/>
          <a:chOff x="-79" y="-7171"/>
          <a:chExt cx="3" cy="20016"/>
        </a:xfrm>
        <a:solidFill>
          <a:srgbClr val="FFFFFF"/>
        </a:solidFill>
      </xdr:grpSpPr>
      <xdr:sp>
        <xdr:nvSpPr>
          <xdr:cNvPr id="1498" name="Rectangle 3182"/>
          <xdr:cNvSpPr>
            <a:spLocks/>
          </xdr:cNvSpPr>
        </xdr:nvSpPr>
        <xdr:spPr>
          <a:xfrm>
            <a:off x="-79" y="-717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9" name="Rectangle 3183"/>
          <xdr:cNvSpPr>
            <a:spLocks/>
          </xdr:cNvSpPr>
        </xdr:nvSpPr>
        <xdr:spPr>
          <a:xfrm>
            <a:off x="-79" y="-50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0" name="Rectangle 3184"/>
          <xdr:cNvSpPr>
            <a:spLocks/>
          </xdr:cNvSpPr>
        </xdr:nvSpPr>
        <xdr:spPr>
          <a:xfrm>
            <a:off x="-79" y="617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219075</xdr:colOff>
      <xdr:row>24</xdr:row>
      <xdr:rowOff>104775</xdr:rowOff>
    </xdr:from>
    <xdr:to>
      <xdr:col>30</xdr:col>
      <xdr:colOff>247650</xdr:colOff>
      <xdr:row>25</xdr:row>
      <xdr:rowOff>104775</xdr:rowOff>
    </xdr:to>
    <xdr:grpSp>
      <xdr:nvGrpSpPr>
        <xdr:cNvPr id="1501" name="Group 3185"/>
        <xdr:cNvGrpSpPr>
          <a:grpSpLocks/>
        </xdr:cNvGrpSpPr>
      </xdr:nvGrpSpPr>
      <xdr:grpSpPr>
        <a:xfrm>
          <a:off x="22050375" y="6267450"/>
          <a:ext cx="28575" cy="228600"/>
          <a:chOff x="-69" y="-10395"/>
          <a:chExt cx="3" cy="20016"/>
        </a:xfrm>
        <a:solidFill>
          <a:srgbClr val="FFFFFF"/>
        </a:solidFill>
      </xdr:grpSpPr>
      <xdr:sp>
        <xdr:nvSpPr>
          <xdr:cNvPr id="1502" name="Rectangle 3186"/>
          <xdr:cNvSpPr>
            <a:spLocks/>
          </xdr:cNvSpPr>
        </xdr:nvSpPr>
        <xdr:spPr>
          <a:xfrm>
            <a:off x="-69" y="-1039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3" name="Rectangle 3187"/>
          <xdr:cNvSpPr>
            <a:spLocks/>
          </xdr:cNvSpPr>
        </xdr:nvSpPr>
        <xdr:spPr>
          <a:xfrm>
            <a:off x="-69" y="-37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4" name="Rectangle 3188"/>
          <xdr:cNvSpPr>
            <a:spLocks/>
          </xdr:cNvSpPr>
        </xdr:nvSpPr>
        <xdr:spPr>
          <a:xfrm>
            <a:off x="-69" y="295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847725</xdr:colOff>
      <xdr:row>28</xdr:row>
      <xdr:rowOff>0</xdr:rowOff>
    </xdr:from>
    <xdr:to>
      <xdr:col>20</xdr:col>
      <xdr:colOff>876300</xdr:colOff>
      <xdr:row>29</xdr:row>
      <xdr:rowOff>0</xdr:rowOff>
    </xdr:to>
    <xdr:grpSp>
      <xdr:nvGrpSpPr>
        <xdr:cNvPr id="1505" name="Group 3189"/>
        <xdr:cNvGrpSpPr>
          <a:grpSpLocks/>
        </xdr:cNvGrpSpPr>
      </xdr:nvGrpSpPr>
      <xdr:grpSpPr>
        <a:xfrm>
          <a:off x="15249525" y="7077075"/>
          <a:ext cx="28575" cy="228600"/>
          <a:chOff x="-11" y="495"/>
          <a:chExt cx="3" cy="20016"/>
        </a:xfrm>
        <a:solidFill>
          <a:srgbClr val="FFFFFF"/>
        </a:solidFill>
      </xdr:grpSpPr>
      <xdr:sp>
        <xdr:nvSpPr>
          <xdr:cNvPr id="1506" name="Rectangle 3190"/>
          <xdr:cNvSpPr>
            <a:spLocks/>
          </xdr:cNvSpPr>
        </xdr:nvSpPr>
        <xdr:spPr>
          <a:xfrm>
            <a:off x="-11" y="49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7" name="Rectangle 3191"/>
          <xdr:cNvSpPr>
            <a:spLocks/>
          </xdr:cNvSpPr>
        </xdr:nvSpPr>
        <xdr:spPr>
          <a:xfrm>
            <a:off x="-11" y="716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8" name="Rectangle 3192"/>
          <xdr:cNvSpPr>
            <a:spLocks/>
          </xdr:cNvSpPr>
        </xdr:nvSpPr>
        <xdr:spPr>
          <a:xfrm>
            <a:off x="-11" y="1384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09" name="Line 3195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10" name="Line 3196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11" name="Line 3197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12" name="Line 3198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13" name="Line 3199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14" name="Line 3200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15" name="Line 3201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16" name="Line 3202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17" name="Line 3203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18" name="Line 3204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19" name="Line 3205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20" name="Line 3206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21" name="Line 3207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22" name="Line 3208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23" name="Line 3209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24" name="Line 3210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25" name="Line 3211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26" name="Line 3212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27" name="Line 3213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28" name="Line 3214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29" name="Line 3215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30" name="Line 3216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31" name="Line 3217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32" name="Line 3218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33" name="Line 3219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34" name="Line 3220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35" name="Line 3221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36" name="Line 3222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37" name="Line 3223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38" name="Line 3224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39" name="Line 3225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40" name="Line 3226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41" name="Line 3227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42" name="Line 3228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43" name="Line 3229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44" name="Line 3230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45" name="Line 3231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46" name="Line 3232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47" name="Line 3233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48" name="Line 3234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49" name="Line 3235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50" name="Line 3236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51" name="Line 3237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52" name="Line 3238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53" name="Line 3239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54" name="Line 3240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55" name="Line 3241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56" name="Line 3242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57" name="Line 3243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58" name="Line 3244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59" name="Line 3245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60" name="Line 3246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61" name="Line 3247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62" name="Line 3248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63" name="Line 3249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64" name="Line 3250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565" name="Line 3251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566" name="Line 3252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567" name="Line 3253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568" name="Line 3254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569" name="Line 3255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570" name="Line 3256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571" name="Line 3257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572" name="Line 3258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573" name="Line 3259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574" name="Line 3260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575" name="Line 3261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576" name="Line 3262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577" name="Line 3263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578" name="Line 3264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579" name="Line 3265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580" name="Line 3266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581" name="Line 3267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582" name="Line 3268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583" name="Line 3269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584" name="Line 3270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585" name="Line 3271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586" name="Line 3272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587" name="Line 3273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588" name="Line 3274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589" name="Line 3275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590" name="Line 3276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591" name="Line 3277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592" name="Line 3278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93" name="Line 3279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94" name="Line 3280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95" name="Line 3281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96" name="Line 3282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97" name="Line 3283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98" name="Line 3284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599" name="Line 3285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00" name="Line 3286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01" name="Line 3287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02" name="Line 3288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03" name="Line 3289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04" name="Line 3290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05" name="Line 3291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06" name="Line 3292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07" name="Line 3293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08" name="Line 3294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09" name="Line 3295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10" name="Line 3296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11" name="Line 3297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12" name="Line 3298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13" name="Line 3299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14" name="Line 3300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15" name="Line 3301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16" name="Line 3302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17" name="Line 3303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18" name="Line 3304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19" name="Line 3305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20" name="Line 3306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21" name="Line 3307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22" name="Line 3308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23" name="Line 3309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24" name="Line 3310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25" name="Line 3311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26" name="Line 3312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27" name="Line 3313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28" name="Line 3314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29" name="Line 3315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30" name="Line 3316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31" name="Line 3317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32" name="Line 3318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33" name="Line 3319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34" name="Line 3320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35" name="Line 3321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36" name="Line 3322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37" name="Line 3323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38" name="Line 3324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39" name="Line 3325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40" name="Line 3326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41" name="Line 3327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42" name="Line 3328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43" name="Line 3329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44" name="Line 3330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45" name="Line 3331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46" name="Line 3332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47" name="Line 3333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48" name="Line 3334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49" name="Line 3335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50" name="Line 3336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51" name="Line 3337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52" name="Line 3338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53" name="Line 3339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54" name="Line 3340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55" name="Line 3341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56" name="Line 3342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57" name="Line 3343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58" name="Line 3344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59" name="Line 3345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60" name="Line 3346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61" name="Line 3347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62" name="Line 3348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63" name="Line 3349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64" name="Line 3350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65" name="Line 3351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66" name="Line 3352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67" name="Line 3353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68" name="Line 3354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69" name="Line 3355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70" name="Line 3356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71" name="Line 3357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672" name="Line 3358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673" name="Line 3359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674" name="Line 3360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675" name="Line 3361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676" name="Line 3362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677" name="Line 3363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678" name="Line 3364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679" name="Line 3365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680" name="Line 3366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681" name="Line 3367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682" name="Line 3368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683" name="Line 3369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684" name="Line 3370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685" name="Line 3371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686" name="Line 3372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687" name="Line 3373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688" name="Line 3374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689" name="Line 3375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690" name="Line 3376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691" name="Line 3377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692" name="Line 3378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693" name="Line 3379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694" name="Line 3380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695" name="Line 3381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696" name="Line 3382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697" name="Line 3383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698" name="Line 3384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699" name="Line 3385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700" name="Line 3386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701" name="Line 3387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702" name="Line 3388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703" name="Line 3389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704" name="Line 3390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705" name="Line 3391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706" name="Line 3392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707" name="Line 3393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708" name="Line 3394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709" name="Line 3395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710" name="Line 3396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711" name="Line 3397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712" name="Line 3398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713" name="Line 3399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714" name="Line 3400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715" name="Line 3401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716" name="Line 3402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717" name="Line 3403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718" name="Line 3404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719" name="Line 3405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720" name="Line 3406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721" name="Line 3407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722" name="Line 3408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723" name="Line 3409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724" name="Line 3410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725" name="Line 3411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726" name="Line 3412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727" name="Line 3413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728" name="Line 3414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729" name="Line 3415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730" name="Line 3416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731" name="Line 3417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732" name="Line 3418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733" name="Line 3419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734" name="Line 3420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735" name="Line 3421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736" name="Line 3422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737" name="Line 3423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738" name="Line 3424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739" name="Line 3425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740" name="Line 3426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741" name="Line 3427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742" name="Line 3428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743" name="Line 3429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744" name="Line 3430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745" name="Line 3431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746" name="Line 3432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747" name="Line 3433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748" name="Line 3434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749" name="Line 3435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750" name="Line 3436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751" name="Line 3437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752" name="Line 3438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753" name="Line 3439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754" name="Line 3440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755" name="Line 3441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756" name="Line 3442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757" name="Line 3443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758" name="Line 3444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759" name="Line 3445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760" name="Line 3446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761" name="Line 3447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762" name="Line 3448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763" name="Line 3449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764" name="Line 3450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765" name="Line 3451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766" name="Line 3452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767" name="Line 3453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768" name="Line 3454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769" name="Line 3455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770" name="Line 3456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771" name="Line 3457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772" name="Line 3458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773" name="Line 3459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774" name="Line 3460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775" name="Line 3461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776" name="Line 3462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777" name="Line 3463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778" name="Line 3464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779" name="Line 3465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780" name="Line 3466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781" name="Line 3467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782" name="Line 3468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783" name="Line 3469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16</xdr:row>
      <xdr:rowOff>19050</xdr:rowOff>
    </xdr:from>
    <xdr:to>
      <xdr:col>44</xdr:col>
      <xdr:colOff>504825</xdr:colOff>
      <xdr:row>16</xdr:row>
      <xdr:rowOff>19050</xdr:rowOff>
    </xdr:to>
    <xdr:sp>
      <xdr:nvSpPr>
        <xdr:cNvPr id="1784" name="Line 3470"/>
        <xdr:cNvSpPr>
          <a:spLocks/>
        </xdr:cNvSpPr>
      </xdr:nvSpPr>
      <xdr:spPr>
        <a:xfrm flipH="1">
          <a:off x="323850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785" name="Line 3471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786" name="Line 3472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787" name="Line 3473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788" name="Line 3474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789" name="Line 3475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790" name="Line 3476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791" name="Line 3477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792" name="Line 3478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793" name="Line 3479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794" name="Line 3480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1795" name="Line 3481"/>
        <xdr:cNvSpPr>
          <a:spLocks/>
        </xdr:cNvSpPr>
      </xdr:nvSpPr>
      <xdr:spPr>
        <a:xfrm flipH="1">
          <a:off x="333470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796" name="Line 348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797" name="Line 348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798" name="Line 348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799" name="Line 348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00" name="Line 348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01" name="Line 348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02" name="Line 348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03" name="Line 349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04" name="Line 349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05" name="Line 349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06" name="Line 349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07" name="Line 349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08" name="Line 349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09" name="Line 349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10" name="Line 349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11" name="Line 349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12" name="Line 349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13" name="Line 350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14" name="Line 350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15" name="Line 350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16" name="Line 350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17" name="Line 350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18" name="Line 350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19" name="Line 350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20" name="Line 350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21" name="Line 350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22" name="Line 350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23" name="Line 351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24" name="Line 351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25" name="Line 351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26" name="Line 351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27" name="Line 351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28" name="Line 351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29" name="Line 351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30" name="Line 351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31" name="Line 351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32" name="Line 351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33" name="Line 352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34" name="Line 352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35" name="Line 352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36" name="Line 352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37" name="Line 352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38" name="Line 352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39" name="Line 352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40" name="Line 352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41" name="Line 352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42" name="Line 352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43" name="Line 353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44" name="Line 353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45" name="Line 353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46" name="Line 353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47" name="Line 353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48" name="Line 353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49" name="Line 353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50" name="Line 353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51" name="Line 353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52" name="Line 3539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53" name="Line 3540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54" name="Line 3541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55" name="Line 3542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56" name="Line 3543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57" name="Line 3544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58" name="Line 3545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59" name="Line 3546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60" name="Line 3547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61" name="Line 3548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62" name="Line 3549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63" name="Line 3550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64" name="Line 3551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65" name="Line 3552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66" name="Line 3553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67" name="Line 3554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68" name="Line 3555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69" name="Line 3556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70" name="Line 3557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71" name="Line 3558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72" name="Line 3559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73" name="Line 3560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74" name="Line 3561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75" name="Line 3562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76" name="Line 3563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77" name="Line 3564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78" name="Line 3565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879" name="Line 3566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80" name="Line 356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81" name="Line 356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82" name="Line 356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83" name="Line 357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84" name="Line 357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85" name="Line 357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86" name="Line 357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87" name="Line 357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88" name="Line 357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89" name="Line 357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90" name="Line 357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91" name="Line 357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92" name="Line 357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93" name="Line 358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94" name="Line 358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95" name="Line 358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96" name="Line 358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97" name="Line 358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98" name="Line 358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899" name="Line 358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00" name="Line 358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01" name="Line 358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02" name="Line 358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03" name="Line 359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04" name="Line 359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05" name="Line 359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06" name="Line 359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07" name="Line 359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08" name="Line 359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09" name="Line 359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10" name="Line 359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11" name="Line 359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12" name="Line 359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13" name="Line 360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14" name="Line 360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15" name="Line 360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16" name="Line 360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17" name="Line 360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18" name="Line 360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19" name="Line 360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20" name="Line 360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21" name="Line 360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22" name="Line 360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23" name="Line 361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24" name="Line 361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25" name="Line 361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26" name="Line 361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27" name="Line 361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28" name="Line 361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29" name="Line 361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30" name="Line 361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31" name="Line 361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32" name="Line 361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33" name="Line 362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34" name="Line 362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35" name="Line 362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36" name="Line 362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37" name="Line 362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38" name="Line 362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39" name="Line 362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40" name="Line 362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41" name="Line 362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42" name="Line 362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43" name="Line 363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44" name="Line 363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45" name="Line 363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46" name="Line 363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47" name="Line 363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48" name="Line 363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49" name="Line 363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50" name="Line 363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51" name="Line 363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52" name="Line 363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53" name="Line 364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54" name="Line 364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55" name="Line 364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56" name="Line 364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57" name="Line 364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58" name="Line 364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59" name="Line 364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960" name="Line 3647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961" name="Line 3648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962" name="Line 3649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963" name="Line 3650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964" name="Line 3651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965" name="Line 3652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966" name="Line 3653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967" name="Line 3654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968" name="Line 3655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969" name="Line 3656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970" name="Line 3657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971" name="Line 3658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972" name="Line 3659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973" name="Line 3660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974" name="Line 3661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975" name="Line 3662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976" name="Line 3663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977" name="Line 3664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978" name="Line 3665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979" name="Line 3666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980" name="Line 3667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981" name="Line 3668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982" name="Line 3669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983" name="Line 3670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984" name="Line 3671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985" name="Line 3672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986" name="Line 3673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1987" name="Line 3674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88" name="Line 367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89" name="Line 367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90" name="Line 367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91" name="Line 367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92" name="Line 367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93" name="Line 368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94" name="Line 368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95" name="Line 368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96" name="Line 368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97" name="Line 368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98" name="Line 368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1999" name="Line 368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00" name="Line 368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01" name="Line 368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02" name="Line 368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03" name="Line 369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04" name="Line 369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05" name="Line 369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06" name="Line 369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07" name="Line 369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08" name="Line 369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09" name="Line 369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10" name="Line 369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11" name="Line 369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12" name="Line 3699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13" name="Line 3700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14" name="Line 3701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15" name="Line 3702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16" name="Line 3703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17" name="Line 3704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18" name="Line 3705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19" name="Line 3706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20" name="Line 3707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21" name="Line 3708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22" name="Line 3709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23" name="Line 3710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24" name="Line 3711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25" name="Line 3712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26" name="Line 3713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27" name="Line 3714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28" name="Line 3715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29" name="Line 3716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30" name="Line 3717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31" name="Line 3718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32" name="Line 3719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33" name="Line 3720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34" name="Line 3721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35" name="Line 3722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36" name="Line 3723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37" name="Line 3724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38" name="Line 3725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39" name="Line 3726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40" name="Line 3727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41" name="Line 3728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42" name="Line 3729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43" name="Line 3730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44" name="Line 3731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45" name="Line 3732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46" name="Line 3733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47" name="Line 3734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48" name="Line 373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49" name="Line 373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50" name="Line 373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51" name="Line 373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52" name="Line 373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53" name="Line 374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54" name="Line 374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55" name="Line 374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56" name="Line 374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57" name="Line 374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58" name="Line 374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59" name="Line 374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60" name="Line 374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61" name="Line 374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62" name="Line 3749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63" name="Line 3750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64" name="Line 3751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65" name="Line 3752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66" name="Line 3753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67" name="Line 3754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68" name="Line 3755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69" name="Line 3756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70" name="Line 3757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16</xdr:row>
      <xdr:rowOff>19050</xdr:rowOff>
    </xdr:from>
    <xdr:to>
      <xdr:col>56</xdr:col>
      <xdr:colOff>504825</xdr:colOff>
      <xdr:row>16</xdr:row>
      <xdr:rowOff>19050</xdr:rowOff>
    </xdr:to>
    <xdr:sp>
      <xdr:nvSpPr>
        <xdr:cNvPr id="2071" name="Line 3758"/>
        <xdr:cNvSpPr>
          <a:spLocks/>
        </xdr:cNvSpPr>
      </xdr:nvSpPr>
      <xdr:spPr>
        <a:xfrm flipH="1">
          <a:off x="41452800" y="4352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72" name="Line 3759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73" name="Line 3760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74" name="Line 3761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75" name="Line 3762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76" name="Line 3763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77" name="Line 3764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78" name="Line 3765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79" name="Line 3766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80" name="Line 3767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81" name="Line 3768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82" name="Line 3769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083" name="Line 3770"/>
        <xdr:cNvSpPr>
          <a:spLocks/>
        </xdr:cNvSpPr>
      </xdr:nvSpPr>
      <xdr:spPr>
        <a:xfrm flipH="1">
          <a:off x="42414825" y="435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19</xdr:row>
      <xdr:rowOff>142875</xdr:rowOff>
    </xdr:from>
    <xdr:to>
      <xdr:col>64</xdr:col>
      <xdr:colOff>476250</xdr:colOff>
      <xdr:row>25</xdr:row>
      <xdr:rowOff>114300</xdr:rowOff>
    </xdr:to>
    <xdr:sp>
      <xdr:nvSpPr>
        <xdr:cNvPr id="2084" name="Line 3771"/>
        <xdr:cNvSpPr>
          <a:spLocks/>
        </xdr:cNvSpPr>
      </xdr:nvSpPr>
      <xdr:spPr>
        <a:xfrm>
          <a:off x="45662850" y="5162550"/>
          <a:ext cx="2209800" cy="1343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323850</xdr:colOff>
      <xdr:row>15</xdr:row>
      <xdr:rowOff>219075</xdr:rowOff>
    </xdr:from>
    <xdr:to>
      <xdr:col>32</xdr:col>
      <xdr:colOff>628650</xdr:colOff>
      <xdr:row>17</xdr:row>
      <xdr:rowOff>114300</xdr:rowOff>
    </xdr:to>
    <xdr:grpSp>
      <xdr:nvGrpSpPr>
        <xdr:cNvPr id="2085" name="Group 3773"/>
        <xdr:cNvGrpSpPr>
          <a:grpSpLocks/>
        </xdr:cNvGrpSpPr>
      </xdr:nvGrpSpPr>
      <xdr:grpSpPr>
        <a:xfrm>
          <a:off x="23641050" y="4324350"/>
          <a:ext cx="304800" cy="352425"/>
          <a:chOff x="-59" y="-719"/>
          <a:chExt cx="28" cy="15392"/>
        </a:xfrm>
        <a:solidFill>
          <a:srgbClr val="FFFFFF"/>
        </a:solidFill>
      </xdr:grpSpPr>
      <xdr:sp>
        <xdr:nvSpPr>
          <xdr:cNvPr id="2086" name="Line 3774"/>
          <xdr:cNvSpPr>
            <a:spLocks/>
          </xdr:cNvSpPr>
        </xdr:nvSpPr>
        <xdr:spPr>
          <a:xfrm>
            <a:off x="-45" y="11344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7" name="Oval 3775"/>
          <xdr:cNvSpPr>
            <a:spLocks/>
          </xdr:cNvSpPr>
        </xdr:nvSpPr>
        <xdr:spPr>
          <a:xfrm>
            <a:off x="-59" y="-719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21</xdr:row>
      <xdr:rowOff>209550</xdr:rowOff>
    </xdr:from>
    <xdr:to>
      <xdr:col>29</xdr:col>
      <xdr:colOff>409575</xdr:colOff>
      <xdr:row>23</xdr:row>
      <xdr:rowOff>114300</xdr:rowOff>
    </xdr:to>
    <xdr:grpSp>
      <xdr:nvGrpSpPr>
        <xdr:cNvPr id="2088" name="Group 3776"/>
        <xdr:cNvGrpSpPr>
          <a:grpSpLocks/>
        </xdr:cNvGrpSpPr>
      </xdr:nvGrpSpPr>
      <xdr:grpSpPr>
        <a:xfrm>
          <a:off x="21412200" y="5686425"/>
          <a:ext cx="304800" cy="361950"/>
          <a:chOff x="-38" y="-1231"/>
          <a:chExt cx="28" cy="15808"/>
        </a:xfrm>
        <a:solidFill>
          <a:srgbClr val="FFFFFF"/>
        </a:solidFill>
      </xdr:grpSpPr>
      <xdr:sp>
        <xdr:nvSpPr>
          <xdr:cNvPr id="2089" name="Line 3777"/>
          <xdr:cNvSpPr>
            <a:spLocks/>
          </xdr:cNvSpPr>
        </xdr:nvSpPr>
        <xdr:spPr>
          <a:xfrm>
            <a:off x="-24" y="10416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0" name="Oval 3778"/>
          <xdr:cNvSpPr>
            <a:spLocks/>
          </xdr:cNvSpPr>
        </xdr:nvSpPr>
        <xdr:spPr>
          <a:xfrm>
            <a:off x="-38" y="-1231"/>
            <a:ext cx="28" cy="1164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95250</xdr:colOff>
      <xdr:row>15</xdr:row>
      <xdr:rowOff>209550</xdr:rowOff>
    </xdr:from>
    <xdr:to>
      <xdr:col>17</xdr:col>
      <xdr:colOff>409575</xdr:colOff>
      <xdr:row>17</xdr:row>
      <xdr:rowOff>114300</xdr:rowOff>
    </xdr:to>
    <xdr:grpSp>
      <xdr:nvGrpSpPr>
        <xdr:cNvPr id="2091" name="Group 3779"/>
        <xdr:cNvGrpSpPr>
          <a:grpSpLocks/>
        </xdr:cNvGrpSpPr>
      </xdr:nvGrpSpPr>
      <xdr:grpSpPr>
        <a:xfrm>
          <a:off x="12496800" y="4314825"/>
          <a:ext cx="304800" cy="361950"/>
          <a:chOff x="-38" y="-1135"/>
          <a:chExt cx="28" cy="15808"/>
        </a:xfrm>
        <a:solidFill>
          <a:srgbClr val="FFFFFF"/>
        </a:solidFill>
      </xdr:grpSpPr>
      <xdr:sp>
        <xdr:nvSpPr>
          <xdr:cNvPr id="2092" name="Line 3780"/>
          <xdr:cNvSpPr>
            <a:spLocks/>
          </xdr:cNvSpPr>
        </xdr:nvSpPr>
        <xdr:spPr>
          <a:xfrm>
            <a:off x="-24" y="10512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3" name="Oval 3781"/>
          <xdr:cNvSpPr>
            <a:spLocks/>
          </xdr:cNvSpPr>
        </xdr:nvSpPr>
        <xdr:spPr>
          <a:xfrm>
            <a:off x="-38" y="-1135"/>
            <a:ext cx="28" cy="11647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523875</xdr:colOff>
      <xdr:row>44</xdr:row>
      <xdr:rowOff>171450</xdr:rowOff>
    </xdr:from>
    <xdr:to>
      <xdr:col>30</xdr:col>
      <xdr:colOff>209550</xdr:colOff>
      <xdr:row>45</xdr:row>
      <xdr:rowOff>114300</xdr:rowOff>
    </xdr:to>
    <xdr:sp>
      <xdr:nvSpPr>
        <xdr:cNvPr id="2094" name="Line 3782"/>
        <xdr:cNvSpPr>
          <a:spLocks/>
        </xdr:cNvSpPr>
      </xdr:nvSpPr>
      <xdr:spPr>
        <a:xfrm flipH="1" flipV="1">
          <a:off x="20869275" y="10906125"/>
          <a:ext cx="1171575" cy="1714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371475</xdr:colOff>
      <xdr:row>44</xdr:row>
      <xdr:rowOff>114300</xdr:rowOff>
    </xdr:from>
    <xdr:to>
      <xdr:col>28</xdr:col>
      <xdr:colOff>523875</xdr:colOff>
      <xdr:row>44</xdr:row>
      <xdr:rowOff>171450</xdr:rowOff>
    </xdr:to>
    <xdr:sp>
      <xdr:nvSpPr>
        <xdr:cNvPr id="2095" name="Line 3784"/>
        <xdr:cNvSpPr>
          <a:spLocks/>
        </xdr:cNvSpPr>
      </xdr:nvSpPr>
      <xdr:spPr>
        <a:xfrm flipH="1" flipV="1">
          <a:off x="20202525" y="10848975"/>
          <a:ext cx="6667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247650</xdr:colOff>
      <xdr:row>46</xdr:row>
      <xdr:rowOff>85725</xdr:rowOff>
    </xdr:from>
    <xdr:to>
      <xdr:col>32</xdr:col>
      <xdr:colOff>962025</xdr:colOff>
      <xdr:row>46</xdr:row>
      <xdr:rowOff>114300</xdr:rowOff>
    </xdr:to>
    <xdr:sp>
      <xdr:nvSpPr>
        <xdr:cNvPr id="2096" name="Line 3785"/>
        <xdr:cNvSpPr>
          <a:spLocks/>
        </xdr:cNvSpPr>
      </xdr:nvSpPr>
      <xdr:spPr>
        <a:xfrm>
          <a:off x="23564850" y="11277600"/>
          <a:ext cx="7143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19050</xdr:colOff>
      <xdr:row>46</xdr:row>
      <xdr:rowOff>9525</xdr:rowOff>
    </xdr:from>
    <xdr:to>
      <xdr:col>32</xdr:col>
      <xdr:colOff>247650</xdr:colOff>
      <xdr:row>46</xdr:row>
      <xdr:rowOff>85725</xdr:rowOff>
    </xdr:to>
    <xdr:sp>
      <xdr:nvSpPr>
        <xdr:cNvPr id="2097" name="Line 3786"/>
        <xdr:cNvSpPr>
          <a:spLocks/>
        </xdr:cNvSpPr>
      </xdr:nvSpPr>
      <xdr:spPr>
        <a:xfrm>
          <a:off x="22821900" y="11201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209550</xdr:colOff>
      <xdr:row>45</xdr:row>
      <xdr:rowOff>114300</xdr:rowOff>
    </xdr:from>
    <xdr:to>
      <xdr:col>31</xdr:col>
      <xdr:colOff>28575</xdr:colOff>
      <xdr:row>46</xdr:row>
      <xdr:rowOff>9525</xdr:rowOff>
    </xdr:to>
    <xdr:sp>
      <xdr:nvSpPr>
        <xdr:cNvPr id="2098" name="Line 3787"/>
        <xdr:cNvSpPr>
          <a:spLocks/>
        </xdr:cNvSpPr>
      </xdr:nvSpPr>
      <xdr:spPr>
        <a:xfrm>
          <a:off x="22040850" y="11077575"/>
          <a:ext cx="79057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44</xdr:row>
      <xdr:rowOff>19050</xdr:rowOff>
    </xdr:from>
    <xdr:to>
      <xdr:col>70</xdr:col>
      <xdr:colOff>504825</xdr:colOff>
      <xdr:row>44</xdr:row>
      <xdr:rowOff>19050</xdr:rowOff>
    </xdr:to>
    <xdr:sp>
      <xdr:nvSpPr>
        <xdr:cNvPr id="2099" name="Line 3788"/>
        <xdr:cNvSpPr>
          <a:spLocks/>
        </xdr:cNvSpPr>
      </xdr:nvSpPr>
      <xdr:spPr>
        <a:xfrm flipH="1">
          <a:off x="518541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44</xdr:row>
      <xdr:rowOff>19050</xdr:rowOff>
    </xdr:from>
    <xdr:to>
      <xdr:col>70</xdr:col>
      <xdr:colOff>504825</xdr:colOff>
      <xdr:row>44</xdr:row>
      <xdr:rowOff>19050</xdr:rowOff>
    </xdr:to>
    <xdr:sp>
      <xdr:nvSpPr>
        <xdr:cNvPr id="2100" name="Line 3789"/>
        <xdr:cNvSpPr>
          <a:spLocks/>
        </xdr:cNvSpPr>
      </xdr:nvSpPr>
      <xdr:spPr>
        <a:xfrm flipH="1">
          <a:off x="518541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44</xdr:row>
      <xdr:rowOff>19050</xdr:rowOff>
    </xdr:from>
    <xdr:to>
      <xdr:col>70</xdr:col>
      <xdr:colOff>504825</xdr:colOff>
      <xdr:row>44</xdr:row>
      <xdr:rowOff>19050</xdr:rowOff>
    </xdr:to>
    <xdr:sp>
      <xdr:nvSpPr>
        <xdr:cNvPr id="2101" name="Line 3790"/>
        <xdr:cNvSpPr>
          <a:spLocks/>
        </xdr:cNvSpPr>
      </xdr:nvSpPr>
      <xdr:spPr>
        <a:xfrm flipH="1">
          <a:off x="518541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44</xdr:row>
      <xdr:rowOff>19050</xdr:rowOff>
    </xdr:from>
    <xdr:to>
      <xdr:col>70</xdr:col>
      <xdr:colOff>504825</xdr:colOff>
      <xdr:row>44</xdr:row>
      <xdr:rowOff>19050</xdr:rowOff>
    </xdr:to>
    <xdr:sp>
      <xdr:nvSpPr>
        <xdr:cNvPr id="2102" name="Line 3791"/>
        <xdr:cNvSpPr>
          <a:spLocks/>
        </xdr:cNvSpPr>
      </xdr:nvSpPr>
      <xdr:spPr>
        <a:xfrm flipH="1">
          <a:off x="51854100" y="10753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923925</xdr:colOff>
      <xdr:row>46</xdr:row>
      <xdr:rowOff>114300</xdr:rowOff>
    </xdr:from>
    <xdr:to>
      <xdr:col>76</xdr:col>
      <xdr:colOff>457200</xdr:colOff>
      <xdr:row>46</xdr:row>
      <xdr:rowOff>114300</xdr:rowOff>
    </xdr:to>
    <xdr:sp>
      <xdr:nvSpPr>
        <xdr:cNvPr id="2103" name="Line 3792"/>
        <xdr:cNvSpPr>
          <a:spLocks/>
        </xdr:cNvSpPr>
      </xdr:nvSpPr>
      <xdr:spPr>
        <a:xfrm>
          <a:off x="24241125" y="11306175"/>
          <a:ext cx="325278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304800</xdr:colOff>
      <xdr:row>23</xdr:row>
      <xdr:rowOff>114300</xdr:rowOff>
    </xdr:from>
    <xdr:to>
      <xdr:col>34</xdr:col>
      <xdr:colOff>476250</xdr:colOff>
      <xdr:row>25</xdr:row>
      <xdr:rowOff>104775</xdr:rowOff>
    </xdr:to>
    <xdr:sp>
      <xdr:nvSpPr>
        <xdr:cNvPr id="2104" name="Line 4083"/>
        <xdr:cNvSpPr>
          <a:spLocks/>
        </xdr:cNvSpPr>
      </xdr:nvSpPr>
      <xdr:spPr>
        <a:xfrm flipV="1">
          <a:off x="23622000" y="6048375"/>
          <a:ext cx="165735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76200</xdr:colOff>
      <xdr:row>26</xdr:row>
      <xdr:rowOff>76200</xdr:rowOff>
    </xdr:from>
    <xdr:to>
      <xdr:col>30</xdr:col>
      <xdr:colOff>304800</xdr:colOff>
      <xdr:row>26</xdr:row>
      <xdr:rowOff>114300</xdr:rowOff>
    </xdr:to>
    <xdr:sp>
      <xdr:nvSpPr>
        <xdr:cNvPr id="2105" name="Line 4084"/>
        <xdr:cNvSpPr>
          <a:spLocks/>
        </xdr:cNvSpPr>
      </xdr:nvSpPr>
      <xdr:spPr>
        <a:xfrm flipV="1">
          <a:off x="21393150" y="6696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304800</xdr:colOff>
      <xdr:row>26</xdr:row>
      <xdr:rowOff>0</xdr:rowOff>
    </xdr:from>
    <xdr:to>
      <xdr:col>31</xdr:col>
      <xdr:colOff>76200</xdr:colOff>
      <xdr:row>26</xdr:row>
      <xdr:rowOff>76200</xdr:rowOff>
    </xdr:to>
    <xdr:sp>
      <xdr:nvSpPr>
        <xdr:cNvPr id="2106" name="Line 4085"/>
        <xdr:cNvSpPr>
          <a:spLocks/>
        </xdr:cNvSpPr>
      </xdr:nvSpPr>
      <xdr:spPr>
        <a:xfrm flipV="1">
          <a:off x="22136100" y="6619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76200</xdr:colOff>
      <xdr:row>25</xdr:row>
      <xdr:rowOff>114300</xdr:rowOff>
    </xdr:from>
    <xdr:to>
      <xdr:col>32</xdr:col>
      <xdr:colOff>276225</xdr:colOff>
      <xdr:row>26</xdr:row>
      <xdr:rowOff>0</xdr:rowOff>
    </xdr:to>
    <xdr:sp>
      <xdr:nvSpPr>
        <xdr:cNvPr id="2107" name="Line 4086"/>
        <xdr:cNvSpPr>
          <a:spLocks/>
        </xdr:cNvSpPr>
      </xdr:nvSpPr>
      <xdr:spPr>
        <a:xfrm flipV="1">
          <a:off x="22879050" y="6505575"/>
          <a:ext cx="7143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314325</xdr:colOff>
      <xdr:row>29</xdr:row>
      <xdr:rowOff>152400</xdr:rowOff>
    </xdr:from>
    <xdr:to>
      <xdr:col>26</xdr:col>
      <xdr:colOff>542925</xdr:colOff>
      <xdr:row>30</xdr:row>
      <xdr:rowOff>0</xdr:rowOff>
    </xdr:to>
    <xdr:sp>
      <xdr:nvSpPr>
        <xdr:cNvPr id="2108" name="Line 4087"/>
        <xdr:cNvSpPr>
          <a:spLocks/>
        </xdr:cNvSpPr>
      </xdr:nvSpPr>
      <xdr:spPr>
        <a:xfrm flipV="1">
          <a:off x="18659475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533400</xdr:colOff>
      <xdr:row>29</xdr:row>
      <xdr:rowOff>114300</xdr:rowOff>
    </xdr:from>
    <xdr:to>
      <xdr:col>27</xdr:col>
      <xdr:colOff>285750</xdr:colOff>
      <xdr:row>29</xdr:row>
      <xdr:rowOff>152400</xdr:rowOff>
    </xdr:to>
    <xdr:sp>
      <xdr:nvSpPr>
        <xdr:cNvPr id="2109" name="Line 4088"/>
        <xdr:cNvSpPr>
          <a:spLocks/>
        </xdr:cNvSpPr>
      </xdr:nvSpPr>
      <xdr:spPr>
        <a:xfrm flipV="1">
          <a:off x="19392900" y="7419975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30</xdr:row>
      <xdr:rowOff>0</xdr:rowOff>
    </xdr:from>
    <xdr:to>
      <xdr:col>25</xdr:col>
      <xdr:colOff>314325</xdr:colOff>
      <xdr:row>30</xdr:row>
      <xdr:rowOff>123825</xdr:rowOff>
    </xdr:to>
    <xdr:sp>
      <xdr:nvSpPr>
        <xdr:cNvPr id="2110" name="Line 4089"/>
        <xdr:cNvSpPr>
          <a:spLocks/>
        </xdr:cNvSpPr>
      </xdr:nvSpPr>
      <xdr:spPr>
        <a:xfrm flipH="1">
          <a:off x="17849850" y="7534275"/>
          <a:ext cx="8096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504825</xdr:colOff>
      <xdr:row>30</xdr:row>
      <xdr:rowOff>123825</xdr:rowOff>
    </xdr:from>
    <xdr:to>
      <xdr:col>24</xdr:col>
      <xdr:colOff>476250</xdr:colOff>
      <xdr:row>32</xdr:row>
      <xdr:rowOff>114300</xdr:rowOff>
    </xdr:to>
    <xdr:sp>
      <xdr:nvSpPr>
        <xdr:cNvPr id="2111" name="Line 4090"/>
        <xdr:cNvSpPr>
          <a:spLocks/>
        </xdr:cNvSpPr>
      </xdr:nvSpPr>
      <xdr:spPr>
        <a:xfrm flipV="1">
          <a:off x="16392525" y="7658100"/>
          <a:ext cx="14573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314325</xdr:colOff>
      <xdr:row>26</xdr:row>
      <xdr:rowOff>142875</xdr:rowOff>
    </xdr:from>
    <xdr:to>
      <xdr:col>22</xdr:col>
      <xdr:colOff>542925</xdr:colOff>
      <xdr:row>26</xdr:row>
      <xdr:rowOff>219075</xdr:rowOff>
    </xdr:to>
    <xdr:sp>
      <xdr:nvSpPr>
        <xdr:cNvPr id="2112" name="Line 4091"/>
        <xdr:cNvSpPr>
          <a:spLocks/>
        </xdr:cNvSpPr>
      </xdr:nvSpPr>
      <xdr:spPr>
        <a:xfrm flipV="1">
          <a:off x="15687675" y="6762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523875</xdr:colOff>
      <xdr:row>26</xdr:row>
      <xdr:rowOff>114300</xdr:rowOff>
    </xdr:from>
    <xdr:to>
      <xdr:col>23</xdr:col>
      <xdr:colOff>247650</xdr:colOff>
      <xdr:row>26</xdr:row>
      <xdr:rowOff>142875</xdr:rowOff>
    </xdr:to>
    <xdr:sp>
      <xdr:nvSpPr>
        <xdr:cNvPr id="2113" name="Line 4092"/>
        <xdr:cNvSpPr>
          <a:spLocks/>
        </xdr:cNvSpPr>
      </xdr:nvSpPr>
      <xdr:spPr>
        <a:xfrm flipV="1">
          <a:off x="16411575" y="6734175"/>
          <a:ext cx="6953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447675</xdr:colOff>
      <xdr:row>26</xdr:row>
      <xdr:rowOff>219075</xdr:rowOff>
    </xdr:from>
    <xdr:to>
      <xdr:col>21</xdr:col>
      <xdr:colOff>314325</xdr:colOff>
      <xdr:row>27</xdr:row>
      <xdr:rowOff>133350</xdr:rowOff>
    </xdr:to>
    <xdr:sp>
      <xdr:nvSpPr>
        <xdr:cNvPr id="2114" name="Line 4093"/>
        <xdr:cNvSpPr>
          <a:spLocks/>
        </xdr:cNvSpPr>
      </xdr:nvSpPr>
      <xdr:spPr>
        <a:xfrm flipH="1">
          <a:off x="14849475" y="6838950"/>
          <a:ext cx="8382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190500</xdr:colOff>
      <xdr:row>27</xdr:row>
      <xdr:rowOff>133350</xdr:rowOff>
    </xdr:from>
    <xdr:to>
      <xdr:col>20</xdr:col>
      <xdr:colOff>447675</xdr:colOff>
      <xdr:row>34</xdr:row>
      <xdr:rowOff>104775</xdr:rowOff>
    </xdr:to>
    <xdr:sp>
      <xdr:nvSpPr>
        <xdr:cNvPr id="2115" name="Line 4094"/>
        <xdr:cNvSpPr>
          <a:spLocks/>
        </xdr:cNvSpPr>
      </xdr:nvSpPr>
      <xdr:spPr>
        <a:xfrm flipV="1">
          <a:off x="10134600" y="6981825"/>
          <a:ext cx="4714875" cy="1571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942975</xdr:colOff>
      <xdr:row>35</xdr:row>
      <xdr:rowOff>76200</xdr:rowOff>
    </xdr:from>
    <xdr:to>
      <xdr:col>12</xdr:col>
      <xdr:colOff>200025</xdr:colOff>
      <xdr:row>35</xdr:row>
      <xdr:rowOff>114300</xdr:rowOff>
    </xdr:to>
    <xdr:sp>
      <xdr:nvSpPr>
        <xdr:cNvPr id="2116" name="Line 4095"/>
        <xdr:cNvSpPr>
          <a:spLocks/>
        </xdr:cNvSpPr>
      </xdr:nvSpPr>
      <xdr:spPr>
        <a:xfrm flipV="1">
          <a:off x="7915275" y="8753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200025</xdr:colOff>
      <xdr:row>35</xdr:row>
      <xdr:rowOff>0</xdr:rowOff>
    </xdr:from>
    <xdr:to>
      <xdr:col>12</xdr:col>
      <xdr:colOff>942975</xdr:colOff>
      <xdr:row>35</xdr:row>
      <xdr:rowOff>76200</xdr:rowOff>
    </xdr:to>
    <xdr:sp>
      <xdr:nvSpPr>
        <xdr:cNvPr id="2117" name="Line 4096"/>
        <xdr:cNvSpPr>
          <a:spLocks/>
        </xdr:cNvSpPr>
      </xdr:nvSpPr>
      <xdr:spPr>
        <a:xfrm flipV="1">
          <a:off x="8658225" y="8677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942975</xdr:colOff>
      <xdr:row>34</xdr:row>
      <xdr:rowOff>114300</xdr:rowOff>
    </xdr:from>
    <xdr:to>
      <xdr:col>14</xdr:col>
      <xdr:colOff>161925</xdr:colOff>
      <xdr:row>35</xdr:row>
      <xdr:rowOff>0</xdr:rowOff>
    </xdr:to>
    <xdr:sp>
      <xdr:nvSpPr>
        <xdr:cNvPr id="2118" name="Line 4097"/>
        <xdr:cNvSpPr>
          <a:spLocks/>
        </xdr:cNvSpPr>
      </xdr:nvSpPr>
      <xdr:spPr>
        <a:xfrm flipV="1">
          <a:off x="9401175" y="8562975"/>
          <a:ext cx="7048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32</xdr:row>
      <xdr:rowOff>152400</xdr:rowOff>
    </xdr:from>
    <xdr:to>
      <xdr:col>71</xdr:col>
      <xdr:colOff>247650</xdr:colOff>
      <xdr:row>33</xdr:row>
      <xdr:rowOff>0</xdr:rowOff>
    </xdr:to>
    <xdr:sp>
      <xdr:nvSpPr>
        <xdr:cNvPr id="2119" name="Line 4098"/>
        <xdr:cNvSpPr>
          <a:spLocks/>
        </xdr:cNvSpPr>
      </xdr:nvSpPr>
      <xdr:spPr>
        <a:xfrm flipH="1" flipV="1">
          <a:off x="5233035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32</xdr:row>
      <xdr:rowOff>114300</xdr:rowOff>
    </xdr:from>
    <xdr:to>
      <xdr:col>70</xdr:col>
      <xdr:colOff>476250</xdr:colOff>
      <xdr:row>32</xdr:row>
      <xdr:rowOff>152400</xdr:rowOff>
    </xdr:to>
    <xdr:sp>
      <xdr:nvSpPr>
        <xdr:cNvPr id="2120" name="Line 4099"/>
        <xdr:cNvSpPr>
          <a:spLocks/>
        </xdr:cNvSpPr>
      </xdr:nvSpPr>
      <xdr:spPr>
        <a:xfrm flipH="1" flipV="1">
          <a:off x="51587400" y="8105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33</xdr:row>
      <xdr:rowOff>0</xdr:rowOff>
    </xdr:from>
    <xdr:to>
      <xdr:col>72</xdr:col>
      <xdr:colOff>495300</xdr:colOff>
      <xdr:row>33</xdr:row>
      <xdr:rowOff>114300</xdr:rowOff>
    </xdr:to>
    <xdr:sp>
      <xdr:nvSpPr>
        <xdr:cNvPr id="2121" name="Line 4100"/>
        <xdr:cNvSpPr>
          <a:spLocks/>
        </xdr:cNvSpPr>
      </xdr:nvSpPr>
      <xdr:spPr>
        <a:xfrm flipH="1" flipV="1">
          <a:off x="53073300" y="82200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952500</xdr:colOff>
      <xdr:row>24</xdr:row>
      <xdr:rowOff>114300</xdr:rowOff>
    </xdr:from>
    <xdr:to>
      <xdr:col>64</xdr:col>
      <xdr:colOff>495300</xdr:colOff>
      <xdr:row>25</xdr:row>
      <xdr:rowOff>114300</xdr:rowOff>
    </xdr:to>
    <xdr:sp>
      <xdr:nvSpPr>
        <xdr:cNvPr id="2122" name="Line 4101"/>
        <xdr:cNvSpPr>
          <a:spLocks/>
        </xdr:cNvSpPr>
      </xdr:nvSpPr>
      <xdr:spPr>
        <a:xfrm flipH="1" flipV="1">
          <a:off x="46863000" y="6276975"/>
          <a:ext cx="102870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952500</xdr:colOff>
      <xdr:row>23</xdr:row>
      <xdr:rowOff>152400</xdr:rowOff>
    </xdr:from>
    <xdr:to>
      <xdr:col>62</xdr:col>
      <xdr:colOff>209550</xdr:colOff>
      <xdr:row>24</xdr:row>
      <xdr:rowOff>0</xdr:rowOff>
    </xdr:to>
    <xdr:sp>
      <xdr:nvSpPr>
        <xdr:cNvPr id="2123" name="Line 4102"/>
        <xdr:cNvSpPr>
          <a:spLocks/>
        </xdr:cNvSpPr>
      </xdr:nvSpPr>
      <xdr:spPr>
        <a:xfrm flipH="1" flipV="1">
          <a:off x="45377100" y="6086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209550</xdr:colOff>
      <xdr:row>23</xdr:row>
      <xdr:rowOff>114300</xdr:rowOff>
    </xdr:from>
    <xdr:to>
      <xdr:col>60</xdr:col>
      <xdr:colOff>952500</xdr:colOff>
      <xdr:row>23</xdr:row>
      <xdr:rowOff>152400</xdr:rowOff>
    </xdr:to>
    <xdr:sp>
      <xdr:nvSpPr>
        <xdr:cNvPr id="2124" name="Line 4103"/>
        <xdr:cNvSpPr>
          <a:spLocks/>
        </xdr:cNvSpPr>
      </xdr:nvSpPr>
      <xdr:spPr>
        <a:xfrm flipH="1" flipV="1">
          <a:off x="44634150" y="6048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209550</xdr:colOff>
      <xdr:row>24</xdr:row>
      <xdr:rowOff>0</xdr:rowOff>
    </xdr:from>
    <xdr:to>
      <xdr:col>62</xdr:col>
      <xdr:colOff>962025</xdr:colOff>
      <xdr:row>24</xdr:row>
      <xdr:rowOff>114300</xdr:rowOff>
    </xdr:to>
    <xdr:sp>
      <xdr:nvSpPr>
        <xdr:cNvPr id="2125" name="Line 4104"/>
        <xdr:cNvSpPr>
          <a:spLocks/>
        </xdr:cNvSpPr>
      </xdr:nvSpPr>
      <xdr:spPr>
        <a:xfrm flipH="1" flipV="1">
          <a:off x="46120050" y="61626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63</xdr:col>
      <xdr:colOff>247650</xdr:colOff>
      <xdr:row>21</xdr:row>
      <xdr:rowOff>161925</xdr:rowOff>
    </xdr:from>
    <xdr:ext cx="1457325" cy="228600"/>
    <xdr:sp>
      <xdr:nvSpPr>
        <xdr:cNvPr id="2126" name="text 348"/>
        <xdr:cNvSpPr txBox="1">
          <a:spLocks noChangeArrowheads="1"/>
        </xdr:cNvSpPr>
      </xdr:nvSpPr>
      <xdr:spPr>
        <a:xfrm>
          <a:off x="47129700" y="5638800"/>
          <a:ext cx="14573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v.č.S5 = V1370</a:t>
          </a:r>
        </a:p>
      </xdr:txBody>
    </xdr:sp>
    <xdr:clientData/>
  </xdr:oneCellAnchor>
  <xdr:oneCellAnchor>
    <xdr:from>
      <xdr:col>33</xdr:col>
      <xdr:colOff>57150</xdr:colOff>
      <xdr:row>20</xdr:row>
      <xdr:rowOff>114300</xdr:rowOff>
    </xdr:from>
    <xdr:ext cx="1819275" cy="228600"/>
    <xdr:sp>
      <xdr:nvSpPr>
        <xdr:cNvPr id="2127" name="text 348"/>
        <xdr:cNvSpPr txBox="1">
          <a:spLocks noChangeArrowheads="1"/>
        </xdr:cNvSpPr>
      </xdr:nvSpPr>
      <xdr:spPr>
        <a:xfrm>
          <a:off x="24345900" y="5362575"/>
          <a:ext cx="18192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v.č.9 = 0,000 V1370</a:t>
          </a:r>
        </a:p>
      </xdr:txBody>
    </xdr:sp>
    <xdr:clientData/>
  </xdr:oneCellAnchor>
  <xdr:oneCellAnchor>
    <xdr:from>
      <xdr:col>23</xdr:col>
      <xdr:colOff>47625</xdr:colOff>
      <xdr:row>24</xdr:row>
      <xdr:rowOff>114300</xdr:rowOff>
    </xdr:from>
    <xdr:ext cx="1819275" cy="228600"/>
    <xdr:sp>
      <xdr:nvSpPr>
        <xdr:cNvPr id="2128" name="text 348"/>
        <xdr:cNvSpPr txBox="1">
          <a:spLocks noChangeArrowheads="1"/>
        </xdr:cNvSpPr>
      </xdr:nvSpPr>
      <xdr:spPr>
        <a:xfrm>
          <a:off x="16906875" y="6276975"/>
          <a:ext cx="18192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v.č.7 = 0,000 V1331</a:t>
          </a:r>
        </a:p>
      </xdr:txBody>
    </xdr:sp>
    <xdr:clientData/>
  </xdr:oneCellAnchor>
  <xdr:oneCellAnchor>
    <xdr:from>
      <xdr:col>17</xdr:col>
      <xdr:colOff>76200</xdr:colOff>
      <xdr:row>43</xdr:row>
      <xdr:rowOff>142875</xdr:rowOff>
    </xdr:from>
    <xdr:ext cx="1828800" cy="228600"/>
    <xdr:sp>
      <xdr:nvSpPr>
        <xdr:cNvPr id="2129" name="text 348"/>
        <xdr:cNvSpPr txBox="1">
          <a:spLocks noChangeArrowheads="1"/>
        </xdr:cNvSpPr>
      </xdr:nvSpPr>
      <xdr:spPr>
        <a:xfrm>
          <a:off x="12477750" y="10648950"/>
          <a:ext cx="18288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v.č.6 = 0,000 V1273</a:t>
          </a:r>
        </a:p>
      </xdr:txBody>
    </xdr:sp>
    <xdr:clientData/>
  </xdr:oneCellAnchor>
  <xdr:twoCellAnchor>
    <xdr:from>
      <xdr:col>30</xdr:col>
      <xdr:colOff>285750</xdr:colOff>
      <xdr:row>20</xdr:row>
      <xdr:rowOff>209550</xdr:rowOff>
    </xdr:from>
    <xdr:to>
      <xdr:col>30</xdr:col>
      <xdr:colOff>723900</xdr:colOff>
      <xdr:row>21</xdr:row>
      <xdr:rowOff>209550</xdr:rowOff>
    </xdr:to>
    <xdr:grpSp>
      <xdr:nvGrpSpPr>
        <xdr:cNvPr id="2130" name="Group 4124"/>
        <xdr:cNvGrpSpPr>
          <a:grpSpLocks/>
        </xdr:cNvGrpSpPr>
      </xdr:nvGrpSpPr>
      <xdr:grpSpPr>
        <a:xfrm>
          <a:off x="22117050" y="5457825"/>
          <a:ext cx="438150" cy="228600"/>
          <a:chOff x="-63" y="-15022"/>
          <a:chExt cx="40" cy="35397"/>
        </a:xfrm>
        <a:solidFill>
          <a:srgbClr val="FFFFFF"/>
        </a:solidFill>
      </xdr:grpSpPr>
      <xdr:sp>
        <xdr:nvSpPr>
          <xdr:cNvPr id="2131" name="Oval 4125"/>
          <xdr:cNvSpPr>
            <a:spLocks/>
          </xdr:cNvSpPr>
        </xdr:nvSpPr>
        <xdr:spPr>
          <a:xfrm>
            <a:off x="-48" y="-5792"/>
            <a:ext cx="11" cy="169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2" name="Line 4126"/>
          <xdr:cNvSpPr>
            <a:spLocks/>
          </xdr:cNvSpPr>
        </xdr:nvSpPr>
        <xdr:spPr>
          <a:xfrm>
            <a:off x="-63" y="20375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3" name="Rectangle 4127"/>
          <xdr:cNvSpPr>
            <a:spLocks/>
          </xdr:cNvSpPr>
        </xdr:nvSpPr>
        <xdr:spPr>
          <a:xfrm>
            <a:off x="-56" y="-15022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4" name="Oval 4128"/>
          <xdr:cNvSpPr>
            <a:spLocks/>
          </xdr:cNvSpPr>
        </xdr:nvSpPr>
        <xdr:spPr>
          <a:xfrm>
            <a:off x="-48" y="-5792"/>
            <a:ext cx="11" cy="16929"/>
          </a:xfrm>
          <a:prstGeom prst="ellipse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238125</xdr:colOff>
      <xdr:row>25</xdr:row>
      <xdr:rowOff>9525</xdr:rowOff>
    </xdr:from>
    <xdr:to>
      <xdr:col>22</xdr:col>
      <xdr:colOff>676275</xdr:colOff>
      <xdr:row>26</xdr:row>
      <xdr:rowOff>0</xdr:rowOff>
    </xdr:to>
    <xdr:grpSp>
      <xdr:nvGrpSpPr>
        <xdr:cNvPr id="2135" name="Group 4124"/>
        <xdr:cNvGrpSpPr>
          <a:grpSpLocks/>
        </xdr:cNvGrpSpPr>
      </xdr:nvGrpSpPr>
      <xdr:grpSpPr>
        <a:xfrm>
          <a:off x="16125825" y="6400800"/>
          <a:ext cx="438150" cy="219075"/>
          <a:chOff x="-63" y="-15022"/>
          <a:chExt cx="40" cy="35397"/>
        </a:xfrm>
        <a:solidFill>
          <a:srgbClr val="FFFFFF"/>
        </a:solidFill>
      </xdr:grpSpPr>
      <xdr:sp>
        <xdr:nvSpPr>
          <xdr:cNvPr id="2136" name="Oval 4125"/>
          <xdr:cNvSpPr>
            <a:spLocks/>
          </xdr:cNvSpPr>
        </xdr:nvSpPr>
        <xdr:spPr>
          <a:xfrm>
            <a:off x="-48" y="-5792"/>
            <a:ext cx="11" cy="169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7" name="Line 4126"/>
          <xdr:cNvSpPr>
            <a:spLocks/>
          </xdr:cNvSpPr>
        </xdr:nvSpPr>
        <xdr:spPr>
          <a:xfrm>
            <a:off x="-63" y="20375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8" name="Rectangle 4127"/>
          <xdr:cNvSpPr>
            <a:spLocks/>
          </xdr:cNvSpPr>
        </xdr:nvSpPr>
        <xdr:spPr>
          <a:xfrm>
            <a:off x="-56" y="-15022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9" name="Oval 4128"/>
          <xdr:cNvSpPr>
            <a:spLocks/>
          </xdr:cNvSpPr>
        </xdr:nvSpPr>
        <xdr:spPr>
          <a:xfrm>
            <a:off x="-48" y="-5792"/>
            <a:ext cx="11" cy="16929"/>
          </a:xfrm>
          <a:prstGeom prst="ellipse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28575</xdr:colOff>
      <xdr:row>16</xdr:row>
      <xdr:rowOff>19050</xdr:rowOff>
    </xdr:from>
    <xdr:to>
      <xdr:col>59</xdr:col>
      <xdr:colOff>466725</xdr:colOff>
      <xdr:row>17</xdr:row>
      <xdr:rowOff>9525</xdr:rowOff>
    </xdr:to>
    <xdr:grpSp>
      <xdr:nvGrpSpPr>
        <xdr:cNvPr id="2140" name="Group 4124"/>
        <xdr:cNvGrpSpPr>
          <a:grpSpLocks/>
        </xdr:cNvGrpSpPr>
      </xdr:nvGrpSpPr>
      <xdr:grpSpPr>
        <a:xfrm>
          <a:off x="43938825" y="4352925"/>
          <a:ext cx="438150" cy="219075"/>
          <a:chOff x="-63" y="-15022"/>
          <a:chExt cx="40" cy="35397"/>
        </a:xfrm>
        <a:solidFill>
          <a:srgbClr val="FFFFFF"/>
        </a:solidFill>
      </xdr:grpSpPr>
      <xdr:sp>
        <xdr:nvSpPr>
          <xdr:cNvPr id="2141" name="Oval 4125"/>
          <xdr:cNvSpPr>
            <a:spLocks/>
          </xdr:cNvSpPr>
        </xdr:nvSpPr>
        <xdr:spPr>
          <a:xfrm>
            <a:off x="-48" y="-5792"/>
            <a:ext cx="11" cy="169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2" name="Line 4126"/>
          <xdr:cNvSpPr>
            <a:spLocks/>
          </xdr:cNvSpPr>
        </xdr:nvSpPr>
        <xdr:spPr>
          <a:xfrm>
            <a:off x="-63" y="20375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3" name="Rectangle 4127"/>
          <xdr:cNvSpPr>
            <a:spLocks/>
          </xdr:cNvSpPr>
        </xdr:nvSpPr>
        <xdr:spPr>
          <a:xfrm>
            <a:off x="-56" y="-15022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4" name="Oval 4128"/>
          <xdr:cNvSpPr>
            <a:spLocks/>
          </xdr:cNvSpPr>
        </xdr:nvSpPr>
        <xdr:spPr>
          <a:xfrm>
            <a:off x="-48" y="-5792"/>
            <a:ext cx="11" cy="16929"/>
          </a:xfrm>
          <a:prstGeom prst="ellipse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257175</xdr:colOff>
      <xdr:row>20</xdr:row>
      <xdr:rowOff>209550</xdr:rowOff>
    </xdr:from>
    <xdr:to>
      <xdr:col>60</xdr:col>
      <xdr:colOff>695325</xdr:colOff>
      <xdr:row>21</xdr:row>
      <xdr:rowOff>200025</xdr:rowOff>
    </xdr:to>
    <xdr:grpSp>
      <xdr:nvGrpSpPr>
        <xdr:cNvPr id="2145" name="Group 4124"/>
        <xdr:cNvGrpSpPr>
          <a:grpSpLocks/>
        </xdr:cNvGrpSpPr>
      </xdr:nvGrpSpPr>
      <xdr:grpSpPr>
        <a:xfrm>
          <a:off x="44681775" y="5457825"/>
          <a:ext cx="438150" cy="219075"/>
          <a:chOff x="-63" y="-15022"/>
          <a:chExt cx="40" cy="35397"/>
        </a:xfrm>
        <a:solidFill>
          <a:srgbClr val="FFFFFF"/>
        </a:solidFill>
      </xdr:grpSpPr>
      <xdr:sp>
        <xdr:nvSpPr>
          <xdr:cNvPr id="2146" name="Oval 4125"/>
          <xdr:cNvSpPr>
            <a:spLocks/>
          </xdr:cNvSpPr>
        </xdr:nvSpPr>
        <xdr:spPr>
          <a:xfrm>
            <a:off x="-48" y="-5792"/>
            <a:ext cx="11" cy="169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7" name="Line 4126"/>
          <xdr:cNvSpPr>
            <a:spLocks/>
          </xdr:cNvSpPr>
        </xdr:nvSpPr>
        <xdr:spPr>
          <a:xfrm>
            <a:off x="-63" y="20375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8" name="Rectangle 4127"/>
          <xdr:cNvSpPr>
            <a:spLocks/>
          </xdr:cNvSpPr>
        </xdr:nvSpPr>
        <xdr:spPr>
          <a:xfrm>
            <a:off x="-56" y="-15022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9" name="Oval 4128"/>
          <xdr:cNvSpPr>
            <a:spLocks/>
          </xdr:cNvSpPr>
        </xdr:nvSpPr>
        <xdr:spPr>
          <a:xfrm>
            <a:off x="-48" y="-5792"/>
            <a:ext cx="11" cy="16929"/>
          </a:xfrm>
          <a:prstGeom prst="ellipse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962025</xdr:colOff>
      <xdr:row>41</xdr:row>
      <xdr:rowOff>19050</xdr:rowOff>
    </xdr:from>
    <xdr:to>
      <xdr:col>27</xdr:col>
      <xdr:colOff>504825</xdr:colOff>
      <xdr:row>41</xdr:row>
      <xdr:rowOff>19050</xdr:rowOff>
    </xdr:to>
    <xdr:sp>
      <xdr:nvSpPr>
        <xdr:cNvPr id="2150" name="Line 2121"/>
        <xdr:cNvSpPr>
          <a:spLocks/>
        </xdr:cNvSpPr>
      </xdr:nvSpPr>
      <xdr:spPr>
        <a:xfrm flipH="1">
          <a:off x="198215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41</xdr:row>
      <xdr:rowOff>19050</xdr:rowOff>
    </xdr:from>
    <xdr:to>
      <xdr:col>27</xdr:col>
      <xdr:colOff>504825</xdr:colOff>
      <xdr:row>41</xdr:row>
      <xdr:rowOff>19050</xdr:rowOff>
    </xdr:to>
    <xdr:sp>
      <xdr:nvSpPr>
        <xdr:cNvPr id="2151" name="Line 2122"/>
        <xdr:cNvSpPr>
          <a:spLocks/>
        </xdr:cNvSpPr>
      </xdr:nvSpPr>
      <xdr:spPr>
        <a:xfrm flipH="1">
          <a:off x="198215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41</xdr:row>
      <xdr:rowOff>19050</xdr:rowOff>
    </xdr:from>
    <xdr:to>
      <xdr:col>27</xdr:col>
      <xdr:colOff>504825</xdr:colOff>
      <xdr:row>41</xdr:row>
      <xdr:rowOff>19050</xdr:rowOff>
    </xdr:to>
    <xdr:sp>
      <xdr:nvSpPr>
        <xdr:cNvPr id="2152" name="Line 2123"/>
        <xdr:cNvSpPr>
          <a:spLocks/>
        </xdr:cNvSpPr>
      </xdr:nvSpPr>
      <xdr:spPr>
        <a:xfrm flipH="1">
          <a:off x="198215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41</xdr:row>
      <xdr:rowOff>19050</xdr:rowOff>
    </xdr:from>
    <xdr:to>
      <xdr:col>27</xdr:col>
      <xdr:colOff>504825</xdr:colOff>
      <xdr:row>41</xdr:row>
      <xdr:rowOff>19050</xdr:rowOff>
    </xdr:to>
    <xdr:sp>
      <xdr:nvSpPr>
        <xdr:cNvPr id="2153" name="Line 2124"/>
        <xdr:cNvSpPr>
          <a:spLocks/>
        </xdr:cNvSpPr>
      </xdr:nvSpPr>
      <xdr:spPr>
        <a:xfrm flipH="1">
          <a:off x="198215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41</xdr:row>
      <xdr:rowOff>19050</xdr:rowOff>
    </xdr:from>
    <xdr:to>
      <xdr:col>27</xdr:col>
      <xdr:colOff>504825</xdr:colOff>
      <xdr:row>41</xdr:row>
      <xdr:rowOff>19050</xdr:rowOff>
    </xdr:to>
    <xdr:sp>
      <xdr:nvSpPr>
        <xdr:cNvPr id="2154" name="Line 2125"/>
        <xdr:cNvSpPr>
          <a:spLocks/>
        </xdr:cNvSpPr>
      </xdr:nvSpPr>
      <xdr:spPr>
        <a:xfrm flipH="1">
          <a:off x="198215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41</xdr:row>
      <xdr:rowOff>19050</xdr:rowOff>
    </xdr:from>
    <xdr:to>
      <xdr:col>27</xdr:col>
      <xdr:colOff>504825</xdr:colOff>
      <xdr:row>41</xdr:row>
      <xdr:rowOff>19050</xdr:rowOff>
    </xdr:to>
    <xdr:sp>
      <xdr:nvSpPr>
        <xdr:cNvPr id="2155" name="Line 2126"/>
        <xdr:cNvSpPr>
          <a:spLocks/>
        </xdr:cNvSpPr>
      </xdr:nvSpPr>
      <xdr:spPr>
        <a:xfrm flipH="1">
          <a:off x="198215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41</xdr:row>
      <xdr:rowOff>19050</xdr:rowOff>
    </xdr:from>
    <xdr:to>
      <xdr:col>27</xdr:col>
      <xdr:colOff>504825</xdr:colOff>
      <xdr:row>41</xdr:row>
      <xdr:rowOff>19050</xdr:rowOff>
    </xdr:to>
    <xdr:sp>
      <xdr:nvSpPr>
        <xdr:cNvPr id="2156" name="Line 2127"/>
        <xdr:cNvSpPr>
          <a:spLocks/>
        </xdr:cNvSpPr>
      </xdr:nvSpPr>
      <xdr:spPr>
        <a:xfrm flipH="1">
          <a:off x="198215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41</xdr:row>
      <xdr:rowOff>19050</xdr:rowOff>
    </xdr:from>
    <xdr:to>
      <xdr:col>27</xdr:col>
      <xdr:colOff>504825</xdr:colOff>
      <xdr:row>41</xdr:row>
      <xdr:rowOff>19050</xdr:rowOff>
    </xdr:to>
    <xdr:sp>
      <xdr:nvSpPr>
        <xdr:cNvPr id="2157" name="Line 2128"/>
        <xdr:cNvSpPr>
          <a:spLocks/>
        </xdr:cNvSpPr>
      </xdr:nvSpPr>
      <xdr:spPr>
        <a:xfrm flipH="1">
          <a:off x="198215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41</xdr:row>
      <xdr:rowOff>19050</xdr:rowOff>
    </xdr:from>
    <xdr:to>
      <xdr:col>27</xdr:col>
      <xdr:colOff>504825</xdr:colOff>
      <xdr:row>41</xdr:row>
      <xdr:rowOff>19050</xdr:rowOff>
    </xdr:to>
    <xdr:sp>
      <xdr:nvSpPr>
        <xdr:cNvPr id="2158" name="Line 2130"/>
        <xdr:cNvSpPr>
          <a:spLocks/>
        </xdr:cNvSpPr>
      </xdr:nvSpPr>
      <xdr:spPr>
        <a:xfrm flipH="1">
          <a:off x="198215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41</xdr:row>
      <xdr:rowOff>19050</xdr:rowOff>
    </xdr:from>
    <xdr:to>
      <xdr:col>27</xdr:col>
      <xdr:colOff>504825</xdr:colOff>
      <xdr:row>41</xdr:row>
      <xdr:rowOff>19050</xdr:rowOff>
    </xdr:to>
    <xdr:sp>
      <xdr:nvSpPr>
        <xdr:cNvPr id="2159" name="Line 2131"/>
        <xdr:cNvSpPr>
          <a:spLocks/>
        </xdr:cNvSpPr>
      </xdr:nvSpPr>
      <xdr:spPr>
        <a:xfrm flipH="1">
          <a:off x="198215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41</xdr:row>
      <xdr:rowOff>19050</xdr:rowOff>
    </xdr:from>
    <xdr:to>
      <xdr:col>27</xdr:col>
      <xdr:colOff>504825</xdr:colOff>
      <xdr:row>41</xdr:row>
      <xdr:rowOff>19050</xdr:rowOff>
    </xdr:to>
    <xdr:sp>
      <xdr:nvSpPr>
        <xdr:cNvPr id="2160" name="Line 2132"/>
        <xdr:cNvSpPr>
          <a:spLocks/>
        </xdr:cNvSpPr>
      </xdr:nvSpPr>
      <xdr:spPr>
        <a:xfrm flipH="1">
          <a:off x="198215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41</xdr:row>
      <xdr:rowOff>19050</xdr:rowOff>
    </xdr:from>
    <xdr:to>
      <xdr:col>27</xdr:col>
      <xdr:colOff>504825</xdr:colOff>
      <xdr:row>41</xdr:row>
      <xdr:rowOff>19050</xdr:rowOff>
    </xdr:to>
    <xdr:sp>
      <xdr:nvSpPr>
        <xdr:cNvPr id="2161" name="Line 2133"/>
        <xdr:cNvSpPr>
          <a:spLocks/>
        </xdr:cNvSpPr>
      </xdr:nvSpPr>
      <xdr:spPr>
        <a:xfrm flipH="1">
          <a:off x="198215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41</xdr:row>
      <xdr:rowOff>19050</xdr:rowOff>
    </xdr:from>
    <xdr:to>
      <xdr:col>27</xdr:col>
      <xdr:colOff>504825</xdr:colOff>
      <xdr:row>41</xdr:row>
      <xdr:rowOff>19050</xdr:rowOff>
    </xdr:to>
    <xdr:sp>
      <xdr:nvSpPr>
        <xdr:cNvPr id="2162" name="Line 2134"/>
        <xdr:cNvSpPr>
          <a:spLocks/>
        </xdr:cNvSpPr>
      </xdr:nvSpPr>
      <xdr:spPr>
        <a:xfrm flipH="1">
          <a:off x="198215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41</xdr:row>
      <xdr:rowOff>19050</xdr:rowOff>
    </xdr:from>
    <xdr:to>
      <xdr:col>27</xdr:col>
      <xdr:colOff>504825</xdr:colOff>
      <xdr:row>41</xdr:row>
      <xdr:rowOff>19050</xdr:rowOff>
    </xdr:to>
    <xdr:sp>
      <xdr:nvSpPr>
        <xdr:cNvPr id="2163" name="Line 2135"/>
        <xdr:cNvSpPr>
          <a:spLocks/>
        </xdr:cNvSpPr>
      </xdr:nvSpPr>
      <xdr:spPr>
        <a:xfrm flipH="1">
          <a:off x="198215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41</xdr:row>
      <xdr:rowOff>19050</xdr:rowOff>
    </xdr:from>
    <xdr:to>
      <xdr:col>27</xdr:col>
      <xdr:colOff>504825</xdr:colOff>
      <xdr:row>41</xdr:row>
      <xdr:rowOff>19050</xdr:rowOff>
    </xdr:to>
    <xdr:sp>
      <xdr:nvSpPr>
        <xdr:cNvPr id="2164" name="Line 2136"/>
        <xdr:cNvSpPr>
          <a:spLocks/>
        </xdr:cNvSpPr>
      </xdr:nvSpPr>
      <xdr:spPr>
        <a:xfrm flipH="1">
          <a:off x="198215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41</xdr:row>
      <xdr:rowOff>19050</xdr:rowOff>
    </xdr:from>
    <xdr:to>
      <xdr:col>27</xdr:col>
      <xdr:colOff>504825</xdr:colOff>
      <xdr:row>41</xdr:row>
      <xdr:rowOff>19050</xdr:rowOff>
    </xdr:to>
    <xdr:sp>
      <xdr:nvSpPr>
        <xdr:cNvPr id="2165" name="Line 2137"/>
        <xdr:cNvSpPr>
          <a:spLocks/>
        </xdr:cNvSpPr>
      </xdr:nvSpPr>
      <xdr:spPr>
        <a:xfrm flipH="1">
          <a:off x="198215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41</xdr:row>
      <xdr:rowOff>19050</xdr:rowOff>
    </xdr:from>
    <xdr:to>
      <xdr:col>27</xdr:col>
      <xdr:colOff>504825</xdr:colOff>
      <xdr:row>41</xdr:row>
      <xdr:rowOff>19050</xdr:rowOff>
    </xdr:to>
    <xdr:sp>
      <xdr:nvSpPr>
        <xdr:cNvPr id="2166" name="Line 2138"/>
        <xdr:cNvSpPr>
          <a:spLocks/>
        </xdr:cNvSpPr>
      </xdr:nvSpPr>
      <xdr:spPr>
        <a:xfrm flipH="1">
          <a:off x="198215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41</xdr:row>
      <xdr:rowOff>19050</xdr:rowOff>
    </xdr:from>
    <xdr:to>
      <xdr:col>27</xdr:col>
      <xdr:colOff>504825</xdr:colOff>
      <xdr:row>41</xdr:row>
      <xdr:rowOff>19050</xdr:rowOff>
    </xdr:to>
    <xdr:sp>
      <xdr:nvSpPr>
        <xdr:cNvPr id="2167" name="Line 2139"/>
        <xdr:cNvSpPr>
          <a:spLocks/>
        </xdr:cNvSpPr>
      </xdr:nvSpPr>
      <xdr:spPr>
        <a:xfrm flipH="1">
          <a:off x="198215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41</xdr:row>
      <xdr:rowOff>19050</xdr:rowOff>
    </xdr:from>
    <xdr:to>
      <xdr:col>27</xdr:col>
      <xdr:colOff>504825</xdr:colOff>
      <xdr:row>41</xdr:row>
      <xdr:rowOff>19050</xdr:rowOff>
    </xdr:to>
    <xdr:sp>
      <xdr:nvSpPr>
        <xdr:cNvPr id="2168" name="Line 2140"/>
        <xdr:cNvSpPr>
          <a:spLocks/>
        </xdr:cNvSpPr>
      </xdr:nvSpPr>
      <xdr:spPr>
        <a:xfrm flipH="1">
          <a:off x="198215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41</xdr:row>
      <xdr:rowOff>19050</xdr:rowOff>
    </xdr:from>
    <xdr:to>
      <xdr:col>27</xdr:col>
      <xdr:colOff>504825</xdr:colOff>
      <xdr:row>41</xdr:row>
      <xdr:rowOff>19050</xdr:rowOff>
    </xdr:to>
    <xdr:sp>
      <xdr:nvSpPr>
        <xdr:cNvPr id="2169" name="Line 2141"/>
        <xdr:cNvSpPr>
          <a:spLocks/>
        </xdr:cNvSpPr>
      </xdr:nvSpPr>
      <xdr:spPr>
        <a:xfrm flipH="1">
          <a:off x="198215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41</xdr:row>
      <xdr:rowOff>19050</xdr:rowOff>
    </xdr:from>
    <xdr:to>
      <xdr:col>27</xdr:col>
      <xdr:colOff>504825</xdr:colOff>
      <xdr:row>41</xdr:row>
      <xdr:rowOff>19050</xdr:rowOff>
    </xdr:to>
    <xdr:sp>
      <xdr:nvSpPr>
        <xdr:cNvPr id="2170" name="Line 2142"/>
        <xdr:cNvSpPr>
          <a:spLocks/>
        </xdr:cNvSpPr>
      </xdr:nvSpPr>
      <xdr:spPr>
        <a:xfrm flipH="1">
          <a:off x="198215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41</xdr:row>
      <xdr:rowOff>19050</xdr:rowOff>
    </xdr:from>
    <xdr:to>
      <xdr:col>27</xdr:col>
      <xdr:colOff>504825</xdr:colOff>
      <xdr:row>41</xdr:row>
      <xdr:rowOff>19050</xdr:rowOff>
    </xdr:to>
    <xdr:sp>
      <xdr:nvSpPr>
        <xdr:cNvPr id="2171" name="Line 2143"/>
        <xdr:cNvSpPr>
          <a:spLocks/>
        </xdr:cNvSpPr>
      </xdr:nvSpPr>
      <xdr:spPr>
        <a:xfrm flipH="1">
          <a:off x="198215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41</xdr:row>
      <xdr:rowOff>19050</xdr:rowOff>
    </xdr:from>
    <xdr:to>
      <xdr:col>27</xdr:col>
      <xdr:colOff>504825</xdr:colOff>
      <xdr:row>41</xdr:row>
      <xdr:rowOff>19050</xdr:rowOff>
    </xdr:to>
    <xdr:sp>
      <xdr:nvSpPr>
        <xdr:cNvPr id="2172" name="Line 2144"/>
        <xdr:cNvSpPr>
          <a:spLocks/>
        </xdr:cNvSpPr>
      </xdr:nvSpPr>
      <xdr:spPr>
        <a:xfrm flipH="1">
          <a:off x="198215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41</xdr:row>
      <xdr:rowOff>19050</xdr:rowOff>
    </xdr:from>
    <xdr:to>
      <xdr:col>27</xdr:col>
      <xdr:colOff>504825</xdr:colOff>
      <xdr:row>41</xdr:row>
      <xdr:rowOff>19050</xdr:rowOff>
    </xdr:to>
    <xdr:sp>
      <xdr:nvSpPr>
        <xdr:cNvPr id="2173" name="Line 2145"/>
        <xdr:cNvSpPr>
          <a:spLocks/>
        </xdr:cNvSpPr>
      </xdr:nvSpPr>
      <xdr:spPr>
        <a:xfrm flipH="1">
          <a:off x="198215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41</xdr:row>
      <xdr:rowOff>19050</xdr:rowOff>
    </xdr:from>
    <xdr:to>
      <xdr:col>27</xdr:col>
      <xdr:colOff>504825</xdr:colOff>
      <xdr:row>41</xdr:row>
      <xdr:rowOff>19050</xdr:rowOff>
    </xdr:to>
    <xdr:sp>
      <xdr:nvSpPr>
        <xdr:cNvPr id="2174" name="Line 2146"/>
        <xdr:cNvSpPr>
          <a:spLocks/>
        </xdr:cNvSpPr>
      </xdr:nvSpPr>
      <xdr:spPr>
        <a:xfrm flipH="1">
          <a:off x="198215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41</xdr:row>
      <xdr:rowOff>19050</xdr:rowOff>
    </xdr:from>
    <xdr:to>
      <xdr:col>27</xdr:col>
      <xdr:colOff>504825</xdr:colOff>
      <xdr:row>41</xdr:row>
      <xdr:rowOff>19050</xdr:rowOff>
    </xdr:to>
    <xdr:sp>
      <xdr:nvSpPr>
        <xdr:cNvPr id="2175" name="Line 2147"/>
        <xdr:cNvSpPr>
          <a:spLocks/>
        </xdr:cNvSpPr>
      </xdr:nvSpPr>
      <xdr:spPr>
        <a:xfrm flipH="1">
          <a:off x="198215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41</xdr:row>
      <xdr:rowOff>19050</xdr:rowOff>
    </xdr:from>
    <xdr:to>
      <xdr:col>27</xdr:col>
      <xdr:colOff>504825</xdr:colOff>
      <xdr:row>41</xdr:row>
      <xdr:rowOff>19050</xdr:rowOff>
    </xdr:to>
    <xdr:sp>
      <xdr:nvSpPr>
        <xdr:cNvPr id="2176" name="Line 2148"/>
        <xdr:cNvSpPr>
          <a:spLocks/>
        </xdr:cNvSpPr>
      </xdr:nvSpPr>
      <xdr:spPr>
        <a:xfrm flipH="1">
          <a:off x="198215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41</xdr:row>
      <xdr:rowOff>19050</xdr:rowOff>
    </xdr:from>
    <xdr:to>
      <xdr:col>27</xdr:col>
      <xdr:colOff>504825</xdr:colOff>
      <xdr:row>41</xdr:row>
      <xdr:rowOff>19050</xdr:rowOff>
    </xdr:to>
    <xdr:sp>
      <xdr:nvSpPr>
        <xdr:cNvPr id="2177" name="Line 2149"/>
        <xdr:cNvSpPr>
          <a:spLocks/>
        </xdr:cNvSpPr>
      </xdr:nvSpPr>
      <xdr:spPr>
        <a:xfrm flipH="1">
          <a:off x="198215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209550</xdr:colOff>
      <xdr:row>41</xdr:row>
      <xdr:rowOff>0</xdr:rowOff>
    </xdr:from>
    <xdr:ext cx="552450" cy="228600"/>
    <xdr:sp>
      <xdr:nvSpPr>
        <xdr:cNvPr id="2178" name="text 7125"/>
        <xdr:cNvSpPr txBox="1">
          <a:spLocks noChangeArrowheads="1"/>
        </xdr:cNvSpPr>
      </xdr:nvSpPr>
      <xdr:spPr>
        <a:xfrm>
          <a:off x="19069050" y="100488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2179" name="Line 960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2180" name="Line 961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2181" name="Line 962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2182" name="Line 963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2183" name="Line 1179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2184" name="Line 1180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2185" name="Line 1181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2186" name="Line 1182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2187" name="Line 2121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2188" name="Line 2122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2189" name="Line 2123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2190" name="Line 2124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2191" name="Line 2125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2192" name="Line 2126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2193" name="Line 2127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2194" name="Line 2128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2195" name="Line 2130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2196" name="Line 2131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2197" name="Line 2132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2198" name="Line 2133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2199" name="Line 2134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2200" name="Line 2135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2201" name="Line 2136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2202" name="Line 2137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2203" name="Line 2138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2204" name="Line 2139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2205" name="Line 2140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2206" name="Line 2141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2207" name="Line 2142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2208" name="Line 2143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2209" name="Line 2144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2210" name="Line 2145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2211" name="Line 2146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2212" name="Line 2147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2213" name="Line 2148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41</xdr:row>
      <xdr:rowOff>19050</xdr:rowOff>
    </xdr:from>
    <xdr:to>
      <xdr:col>11</xdr:col>
      <xdr:colOff>504825</xdr:colOff>
      <xdr:row>41</xdr:row>
      <xdr:rowOff>19050</xdr:rowOff>
    </xdr:to>
    <xdr:sp>
      <xdr:nvSpPr>
        <xdr:cNvPr id="2214" name="Line 2149"/>
        <xdr:cNvSpPr>
          <a:spLocks/>
        </xdr:cNvSpPr>
      </xdr:nvSpPr>
      <xdr:spPr>
        <a:xfrm flipH="1">
          <a:off x="7934325" y="10067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209550</xdr:colOff>
      <xdr:row>23</xdr:row>
      <xdr:rowOff>0</xdr:rowOff>
    </xdr:from>
    <xdr:ext cx="552450" cy="228600"/>
    <xdr:sp>
      <xdr:nvSpPr>
        <xdr:cNvPr id="2215" name="text 7125"/>
        <xdr:cNvSpPr txBox="1">
          <a:spLocks noChangeArrowheads="1"/>
        </xdr:cNvSpPr>
      </xdr:nvSpPr>
      <xdr:spPr>
        <a:xfrm>
          <a:off x="10153650" y="59340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</a:t>
          </a:r>
        </a:p>
      </xdr:txBody>
    </xdr:sp>
    <xdr:clientData/>
  </xdr:one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216" name="Line 1868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217" name="Line 1869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218" name="Line 1870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219" name="Line 1871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220" name="Line 1539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221" name="Line 1540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222" name="Line 1541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223" name="Line 1542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224" name="Line 1543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225" name="Line 1544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226" name="Line 1545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227" name="Line 1546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228" name="Line 960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229" name="Line 961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230" name="Line 962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231" name="Line 963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232" name="Line 1179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233" name="Line 1180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234" name="Line 1181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235" name="Line 1182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236" name="Line 2121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237" name="Line 2122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238" name="Line 2123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239" name="Line 2124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240" name="Line 2125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241" name="Line 2126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242" name="Line 2127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243" name="Line 2128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244" name="Line 2130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245" name="Line 2131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246" name="Line 2132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247" name="Line 2133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248" name="Line 2134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249" name="Line 2135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250" name="Line 2136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251" name="Line 2137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252" name="Line 2138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253" name="Line 2139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254" name="Line 2140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255" name="Line 2141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256" name="Line 2142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257" name="Line 2143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258" name="Line 2144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259" name="Line 2145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260" name="Line 2146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261" name="Line 2147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262" name="Line 2148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23</xdr:row>
      <xdr:rowOff>19050</xdr:rowOff>
    </xdr:from>
    <xdr:to>
      <xdr:col>45</xdr:col>
      <xdr:colOff>504825</xdr:colOff>
      <xdr:row>23</xdr:row>
      <xdr:rowOff>19050</xdr:rowOff>
    </xdr:to>
    <xdr:sp>
      <xdr:nvSpPr>
        <xdr:cNvPr id="2263" name="Line 2149"/>
        <xdr:cNvSpPr>
          <a:spLocks/>
        </xdr:cNvSpPr>
      </xdr:nvSpPr>
      <xdr:spPr>
        <a:xfrm flipH="1">
          <a:off x="33347025" y="595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209550</xdr:colOff>
      <xdr:row>23</xdr:row>
      <xdr:rowOff>0</xdr:rowOff>
    </xdr:from>
    <xdr:ext cx="552450" cy="228600"/>
    <xdr:sp>
      <xdr:nvSpPr>
        <xdr:cNvPr id="2264" name="text 7125"/>
        <xdr:cNvSpPr txBox="1">
          <a:spLocks noChangeArrowheads="1"/>
        </xdr:cNvSpPr>
      </xdr:nvSpPr>
      <xdr:spPr>
        <a:xfrm>
          <a:off x="32594550" y="59340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265" name="Line 535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266" name="Line 536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267" name="Line 537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268" name="Line 538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269" name="Line 1868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270" name="Line 1869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271" name="Line 1870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272" name="Line 1871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273" name="Line 1539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274" name="Line 1540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275" name="Line 1541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276" name="Line 1542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277" name="Line 1543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278" name="Line 1544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279" name="Line 1545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280" name="Line 1546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281" name="Line 960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282" name="Line 961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283" name="Line 962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284" name="Line 963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285" name="Line 1179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286" name="Line 1180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287" name="Line 1181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288" name="Line 1182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289" name="Line 2121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290" name="Line 2122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291" name="Line 2123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292" name="Line 2124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293" name="Line 2125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294" name="Line 2126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295" name="Line 2127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296" name="Line 2128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297" name="Line 2130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298" name="Line 2131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299" name="Line 2132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300" name="Line 2133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301" name="Line 2134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302" name="Line 2135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303" name="Line 2136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304" name="Line 2137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305" name="Line 2138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306" name="Line 2139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307" name="Line 2140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308" name="Line 2141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309" name="Line 2142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310" name="Line 2143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311" name="Line 2144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312" name="Line 2145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313" name="Line 2146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314" name="Line 2147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315" name="Line 2148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316" name="Line 2149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26</xdr:row>
      <xdr:rowOff>19050</xdr:rowOff>
    </xdr:from>
    <xdr:to>
      <xdr:col>73</xdr:col>
      <xdr:colOff>504825</xdr:colOff>
      <xdr:row>26</xdr:row>
      <xdr:rowOff>19050</xdr:rowOff>
    </xdr:to>
    <xdr:sp>
      <xdr:nvSpPr>
        <xdr:cNvPr id="2317" name="Line 535"/>
        <xdr:cNvSpPr>
          <a:spLocks/>
        </xdr:cNvSpPr>
      </xdr:nvSpPr>
      <xdr:spPr>
        <a:xfrm flipH="1">
          <a:off x="54302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26</xdr:row>
      <xdr:rowOff>19050</xdr:rowOff>
    </xdr:from>
    <xdr:to>
      <xdr:col>73</xdr:col>
      <xdr:colOff>504825</xdr:colOff>
      <xdr:row>26</xdr:row>
      <xdr:rowOff>19050</xdr:rowOff>
    </xdr:to>
    <xdr:sp>
      <xdr:nvSpPr>
        <xdr:cNvPr id="2318" name="Line 536"/>
        <xdr:cNvSpPr>
          <a:spLocks/>
        </xdr:cNvSpPr>
      </xdr:nvSpPr>
      <xdr:spPr>
        <a:xfrm flipH="1">
          <a:off x="54302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26</xdr:row>
      <xdr:rowOff>19050</xdr:rowOff>
    </xdr:from>
    <xdr:to>
      <xdr:col>73</xdr:col>
      <xdr:colOff>504825</xdr:colOff>
      <xdr:row>26</xdr:row>
      <xdr:rowOff>19050</xdr:rowOff>
    </xdr:to>
    <xdr:sp>
      <xdr:nvSpPr>
        <xdr:cNvPr id="2319" name="Line 537"/>
        <xdr:cNvSpPr>
          <a:spLocks/>
        </xdr:cNvSpPr>
      </xdr:nvSpPr>
      <xdr:spPr>
        <a:xfrm flipH="1">
          <a:off x="54302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26</xdr:row>
      <xdr:rowOff>19050</xdr:rowOff>
    </xdr:from>
    <xdr:to>
      <xdr:col>73</xdr:col>
      <xdr:colOff>504825</xdr:colOff>
      <xdr:row>26</xdr:row>
      <xdr:rowOff>19050</xdr:rowOff>
    </xdr:to>
    <xdr:sp>
      <xdr:nvSpPr>
        <xdr:cNvPr id="2320" name="Line 538"/>
        <xdr:cNvSpPr>
          <a:spLocks/>
        </xdr:cNvSpPr>
      </xdr:nvSpPr>
      <xdr:spPr>
        <a:xfrm flipH="1">
          <a:off x="54302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26</xdr:row>
      <xdr:rowOff>19050</xdr:rowOff>
    </xdr:from>
    <xdr:to>
      <xdr:col>73</xdr:col>
      <xdr:colOff>504825</xdr:colOff>
      <xdr:row>26</xdr:row>
      <xdr:rowOff>19050</xdr:rowOff>
    </xdr:to>
    <xdr:sp>
      <xdr:nvSpPr>
        <xdr:cNvPr id="2321" name="Line 1868"/>
        <xdr:cNvSpPr>
          <a:spLocks/>
        </xdr:cNvSpPr>
      </xdr:nvSpPr>
      <xdr:spPr>
        <a:xfrm flipH="1">
          <a:off x="54302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26</xdr:row>
      <xdr:rowOff>19050</xdr:rowOff>
    </xdr:from>
    <xdr:to>
      <xdr:col>73</xdr:col>
      <xdr:colOff>504825</xdr:colOff>
      <xdr:row>26</xdr:row>
      <xdr:rowOff>19050</xdr:rowOff>
    </xdr:to>
    <xdr:sp>
      <xdr:nvSpPr>
        <xdr:cNvPr id="2322" name="Line 1869"/>
        <xdr:cNvSpPr>
          <a:spLocks/>
        </xdr:cNvSpPr>
      </xdr:nvSpPr>
      <xdr:spPr>
        <a:xfrm flipH="1">
          <a:off x="54302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26</xdr:row>
      <xdr:rowOff>19050</xdr:rowOff>
    </xdr:from>
    <xdr:to>
      <xdr:col>73</xdr:col>
      <xdr:colOff>504825</xdr:colOff>
      <xdr:row>26</xdr:row>
      <xdr:rowOff>19050</xdr:rowOff>
    </xdr:to>
    <xdr:sp>
      <xdr:nvSpPr>
        <xdr:cNvPr id="2323" name="Line 1870"/>
        <xdr:cNvSpPr>
          <a:spLocks/>
        </xdr:cNvSpPr>
      </xdr:nvSpPr>
      <xdr:spPr>
        <a:xfrm flipH="1">
          <a:off x="54302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26</xdr:row>
      <xdr:rowOff>19050</xdr:rowOff>
    </xdr:from>
    <xdr:to>
      <xdr:col>73</xdr:col>
      <xdr:colOff>504825</xdr:colOff>
      <xdr:row>26</xdr:row>
      <xdr:rowOff>19050</xdr:rowOff>
    </xdr:to>
    <xdr:sp>
      <xdr:nvSpPr>
        <xdr:cNvPr id="2324" name="Line 1871"/>
        <xdr:cNvSpPr>
          <a:spLocks/>
        </xdr:cNvSpPr>
      </xdr:nvSpPr>
      <xdr:spPr>
        <a:xfrm flipH="1">
          <a:off x="54302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26</xdr:row>
      <xdr:rowOff>19050</xdr:rowOff>
    </xdr:from>
    <xdr:to>
      <xdr:col>73</xdr:col>
      <xdr:colOff>504825</xdr:colOff>
      <xdr:row>26</xdr:row>
      <xdr:rowOff>19050</xdr:rowOff>
    </xdr:to>
    <xdr:sp>
      <xdr:nvSpPr>
        <xdr:cNvPr id="2325" name="Line 1539"/>
        <xdr:cNvSpPr>
          <a:spLocks/>
        </xdr:cNvSpPr>
      </xdr:nvSpPr>
      <xdr:spPr>
        <a:xfrm flipH="1">
          <a:off x="54302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26</xdr:row>
      <xdr:rowOff>19050</xdr:rowOff>
    </xdr:from>
    <xdr:to>
      <xdr:col>73</xdr:col>
      <xdr:colOff>504825</xdr:colOff>
      <xdr:row>26</xdr:row>
      <xdr:rowOff>19050</xdr:rowOff>
    </xdr:to>
    <xdr:sp>
      <xdr:nvSpPr>
        <xdr:cNvPr id="2326" name="Line 1540"/>
        <xdr:cNvSpPr>
          <a:spLocks/>
        </xdr:cNvSpPr>
      </xdr:nvSpPr>
      <xdr:spPr>
        <a:xfrm flipH="1">
          <a:off x="54302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26</xdr:row>
      <xdr:rowOff>19050</xdr:rowOff>
    </xdr:from>
    <xdr:to>
      <xdr:col>73</xdr:col>
      <xdr:colOff>504825</xdr:colOff>
      <xdr:row>26</xdr:row>
      <xdr:rowOff>19050</xdr:rowOff>
    </xdr:to>
    <xdr:sp>
      <xdr:nvSpPr>
        <xdr:cNvPr id="2327" name="Line 1541"/>
        <xdr:cNvSpPr>
          <a:spLocks/>
        </xdr:cNvSpPr>
      </xdr:nvSpPr>
      <xdr:spPr>
        <a:xfrm flipH="1">
          <a:off x="54302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26</xdr:row>
      <xdr:rowOff>19050</xdr:rowOff>
    </xdr:from>
    <xdr:to>
      <xdr:col>73</xdr:col>
      <xdr:colOff>504825</xdr:colOff>
      <xdr:row>26</xdr:row>
      <xdr:rowOff>19050</xdr:rowOff>
    </xdr:to>
    <xdr:sp>
      <xdr:nvSpPr>
        <xdr:cNvPr id="2328" name="Line 1542"/>
        <xdr:cNvSpPr>
          <a:spLocks/>
        </xdr:cNvSpPr>
      </xdr:nvSpPr>
      <xdr:spPr>
        <a:xfrm flipH="1">
          <a:off x="54302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26</xdr:row>
      <xdr:rowOff>19050</xdr:rowOff>
    </xdr:from>
    <xdr:to>
      <xdr:col>73</xdr:col>
      <xdr:colOff>504825</xdr:colOff>
      <xdr:row>26</xdr:row>
      <xdr:rowOff>19050</xdr:rowOff>
    </xdr:to>
    <xdr:sp>
      <xdr:nvSpPr>
        <xdr:cNvPr id="2329" name="Line 1543"/>
        <xdr:cNvSpPr>
          <a:spLocks/>
        </xdr:cNvSpPr>
      </xdr:nvSpPr>
      <xdr:spPr>
        <a:xfrm flipH="1">
          <a:off x="54302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26</xdr:row>
      <xdr:rowOff>19050</xdr:rowOff>
    </xdr:from>
    <xdr:to>
      <xdr:col>73</xdr:col>
      <xdr:colOff>504825</xdr:colOff>
      <xdr:row>26</xdr:row>
      <xdr:rowOff>19050</xdr:rowOff>
    </xdr:to>
    <xdr:sp>
      <xdr:nvSpPr>
        <xdr:cNvPr id="2330" name="Line 1544"/>
        <xdr:cNvSpPr>
          <a:spLocks/>
        </xdr:cNvSpPr>
      </xdr:nvSpPr>
      <xdr:spPr>
        <a:xfrm flipH="1">
          <a:off x="54302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26</xdr:row>
      <xdr:rowOff>19050</xdr:rowOff>
    </xdr:from>
    <xdr:to>
      <xdr:col>73</xdr:col>
      <xdr:colOff>504825</xdr:colOff>
      <xdr:row>26</xdr:row>
      <xdr:rowOff>19050</xdr:rowOff>
    </xdr:to>
    <xdr:sp>
      <xdr:nvSpPr>
        <xdr:cNvPr id="2331" name="Line 1545"/>
        <xdr:cNvSpPr>
          <a:spLocks/>
        </xdr:cNvSpPr>
      </xdr:nvSpPr>
      <xdr:spPr>
        <a:xfrm flipH="1">
          <a:off x="54302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26</xdr:row>
      <xdr:rowOff>19050</xdr:rowOff>
    </xdr:from>
    <xdr:to>
      <xdr:col>73</xdr:col>
      <xdr:colOff>504825</xdr:colOff>
      <xdr:row>26</xdr:row>
      <xdr:rowOff>19050</xdr:rowOff>
    </xdr:to>
    <xdr:sp>
      <xdr:nvSpPr>
        <xdr:cNvPr id="2332" name="Line 1546"/>
        <xdr:cNvSpPr>
          <a:spLocks/>
        </xdr:cNvSpPr>
      </xdr:nvSpPr>
      <xdr:spPr>
        <a:xfrm flipH="1">
          <a:off x="54302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26</xdr:row>
      <xdr:rowOff>19050</xdr:rowOff>
    </xdr:from>
    <xdr:to>
      <xdr:col>73</xdr:col>
      <xdr:colOff>504825</xdr:colOff>
      <xdr:row>26</xdr:row>
      <xdr:rowOff>19050</xdr:rowOff>
    </xdr:to>
    <xdr:sp>
      <xdr:nvSpPr>
        <xdr:cNvPr id="2333" name="Line 960"/>
        <xdr:cNvSpPr>
          <a:spLocks/>
        </xdr:cNvSpPr>
      </xdr:nvSpPr>
      <xdr:spPr>
        <a:xfrm flipH="1">
          <a:off x="54302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26</xdr:row>
      <xdr:rowOff>19050</xdr:rowOff>
    </xdr:from>
    <xdr:to>
      <xdr:col>73</xdr:col>
      <xdr:colOff>504825</xdr:colOff>
      <xdr:row>26</xdr:row>
      <xdr:rowOff>19050</xdr:rowOff>
    </xdr:to>
    <xdr:sp>
      <xdr:nvSpPr>
        <xdr:cNvPr id="2334" name="Line 961"/>
        <xdr:cNvSpPr>
          <a:spLocks/>
        </xdr:cNvSpPr>
      </xdr:nvSpPr>
      <xdr:spPr>
        <a:xfrm flipH="1">
          <a:off x="54302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26</xdr:row>
      <xdr:rowOff>19050</xdr:rowOff>
    </xdr:from>
    <xdr:to>
      <xdr:col>73</xdr:col>
      <xdr:colOff>504825</xdr:colOff>
      <xdr:row>26</xdr:row>
      <xdr:rowOff>19050</xdr:rowOff>
    </xdr:to>
    <xdr:sp>
      <xdr:nvSpPr>
        <xdr:cNvPr id="2335" name="Line 962"/>
        <xdr:cNvSpPr>
          <a:spLocks/>
        </xdr:cNvSpPr>
      </xdr:nvSpPr>
      <xdr:spPr>
        <a:xfrm flipH="1">
          <a:off x="54302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26</xdr:row>
      <xdr:rowOff>19050</xdr:rowOff>
    </xdr:from>
    <xdr:to>
      <xdr:col>73</xdr:col>
      <xdr:colOff>504825</xdr:colOff>
      <xdr:row>26</xdr:row>
      <xdr:rowOff>19050</xdr:rowOff>
    </xdr:to>
    <xdr:sp>
      <xdr:nvSpPr>
        <xdr:cNvPr id="2336" name="Line 963"/>
        <xdr:cNvSpPr>
          <a:spLocks/>
        </xdr:cNvSpPr>
      </xdr:nvSpPr>
      <xdr:spPr>
        <a:xfrm flipH="1">
          <a:off x="54302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26</xdr:row>
      <xdr:rowOff>19050</xdr:rowOff>
    </xdr:from>
    <xdr:to>
      <xdr:col>73</xdr:col>
      <xdr:colOff>504825</xdr:colOff>
      <xdr:row>26</xdr:row>
      <xdr:rowOff>19050</xdr:rowOff>
    </xdr:to>
    <xdr:sp>
      <xdr:nvSpPr>
        <xdr:cNvPr id="2337" name="Line 1179"/>
        <xdr:cNvSpPr>
          <a:spLocks/>
        </xdr:cNvSpPr>
      </xdr:nvSpPr>
      <xdr:spPr>
        <a:xfrm flipH="1">
          <a:off x="54302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26</xdr:row>
      <xdr:rowOff>19050</xdr:rowOff>
    </xdr:from>
    <xdr:to>
      <xdr:col>73</xdr:col>
      <xdr:colOff>504825</xdr:colOff>
      <xdr:row>26</xdr:row>
      <xdr:rowOff>19050</xdr:rowOff>
    </xdr:to>
    <xdr:sp>
      <xdr:nvSpPr>
        <xdr:cNvPr id="2338" name="Line 1180"/>
        <xdr:cNvSpPr>
          <a:spLocks/>
        </xdr:cNvSpPr>
      </xdr:nvSpPr>
      <xdr:spPr>
        <a:xfrm flipH="1">
          <a:off x="54302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26</xdr:row>
      <xdr:rowOff>19050</xdr:rowOff>
    </xdr:from>
    <xdr:to>
      <xdr:col>73</xdr:col>
      <xdr:colOff>504825</xdr:colOff>
      <xdr:row>26</xdr:row>
      <xdr:rowOff>19050</xdr:rowOff>
    </xdr:to>
    <xdr:sp>
      <xdr:nvSpPr>
        <xdr:cNvPr id="2339" name="Line 1181"/>
        <xdr:cNvSpPr>
          <a:spLocks/>
        </xdr:cNvSpPr>
      </xdr:nvSpPr>
      <xdr:spPr>
        <a:xfrm flipH="1">
          <a:off x="54302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26</xdr:row>
      <xdr:rowOff>19050</xdr:rowOff>
    </xdr:from>
    <xdr:to>
      <xdr:col>73</xdr:col>
      <xdr:colOff>504825</xdr:colOff>
      <xdr:row>26</xdr:row>
      <xdr:rowOff>19050</xdr:rowOff>
    </xdr:to>
    <xdr:sp>
      <xdr:nvSpPr>
        <xdr:cNvPr id="2340" name="Line 1182"/>
        <xdr:cNvSpPr>
          <a:spLocks/>
        </xdr:cNvSpPr>
      </xdr:nvSpPr>
      <xdr:spPr>
        <a:xfrm flipH="1">
          <a:off x="54302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26</xdr:row>
      <xdr:rowOff>19050</xdr:rowOff>
    </xdr:from>
    <xdr:to>
      <xdr:col>73</xdr:col>
      <xdr:colOff>504825</xdr:colOff>
      <xdr:row>26</xdr:row>
      <xdr:rowOff>19050</xdr:rowOff>
    </xdr:to>
    <xdr:sp>
      <xdr:nvSpPr>
        <xdr:cNvPr id="2341" name="Line 2121"/>
        <xdr:cNvSpPr>
          <a:spLocks/>
        </xdr:cNvSpPr>
      </xdr:nvSpPr>
      <xdr:spPr>
        <a:xfrm flipH="1">
          <a:off x="54302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26</xdr:row>
      <xdr:rowOff>19050</xdr:rowOff>
    </xdr:from>
    <xdr:to>
      <xdr:col>73</xdr:col>
      <xdr:colOff>504825</xdr:colOff>
      <xdr:row>26</xdr:row>
      <xdr:rowOff>19050</xdr:rowOff>
    </xdr:to>
    <xdr:sp>
      <xdr:nvSpPr>
        <xdr:cNvPr id="2342" name="Line 2122"/>
        <xdr:cNvSpPr>
          <a:spLocks/>
        </xdr:cNvSpPr>
      </xdr:nvSpPr>
      <xdr:spPr>
        <a:xfrm flipH="1">
          <a:off x="54302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26</xdr:row>
      <xdr:rowOff>19050</xdr:rowOff>
    </xdr:from>
    <xdr:to>
      <xdr:col>73</xdr:col>
      <xdr:colOff>504825</xdr:colOff>
      <xdr:row>26</xdr:row>
      <xdr:rowOff>19050</xdr:rowOff>
    </xdr:to>
    <xdr:sp>
      <xdr:nvSpPr>
        <xdr:cNvPr id="2343" name="Line 2123"/>
        <xdr:cNvSpPr>
          <a:spLocks/>
        </xdr:cNvSpPr>
      </xdr:nvSpPr>
      <xdr:spPr>
        <a:xfrm flipH="1">
          <a:off x="54302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26</xdr:row>
      <xdr:rowOff>19050</xdr:rowOff>
    </xdr:from>
    <xdr:to>
      <xdr:col>73</xdr:col>
      <xdr:colOff>504825</xdr:colOff>
      <xdr:row>26</xdr:row>
      <xdr:rowOff>19050</xdr:rowOff>
    </xdr:to>
    <xdr:sp>
      <xdr:nvSpPr>
        <xdr:cNvPr id="2344" name="Line 2124"/>
        <xdr:cNvSpPr>
          <a:spLocks/>
        </xdr:cNvSpPr>
      </xdr:nvSpPr>
      <xdr:spPr>
        <a:xfrm flipH="1">
          <a:off x="54302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26</xdr:row>
      <xdr:rowOff>19050</xdr:rowOff>
    </xdr:from>
    <xdr:to>
      <xdr:col>73</xdr:col>
      <xdr:colOff>504825</xdr:colOff>
      <xdr:row>26</xdr:row>
      <xdr:rowOff>19050</xdr:rowOff>
    </xdr:to>
    <xdr:sp>
      <xdr:nvSpPr>
        <xdr:cNvPr id="2345" name="Line 2125"/>
        <xdr:cNvSpPr>
          <a:spLocks/>
        </xdr:cNvSpPr>
      </xdr:nvSpPr>
      <xdr:spPr>
        <a:xfrm flipH="1">
          <a:off x="54302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26</xdr:row>
      <xdr:rowOff>19050</xdr:rowOff>
    </xdr:from>
    <xdr:to>
      <xdr:col>73</xdr:col>
      <xdr:colOff>504825</xdr:colOff>
      <xdr:row>26</xdr:row>
      <xdr:rowOff>19050</xdr:rowOff>
    </xdr:to>
    <xdr:sp>
      <xdr:nvSpPr>
        <xdr:cNvPr id="2346" name="Line 2126"/>
        <xdr:cNvSpPr>
          <a:spLocks/>
        </xdr:cNvSpPr>
      </xdr:nvSpPr>
      <xdr:spPr>
        <a:xfrm flipH="1">
          <a:off x="54302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26</xdr:row>
      <xdr:rowOff>19050</xdr:rowOff>
    </xdr:from>
    <xdr:to>
      <xdr:col>73</xdr:col>
      <xdr:colOff>504825</xdr:colOff>
      <xdr:row>26</xdr:row>
      <xdr:rowOff>19050</xdr:rowOff>
    </xdr:to>
    <xdr:sp>
      <xdr:nvSpPr>
        <xdr:cNvPr id="2347" name="Line 2127"/>
        <xdr:cNvSpPr>
          <a:spLocks/>
        </xdr:cNvSpPr>
      </xdr:nvSpPr>
      <xdr:spPr>
        <a:xfrm flipH="1">
          <a:off x="54302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26</xdr:row>
      <xdr:rowOff>19050</xdr:rowOff>
    </xdr:from>
    <xdr:to>
      <xdr:col>73</xdr:col>
      <xdr:colOff>504825</xdr:colOff>
      <xdr:row>26</xdr:row>
      <xdr:rowOff>19050</xdr:rowOff>
    </xdr:to>
    <xdr:sp>
      <xdr:nvSpPr>
        <xdr:cNvPr id="2348" name="Line 2128"/>
        <xdr:cNvSpPr>
          <a:spLocks/>
        </xdr:cNvSpPr>
      </xdr:nvSpPr>
      <xdr:spPr>
        <a:xfrm flipH="1">
          <a:off x="54302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26</xdr:row>
      <xdr:rowOff>19050</xdr:rowOff>
    </xdr:from>
    <xdr:to>
      <xdr:col>73</xdr:col>
      <xdr:colOff>504825</xdr:colOff>
      <xdr:row>26</xdr:row>
      <xdr:rowOff>19050</xdr:rowOff>
    </xdr:to>
    <xdr:sp>
      <xdr:nvSpPr>
        <xdr:cNvPr id="2349" name="Line 2130"/>
        <xdr:cNvSpPr>
          <a:spLocks/>
        </xdr:cNvSpPr>
      </xdr:nvSpPr>
      <xdr:spPr>
        <a:xfrm flipH="1">
          <a:off x="54302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26</xdr:row>
      <xdr:rowOff>19050</xdr:rowOff>
    </xdr:from>
    <xdr:to>
      <xdr:col>73</xdr:col>
      <xdr:colOff>504825</xdr:colOff>
      <xdr:row>26</xdr:row>
      <xdr:rowOff>19050</xdr:rowOff>
    </xdr:to>
    <xdr:sp>
      <xdr:nvSpPr>
        <xdr:cNvPr id="2350" name="Line 2131"/>
        <xdr:cNvSpPr>
          <a:spLocks/>
        </xdr:cNvSpPr>
      </xdr:nvSpPr>
      <xdr:spPr>
        <a:xfrm flipH="1">
          <a:off x="54302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26</xdr:row>
      <xdr:rowOff>19050</xdr:rowOff>
    </xdr:from>
    <xdr:to>
      <xdr:col>73</xdr:col>
      <xdr:colOff>504825</xdr:colOff>
      <xdr:row>26</xdr:row>
      <xdr:rowOff>19050</xdr:rowOff>
    </xdr:to>
    <xdr:sp>
      <xdr:nvSpPr>
        <xdr:cNvPr id="2351" name="Line 2132"/>
        <xdr:cNvSpPr>
          <a:spLocks/>
        </xdr:cNvSpPr>
      </xdr:nvSpPr>
      <xdr:spPr>
        <a:xfrm flipH="1">
          <a:off x="54302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26</xdr:row>
      <xdr:rowOff>19050</xdr:rowOff>
    </xdr:from>
    <xdr:to>
      <xdr:col>73</xdr:col>
      <xdr:colOff>504825</xdr:colOff>
      <xdr:row>26</xdr:row>
      <xdr:rowOff>19050</xdr:rowOff>
    </xdr:to>
    <xdr:sp>
      <xdr:nvSpPr>
        <xdr:cNvPr id="2352" name="Line 2133"/>
        <xdr:cNvSpPr>
          <a:spLocks/>
        </xdr:cNvSpPr>
      </xdr:nvSpPr>
      <xdr:spPr>
        <a:xfrm flipH="1">
          <a:off x="54302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26</xdr:row>
      <xdr:rowOff>19050</xdr:rowOff>
    </xdr:from>
    <xdr:to>
      <xdr:col>73</xdr:col>
      <xdr:colOff>504825</xdr:colOff>
      <xdr:row>26</xdr:row>
      <xdr:rowOff>19050</xdr:rowOff>
    </xdr:to>
    <xdr:sp>
      <xdr:nvSpPr>
        <xdr:cNvPr id="2353" name="Line 2134"/>
        <xdr:cNvSpPr>
          <a:spLocks/>
        </xdr:cNvSpPr>
      </xdr:nvSpPr>
      <xdr:spPr>
        <a:xfrm flipH="1">
          <a:off x="54302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26</xdr:row>
      <xdr:rowOff>19050</xdr:rowOff>
    </xdr:from>
    <xdr:to>
      <xdr:col>73</xdr:col>
      <xdr:colOff>504825</xdr:colOff>
      <xdr:row>26</xdr:row>
      <xdr:rowOff>19050</xdr:rowOff>
    </xdr:to>
    <xdr:sp>
      <xdr:nvSpPr>
        <xdr:cNvPr id="2354" name="Line 2135"/>
        <xdr:cNvSpPr>
          <a:spLocks/>
        </xdr:cNvSpPr>
      </xdr:nvSpPr>
      <xdr:spPr>
        <a:xfrm flipH="1">
          <a:off x="54302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26</xdr:row>
      <xdr:rowOff>19050</xdr:rowOff>
    </xdr:from>
    <xdr:to>
      <xdr:col>73</xdr:col>
      <xdr:colOff>504825</xdr:colOff>
      <xdr:row>26</xdr:row>
      <xdr:rowOff>19050</xdr:rowOff>
    </xdr:to>
    <xdr:sp>
      <xdr:nvSpPr>
        <xdr:cNvPr id="2355" name="Line 2136"/>
        <xdr:cNvSpPr>
          <a:spLocks/>
        </xdr:cNvSpPr>
      </xdr:nvSpPr>
      <xdr:spPr>
        <a:xfrm flipH="1">
          <a:off x="54302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26</xdr:row>
      <xdr:rowOff>19050</xdr:rowOff>
    </xdr:from>
    <xdr:to>
      <xdr:col>73</xdr:col>
      <xdr:colOff>504825</xdr:colOff>
      <xdr:row>26</xdr:row>
      <xdr:rowOff>19050</xdr:rowOff>
    </xdr:to>
    <xdr:sp>
      <xdr:nvSpPr>
        <xdr:cNvPr id="2356" name="Line 2137"/>
        <xdr:cNvSpPr>
          <a:spLocks/>
        </xdr:cNvSpPr>
      </xdr:nvSpPr>
      <xdr:spPr>
        <a:xfrm flipH="1">
          <a:off x="54302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26</xdr:row>
      <xdr:rowOff>19050</xdr:rowOff>
    </xdr:from>
    <xdr:to>
      <xdr:col>73</xdr:col>
      <xdr:colOff>504825</xdr:colOff>
      <xdr:row>26</xdr:row>
      <xdr:rowOff>19050</xdr:rowOff>
    </xdr:to>
    <xdr:sp>
      <xdr:nvSpPr>
        <xdr:cNvPr id="2357" name="Line 2138"/>
        <xdr:cNvSpPr>
          <a:spLocks/>
        </xdr:cNvSpPr>
      </xdr:nvSpPr>
      <xdr:spPr>
        <a:xfrm flipH="1">
          <a:off x="54302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26</xdr:row>
      <xdr:rowOff>19050</xdr:rowOff>
    </xdr:from>
    <xdr:to>
      <xdr:col>73</xdr:col>
      <xdr:colOff>504825</xdr:colOff>
      <xdr:row>26</xdr:row>
      <xdr:rowOff>19050</xdr:rowOff>
    </xdr:to>
    <xdr:sp>
      <xdr:nvSpPr>
        <xdr:cNvPr id="2358" name="Line 2139"/>
        <xdr:cNvSpPr>
          <a:spLocks/>
        </xdr:cNvSpPr>
      </xdr:nvSpPr>
      <xdr:spPr>
        <a:xfrm flipH="1">
          <a:off x="54302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26</xdr:row>
      <xdr:rowOff>19050</xdr:rowOff>
    </xdr:from>
    <xdr:to>
      <xdr:col>73</xdr:col>
      <xdr:colOff>504825</xdr:colOff>
      <xdr:row>26</xdr:row>
      <xdr:rowOff>19050</xdr:rowOff>
    </xdr:to>
    <xdr:sp>
      <xdr:nvSpPr>
        <xdr:cNvPr id="2359" name="Line 2140"/>
        <xdr:cNvSpPr>
          <a:spLocks/>
        </xdr:cNvSpPr>
      </xdr:nvSpPr>
      <xdr:spPr>
        <a:xfrm flipH="1">
          <a:off x="54302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26</xdr:row>
      <xdr:rowOff>19050</xdr:rowOff>
    </xdr:from>
    <xdr:to>
      <xdr:col>73</xdr:col>
      <xdr:colOff>504825</xdr:colOff>
      <xdr:row>26</xdr:row>
      <xdr:rowOff>19050</xdr:rowOff>
    </xdr:to>
    <xdr:sp>
      <xdr:nvSpPr>
        <xdr:cNvPr id="2360" name="Line 2141"/>
        <xdr:cNvSpPr>
          <a:spLocks/>
        </xdr:cNvSpPr>
      </xdr:nvSpPr>
      <xdr:spPr>
        <a:xfrm flipH="1">
          <a:off x="54302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26</xdr:row>
      <xdr:rowOff>19050</xdr:rowOff>
    </xdr:from>
    <xdr:to>
      <xdr:col>73</xdr:col>
      <xdr:colOff>504825</xdr:colOff>
      <xdr:row>26</xdr:row>
      <xdr:rowOff>19050</xdr:rowOff>
    </xdr:to>
    <xdr:sp>
      <xdr:nvSpPr>
        <xdr:cNvPr id="2361" name="Line 2142"/>
        <xdr:cNvSpPr>
          <a:spLocks/>
        </xdr:cNvSpPr>
      </xdr:nvSpPr>
      <xdr:spPr>
        <a:xfrm flipH="1">
          <a:off x="54302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26</xdr:row>
      <xdr:rowOff>19050</xdr:rowOff>
    </xdr:from>
    <xdr:to>
      <xdr:col>73</xdr:col>
      <xdr:colOff>504825</xdr:colOff>
      <xdr:row>26</xdr:row>
      <xdr:rowOff>19050</xdr:rowOff>
    </xdr:to>
    <xdr:sp>
      <xdr:nvSpPr>
        <xdr:cNvPr id="2362" name="Line 2143"/>
        <xdr:cNvSpPr>
          <a:spLocks/>
        </xdr:cNvSpPr>
      </xdr:nvSpPr>
      <xdr:spPr>
        <a:xfrm flipH="1">
          <a:off x="54302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26</xdr:row>
      <xdr:rowOff>19050</xdr:rowOff>
    </xdr:from>
    <xdr:to>
      <xdr:col>73</xdr:col>
      <xdr:colOff>504825</xdr:colOff>
      <xdr:row>26</xdr:row>
      <xdr:rowOff>19050</xdr:rowOff>
    </xdr:to>
    <xdr:sp>
      <xdr:nvSpPr>
        <xdr:cNvPr id="2363" name="Line 2144"/>
        <xdr:cNvSpPr>
          <a:spLocks/>
        </xdr:cNvSpPr>
      </xdr:nvSpPr>
      <xdr:spPr>
        <a:xfrm flipH="1">
          <a:off x="54302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26</xdr:row>
      <xdr:rowOff>19050</xdr:rowOff>
    </xdr:from>
    <xdr:to>
      <xdr:col>73</xdr:col>
      <xdr:colOff>504825</xdr:colOff>
      <xdr:row>26</xdr:row>
      <xdr:rowOff>19050</xdr:rowOff>
    </xdr:to>
    <xdr:sp>
      <xdr:nvSpPr>
        <xdr:cNvPr id="2364" name="Line 2145"/>
        <xdr:cNvSpPr>
          <a:spLocks/>
        </xdr:cNvSpPr>
      </xdr:nvSpPr>
      <xdr:spPr>
        <a:xfrm flipH="1">
          <a:off x="54302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26</xdr:row>
      <xdr:rowOff>19050</xdr:rowOff>
    </xdr:from>
    <xdr:to>
      <xdr:col>73</xdr:col>
      <xdr:colOff>504825</xdr:colOff>
      <xdr:row>26</xdr:row>
      <xdr:rowOff>19050</xdr:rowOff>
    </xdr:to>
    <xdr:sp>
      <xdr:nvSpPr>
        <xdr:cNvPr id="2365" name="Line 2146"/>
        <xdr:cNvSpPr>
          <a:spLocks/>
        </xdr:cNvSpPr>
      </xdr:nvSpPr>
      <xdr:spPr>
        <a:xfrm flipH="1">
          <a:off x="54302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26</xdr:row>
      <xdr:rowOff>19050</xdr:rowOff>
    </xdr:from>
    <xdr:to>
      <xdr:col>73</xdr:col>
      <xdr:colOff>504825</xdr:colOff>
      <xdr:row>26</xdr:row>
      <xdr:rowOff>19050</xdr:rowOff>
    </xdr:to>
    <xdr:sp>
      <xdr:nvSpPr>
        <xdr:cNvPr id="2366" name="Line 2147"/>
        <xdr:cNvSpPr>
          <a:spLocks/>
        </xdr:cNvSpPr>
      </xdr:nvSpPr>
      <xdr:spPr>
        <a:xfrm flipH="1">
          <a:off x="54302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26</xdr:row>
      <xdr:rowOff>19050</xdr:rowOff>
    </xdr:from>
    <xdr:to>
      <xdr:col>73</xdr:col>
      <xdr:colOff>504825</xdr:colOff>
      <xdr:row>26</xdr:row>
      <xdr:rowOff>19050</xdr:rowOff>
    </xdr:to>
    <xdr:sp>
      <xdr:nvSpPr>
        <xdr:cNvPr id="2367" name="Line 2148"/>
        <xdr:cNvSpPr>
          <a:spLocks/>
        </xdr:cNvSpPr>
      </xdr:nvSpPr>
      <xdr:spPr>
        <a:xfrm flipH="1">
          <a:off x="54302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26</xdr:row>
      <xdr:rowOff>19050</xdr:rowOff>
    </xdr:from>
    <xdr:to>
      <xdr:col>73</xdr:col>
      <xdr:colOff>504825</xdr:colOff>
      <xdr:row>26</xdr:row>
      <xdr:rowOff>19050</xdr:rowOff>
    </xdr:to>
    <xdr:sp>
      <xdr:nvSpPr>
        <xdr:cNvPr id="2368" name="Line 2149"/>
        <xdr:cNvSpPr>
          <a:spLocks/>
        </xdr:cNvSpPr>
      </xdr:nvSpPr>
      <xdr:spPr>
        <a:xfrm flipH="1">
          <a:off x="54302025" y="663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369" name="Line 535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370" name="Line 536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371" name="Line 537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372" name="Line 538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373" name="Line 1868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374" name="Line 1869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375" name="Line 1870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376" name="Line 1871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377" name="Line 1539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378" name="Line 1540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379" name="Line 1541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380" name="Line 1542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381" name="Line 1543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382" name="Line 1544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383" name="Line 1545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384" name="Line 1546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385" name="Line 960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386" name="Line 961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387" name="Line 962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388" name="Line 963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389" name="Line 1179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390" name="Line 1180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391" name="Line 1181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392" name="Line 1182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393" name="Line 2121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394" name="Line 2122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395" name="Line 2123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396" name="Line 2124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397" name="Line 2125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398" name="Line 2126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399" name="Line 2127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400" name="Line 2128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401" name="Line 2130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402" name="Line 2131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403" name="Line 2132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404" name="Line 2133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405" name="Line 2134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406" name="Line 2135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407" name="Line 2136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408" name="Line 2137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409" name="Line 2138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410" name="Line 2139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411" name="Line 2140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412" name="Line 2141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413" name="Line 2142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414" name="Line 2143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415" name="Line 2144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416" name="Line 2145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417" name="Line 2146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418" name="Line 2147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419" name="Line 2148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29</xdr:row>
      <xdr:rowOff>19050</xdr:rowOff>
    </xdr:from>
    <xdr:to>
      <xdr:col>75</xdr:col>
      <xdr:colOff>504825</xdr:colOff>
      <xdr:row>29</xdr:row>
      <xdr:rowOff>19050</xdr:rowOff>
    </xdr:to>
    <xdr:sp>
      <xdr:nvSpPr>
        <xdr:cNvPr id="2420" name="Line 2149"/>
        <xdr:cNvSpPr>
          <a:spLocks/>
        </xdr:cNvSpPr>
      </xdr:nvSpPr>
      <xdr:spPr>
        <a:xfrm flipH="1">
          <a:off x="55787925" y="732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342900</xdr:colOff>
      <xdr:row>27</xdr:row>
      <xdr:rowOff>209550</xdr:rowOff>
    </xdr:from>
    <xdr:to>
      <xdr:col>66</xdr:col>
      <xdr:colOff>647700</xdr:colOff>
      <xdr:row>29</xdr:row>
      <xdr:rowOff>114300</xdr:rowOff>
    </xdr:to>
    <xdr:grpSp>
      <xdr:nvGrpSpPr>
        <xdr:cNvPr id="2421" name="Group 1718"/>
        <xdr:cNvGrpSpPr>
          <a:grpSpLocks/>
        </xdr:cNvGrpSpPr>
      </xdr:nvGrpSpPr>
      <xdr:grpSpPr>
        <a:xfrm>
          <a:off x="49225200" y="7058025"/>
          <a:ext cx="304800" cy="361950"/>
          <a:chOff x="-58" y="-1391"/>
          <a:chExt cx="28" cy="15808"/>
        </a:xfrm>
        <a:solidFill>
          <a:srgbClr val="FFFFFF"/>
        </a:solidFill>
      </xdr:grpSpPr>
      <xdr:sp>
        <xdr:nvSpPr>
          <xdr:cNvPr id="2422" name="Line 1719"/>
          <xdr:cNvSpPr>
            <a:spLocks/>
          </xdr:cNvSpPr>
        </xdr:nvSpPr>
        <xdr:spPr>
          <a:xfrm>
            <a:off x="-44" y="10674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3" name="Oval 1720"/>
          <xdr:cNvSpPr>
            <a:spLocks/>
          </xdr:cNvSpPr>
        </xdr:nvSpPr>
        <xdr:spPr>
          <a:xfrm>
            <a:off x="-58" y="-139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0</xdr:colOff>
      <xdr:row>42</xdr:row>
      <xdr:rowOff>0</xdr:rowOff>
    </xdr:from>
    <xdr:to>
      <xdr:col>21</xdr:col>
      <xdr:colOff>352425</xdr:colOff>
      <xdr:row>42</xdr:row>
      <xdr:rowOff>123825</xdr:rowOff>
    </xdr:to>
    <xdr:sp>
      <xdr:nvSpPr>
        <xdr:cNvPr id="2424" name="kreslení 427"/>
        <xdr:cNvSpPr>
          <a:spLocks/>
        </xdr:cNvSpPr>
      </xdr:nvSpPr>
      <xdr:spPr>
        <a:xfrm>
          <a:off x="15373350" y="102774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847725</xdr:colOff>
      <xdr:row>42</xdr:row>
      <xdr:rowOff>57150</xdr:rowOff>
    </xdr:from>
    <xdr:to>
      <xdr:col>20</xdr:col>
      <xdr:colOff>876300</xdr:colOff>
      <xdr:row>43</xdr:row>
      <xdr:rowOff>57150</xdr:rowOff>
    </xdr:to>
    <xdr:grpSp>
      <xdr:nvGrpSpPr>
        <xdr:cNvPr id="2425" name="Group 3189"/>
        <xdr:cNvGrpSpPr>
          <a:grpSpLocks/>
        </xdr:cNvGrpSpPr>
      </xdr:nvGrpSpPr>
      <xdr:grpSpPr>
        <a:xfrm>
          <a:off x="15249525" y="10334625"/>
          <a:ext cx="28575" cy="228600"/>
          <a:chOff x="-11" y="495"/>
          <a:chExt cx="3" cy="20016"/>
        </a:xfrm>
        <a:solidFill>
          <a:srgbClr val="FFFFFF"/>
        </a:solidFill>
      </xdr:grpSpPr>
      <xdr:sp>
        <xdr:nvSpPr>
          <xdr:cNvPr id="2426" name="Rectangle 3190"/>
          <xdr:cNvSpPr>
            <a:spLocks/>
          </xdr:cNvSpPr>
        </xdr:nvSpPr>
        <xdr:spPr>
          <a:xfrm>
            <a:off x="-11" y="49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7" name="Rectangle 3191"/>
          <xdr:cNvSpPr>
            <a:spLocks/>
          </xdr:cNvSpPr>
        </xdr:nvSpPr>
        <xdr:spPr>
          <a:xfrm>
            <a:off x="-11" y="716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8" name="Rectangle 3192"/>
          <xdr:cNvSpPr>
            <a:spLocks/>
          </xdr:cNvSpPr>
        </xdr:nvSpPr>
        <xdr:spPr>
          <a:xfrm>
            <a:off x="-11" y="1384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276225</xdr:colOff>
      <xdr:row>13</xdr:row>
      <xdr:rowOff>0</xdr:rowOff>
    </xdr:from>
    <xdr:to>
      <xdr:col>30</xdr:col>
      <xdr:colOff>295275</xdr:colOff>
      <xdr:row>16</xdr:row>
      <xdr:rowOff>47625</xdr:rowOff>
    </xdr:to>
    <xdr:sp>
      <xdr:nvSpPr>
        <xdr:cNvPr id="2429" name="Freeform 77" descr="30%"/>
        <xdr:cNvSpPr>
          <a:spLocks/>
        </xdr:cNvSpPr>
      </xdr:nvSpPr>
      <xdr:spPr>
        <a:xfrm>
          <a:off x="20107275" y="3648075"/>
          <a:ext cx="2019300" cy="733425"/>
        </a:xfrm>
        <a:custGeom>
          <a:pathLst>
            <a:path h="65" w="216">
              <a:moveTo>
                <a:pt x="216" y="0"/>
              </a:moveTo>
              <a:lnTo>
                <a:pt x="216" y="36"/>
              </a:lnTo>
              <a:lnTo>
                <a:pt x="80" y="36"/>
              </a:lnTo>
              <a:lnTo>
                <a:pt x="80" y="65"/>
              </a:lnTo>
              <a:lnTo>
                <a:pt x="0" y="65"/>
              </a:lnTo>
              <a:lnTo>
                <a:pt x="0" y="0"/>
              </a:lnTo>
              <a:lnTo>
                <a:pt x="216" y="0"/>
              </a:lnTo>
              <a:close/>
            </a:path>
          </a:pathLst>
        </a:custGeom>
        <a:pattFill prst="pct3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971550</xdr:colOff>
      <xdr:row>19</xdr:row>
      <xdr:rowOff>0</xdr:rowOff>
    </xdr:from>
    <xdr:to>
      <xdr:col>16</xdr:col>
      <xdr:colOff>971550</xdr:colOff>
      <xdr:row>22</xdr:row>
      <xdr:rowOff>47625</xdr:rowOff>
    </xdr:to>
    <xdr:sp>
      <xdr:nvSpPr>
        <xdr:cNvPr id="2430" name="Freeform 77" descr="30%"/>
        <xdr:cNvSpPr>
          <a:spLocks/>
        </xdr:cNvSpPr>
      </xdr:nvSpPr>
      <xdr:spPr>
        <a:xfrm>
          <a:off x="9429750" y="5019675"/>
          <a:ext cx="2971800" cy="733425"/>
        </a:xfrm>
        <a:custGeom>
          <a:pathLst>
            <a:path h="65" w="216">
              <a:moveTo>
                <a:pt x="216" y="0"/>
              </a:moveTo>
              <a:lnTo>
                <a:pt x="216" y="36"/>
              </a:lnTo>
              <a:lnTo>
                <a:pt x="80" y="36"/>
              </a:lnTo>
              <a:lnTo>
                <a:pt x="80" y="65"/>
              </a:lnTo>
              <a:lnTo>
                <a:pt x="0" y="65"/>
              </a:lnTo>
              <a:lnTo>
                <a:pt x="0" y="0"/>
              </a:lnTo>
              <a:lnTo>
                <a:pt x="216" y="0"/>
              </a:lnTo>
              <a:close/>
            </a:path>
          </a:pathLst>
        </a:custGeom>
        <a:pattFill prst="pct3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20" customWidth="1"/>
    <col min="2" max="2" width="11.25390625" style="180" customWidth="1"/>
    <col min="3" max="18" width="11.25390625" style="121" customWidth="1"/>
    <col min="19" max="19" width="4.75390625" style="120" customWidth="1"/>
    <col min="20" max="20" width="1.75390625" style="120" customWidth="1"/>
    <col min="21" max="16384" width="9.125" style="121" customWidth="1"/>
  </cols>
  <sheetData>
    <row r="1" spans="1:20" s="119" customFormat="1" ht="9.75" customHeight="1">
      <c r="A1" s="116"/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8"/>
      <c r="S1" s="116"/>
      <c r="T1" s="116"/>
    </row>
    <row r="2" spans="2:18" ht="36" customHeight="1">
      <c r="B2" s="121"/>
      <c r="D2" s="122"/>
      <c r="E2" s="122"/>
      <c r="F2" s="122"/>
      <c r="G2" s="122"/>
      <c r="H2" s="122"/>
      <c r="I2" s="122"/>
      <c r="J2" s="122"/>
      <c r="K2" s="122"/>
      <c r="L2" s="122"/>
      <c r="R2" s="123"/>
    </row>
    <row r="3" spans="2:12" s="120" customFormat="1" ht="18" customHeight="1">
      <c r="B3" s="124"/>
      <c r="C3" s="124"/>
      <c r="D3" s="124"/>
      <c r="J3" s="125"/>
      <c r="K3" s="124"/>
      <c r="L3" s="124"/>
    </row>
    <row r="4" spans="1:22" s="132" customFormat="1" ht="22.5" customHeight="1">
      <c r="A4" s="126"/>
      <c r="B4" s="127" t="s">
        <v>0</v>
      </c>
      <c r="C4" s="128">
        <v>537</v>
      </c>
      <c r="D4" s="129"/>
      <c r="E4" s="126"/>
      <c r="F4" s="126"/>
      <c r="G4" s="126"/>
      <c r="H4" s="126"/>
      <c r="I4" s="129"/>
      <c r="J4" s="446" t="s">
        <v>131</v>
      </c>
      <c r="K4" s="129"/>
      <c r="L4" s="130"/>
      <c r="M4" s="129"/>
      <c r="N4" s="129"/>
      <c r="O4" s="129"/>
      <c r="P4" s="129"/>
      <c r="Q4" s="232" t="s">
        <v>1</v>
      </c>
      <c r="R4" s="260">
        <v>547265</v>
      </c>
      <c r="S4" s="129"/>
      <c r="T4" s="129"/>
      <c r="U4" s="131"/>
      <c r="V4" s="131"/>
    </row>
    <row r="5" spans="2:22" s="133" customFormat="1" ht="18" customHeight="1" thickBot="1">
      <c r="B5" s="134"/>
      <c r="C5" s="135"/>
      <c r="D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</row>
    <row r="6" spans="1:22" s="141" customFormat="1" ht="21" customHeight="1">
      <c r="A6" s="136"/>
      <c r="B6" s="137"/>
      <c r="C6" s="138"/>
      <c r="D6" s="137"/>
      <c r="E6" s="139"/>
      <c r="F6" s="139"/>
      <c r="G6" s="139"/>
      <c r="H6" s="139"/>
      <c r="I6" s="139"/>
      <c r="J6" s="137"/>
      <c r="K6" s="137"/>
      <c r="L6" s="137"/>
      <c r="M6" s="137"/>
      <c r="N6" s="137"/>
      <c r="O6" s="137"/>
      <c r="P6" s="137"/>
      <c r="Q6" s="137"/>
      <c r="R6" s="137"/>
      <c r="S6" s="140"/>
      <c r="T6" s="125"/>
      <c r="U6" s="125"/>
      <c r="V6" s="125"/>
    </row>
    <row r="7" spans="1:21" ht="21" customHeight="1">
      <c r="A7" s="142"/>
      <c r="B7" s="218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20"/>
      <c r="S7" s="143"/>
      <c r="T7" s="124"/>
      <c r="U7" s="122"/>
    </row>
    <row r="8" spans="1:21" ht="24.75" customHeight="1">
      <c r="A8" s="142"/>
      <c r="B8" s="221"/>
      <c r="C8" s="214" t="s">
        <v>2</v>
      </c>
      <c r="D8" s="213"/>
      <c r="E8" s="213"/>
      <c r="F8" s="213"/>
      <c r="G8" s="384"/>
      <c r="H8" s="385"/>
      <c r="I8" s="385"/>
      <c r="J8" s="216" t="s">
        <v>3</v>
      </c>
      <c r="K8" s="385"/>
      <c r="L8" s="385"/>
      <c r="M8" s="213"/>
      <c r="N8" s="213"/>
      <c r="O8" s="213"/>
      <c r="P8" s="213"/>
      <c r="Q8" s="213"/>
      <c r="R8" s="222"/>
      <c r="S8" s="143"/>
      <c r="T8" s="124"/>
      <c r="U8" s="122"/>
    </row>
    <row r="9" spans="1:21" ht="24.75" customHeight="1">
      <c r="A9" s="142"/>
      <c r="B9" s="221"/>
      <c r="C9" s="144" t="s">
        <v>4</v>
      </c>
      <c r="D9" s="213"/>
      <c r="E9" s="213"/>
      <c r="F9" s="213"/>
      <c r="G9" s="213"/>
      <c r="H9" s="213"/>
      <c r="I9" s="213"/>
      <c r="J9" s="320" t="s">
        <v>5</v>
      </c>
      <c r="K9" s="213"/>
      <c r="L9" s="213"/>
      <c r="M9" s="213"/>
      <c r="N9" s="213"/>
      <c r="O9" s="213"/>
      <c r="P9" s="368" t="s">
        <v>6</v>
      </c>
      <c r="Q9" s="368"/>
      <c r="R9" s="146"/>
      <c r="S9" s="143"/>
      <c r="T9" s="124"/>
      <c r="U9" s="122"/>
    </row>
    <row r="10" spans="1:21" ht="24.75" customHeight="1">
      <c r="A10" s="142"/>
      <c r="B10" s="221"/>
      <c r="C10" s="144" t="s">
        <v>7</v>
      </c>
      <c r="D10" s="213"/>
      <c r="E10" s="213"/>
      <c r="F10" s="213"/>
      <c r="G10" s="213"/>
      <c r="H10" s="213"/>
      <c r="I10" s="213"/>
      <c r="J10" s="320" t="s">
        <v>8</v>
      </c>
      <c r="K10" s="213"/>
      <c r="L10" s="213"/>
      <c r="M10" s="213"/>
      <c r="N10" s="213"/>
      <c r="O10" s="213"/>
      <c r="P10" s="368"/>
      <c r="Q10" s="368"/>
      <c r="R10" s="222"/>
      <c r="S10" s="143"/>
      <c r="T10" s="124"/>
      <c r="U10" s="122"/>
    </row>
    <row r="11" spans="1:21" ht="21" customHeight="1">
      <c r="A11" s="142"/>
      <c r="B11" s="226"/>
      <c r="C11" s="212"/>
      <c r="D11" s="212"/>
      <c r="E11" s="212"/>
      <c r="F11" s="212"/>
      <c r="G11" s="212"/>
      <c r="H11" s="212"/>
      <c r="I11" s="212"/>
      <c r="J11" s="386"/>
      <c r="K11" s="212"/>
      <c r="L11" s="212"/>
      <c r="M11" s="212"/>
      <c r="N11" s="212"/>
      <c r="O11" s="212"/>
      <c r="P11" s="212"/>
      <c r="Q11" s="212"/>
      <c r="R11" s="227"/>
      <c r="S11" s="143"/>
      <c r="T11" s="124"/>
      <c r="U11" s="122"/>
    </row>
    <row r="12" spans="1:21" ht="21" customHeight="1">
      <c r="A12" s="142"/>
      <c r="B12" s="221"/>
      <c r="C12" s="213"/>
      <c r="D12" s="213"/>
      <c r="E12" s="213"/>
      <c r="F12" s="213"/>
      <c r="G12" s="213"/>
      <c r="H12" s="213"/>
      <c r="I12" s="213"/>
      <c r="J12" s="217"/>
      <c r="K12" s="213"/>
      <c r="L12" s="213"/>
      <c r="M12" s="213"/>
      <c r="N12" s="213"/>
      <c r="O12" s="213"/>
      <c r="P12" s="213"/>
      <c r="Q12" s="213"/>
      <c r="R12" s="222"/>
      <c r="S12" s="143"/>
      <c r="T12" s="124"/>
      <c r="U12" s="122"/>
    </row>
    <row r="13" spans="1:21" ht="21" customHeight="1">
      <c r="A13" s="142"/>
      <c r="B13" s="221"/>
      <c r="C13" s="215" t="s">
        <v>9</v>
      </c>
      <c r="D13" s="213"/>
      <c r="E13" s="213"/>
      <c r="F13" s="213"/>
      <c r="G13" s="217" t="s">
        <v>10</v>
      </c>
      <c r="H13" s="217"/>
      <c r="J13" s="215" t="s">
        <v>11</v>
      </c>
      <c r="L13" s="217"/>
      <c r="M13" s="217" t="s">
        <v>12</v>
      </c>
      <c r="N13" s="367"/>
      <c r="O13" s="367"/>
      <c r="P13" s="367"/>
      <c r="Q13" s="213"/>
      <c r="R13" s="222"/>
      <c r="S13" s="143"/>
      <c r="T13" s="124"/>
      <c r="U13" s="122"/>
    </row>
    <row r="14" spans="1:21" ht="21" customHeight="1">
      <c r="A14" s="142"/>
      <c r="B14" s="221"/>
      <c r="C14" s="145" t="s">
        <v>13</v>
      </c>
      <c r="D14" s="213"/>
      <c r="E14" s="213"/>
      <c r="F14" s="213"/>
      <c r="G14" s="317">
        <v>26.252</v>
      </c>
      <c r="H14" s="317"/>
      <c r="J14" s="361">
        <v>26.65</v>
      </c>
      <c r="L14" s="387"/>
      <c r="M14" s="388">
        <v>27.016</v>
      </c>
      <c r="N14" s="367"/>
      <c r="O14" s="367"/>
      <c r="P14" s="367"/>
      <c r="Q14" s="213"/>
      <c r="R14" s="222"/>
      <c r="S14" s="143"/>
      <c r="T14" s="124"/>
      <c r="U14" s="122"/>
    </row>
    <row r="15" spans="1:21" ht="21" customHeight="1">
      <c r="A15" s="142"/>
      <c r="B15" s="221"/>
      <c r="C15" s="145" t="s">
        <v>14</v>
      </c>
      <c r="D15" s="213"/>
      <c r="E15" s="213"/>
      <c r="F15" s="213"/>
      <c r="G15" s="362"/>
      <c r="H15" s="362"/>
      <c r="J15" s="363" t="s">
        <v>15</v>
      </c>
      <c r="L15" s="363"/>
      <c r="M15" s="362"/>
      <c r="N15" s="213"/>
      <c r="O15" s="362"/>
      <c r="P15" s="213"/>
      <c r="Q15" s="213"/>
      <c r="R15" s="222"/>
      <c r="S15" s="143"/>
      <c r="T15" s="124"/>
      <c r="U15" s="122"/>
    </row>
    <row r="16" spans="1:21" ht="21" customHeight="1">
      <c r="A16" s="142"/>
      <c r="B16" s="221"/>
      <c r="C16" s="145"/>
      <c r="D16" s="213"/>
      <c r="E16" s="213"/>
      <c r="F16" s="213"/>
      <c r="G16" s="362"/>
      <c r="H16" s="362"/>
      <c r="I16" s="122"/>
      <c r="J16" s="364" t="s">
        <v>16</v>
      </c>
      <c r="K16" s="122"/>
      <c r="L16" s="363"/>
      <c r="M16" s="362"/>
      <c r="N16" s="213"/>
      <c r="O16" s="362"/>
      <c r="P16" s="213"/>
      <c r="Q16" s="213"/>
      <c r="R16" s="222"/>
      <c r="S16" s="143"/>
      <c r="T16" s="124"/>
      <c r="U16" s="122"/>
    </row>
    <row r="17" spans="1:21" ht="21" customHeight="1">
      <c r="A17" s="142"/>
      <c r="B17" s="226"/>
      <c r="C17" s="389"/>
      <c r="D17" s="212"/>
      <c r="E17" s="212"/>
      <c r="F17" s="212"/>
      <c r="G17" s="365"/>
      <c r="H17" s="365"/>
      <c r="I17" s="390"/>
      <c r="J17" s="400" t="s">
        <v>17</v>
      </c>
      <c r="K17" s="390"/>
      <c r="L17" s="391"/>
      <c r="M17" s="365"/>
      <c r="N17" s="212"/>
      <c r="O17" s="365"/>
      <c r="P17" s="212"/>
      <c r="Q17" s="212"/>
      <c r="R17" s="227"/>
      <c r="S17" s="143"/>
      <c r="T17" s="124"/>
      <c r="U17" s="122"/>
    </row>
    <row r="18" spans="1:21" ht="21" customHeight="1">
      <c r="A18" s="142"/>
      <c r="B18" s="221"/>
      <c r="C18" s="145" t="s">
        <v>18</v>
      </c>
      <c r="D18" s="213"/>
      <c r="E18" s="213"/>
      <c r="F18" s="213"/>
      <c r="G18" s="213"/>
      <c r="H18" s="213"/>
      <c r="J18" s="366" t="s">
        <v>19</v>
      </c>
      <c r="L18" s="213"/>
      <c r="M18" s="367"/>
      <c r="N18" s="367"/>
      <c r="O18" s="213"/>
      <c r="P18" s="368" t="s">
        <v>20</v>
      </c>
      <c r="Q18" s="368"/>
      <c r="R18" s="222"/>
      <c r="S18" s="143"/>
      <c r="T18" s="124"/>
      <c r="U18" s="122"/>
    </row>
    <row r="19" spans="1:21" ht="21" customHeight="1">
      <c r="A19" s="142"/>
      <c r="B19" s="221"/>
      <c r="C19" s="145" t="s">
        <v>21</v>
      </c>
      <c r="D19" s="213"/>
      <c r="E19" s="213"/>
      <c r="F19" s="213"/>
      <c r="G19" s="213"/>
      <c r="H19" s="213"/>
      <c r="J19" s="369" t="s">
        <v>22</v>
      </c>
      <c r="L19" s="213"/>
      <c r="M19" s="367"/>
      <c r="N19" s="367"/>
      <c r="O19" s="213"/>
      <c r="P19" s="368" t="s">
        <v>23</v>
      </c>
      <c r="Q19" s="368"/>
      <c r="R19" s="222"/>
      <c r="S19" s="143"/>
      <c r="T19" s="124"/>
      <c r="U19" s="122"/>
    </row>
    <row r="20" spans="1:21" ht="21" customHeight="1">
      <c r="A20" s="142"/>
      <c r="B20" s="223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5"/>
      <c r="S20" s="143"/>
      <c r="T20" s="124"/>
      <c r="U20" s="122"/>
    </row>
    <row r="21" spans="1:21" ht="21" customHeight="1">
      <c r="A21" s="142"/>
      <c r="B21" s="148"/>
      <c r="C21" s="149"/>
      <c r="D21" s="149"/>
      <c r="E21" s="150"/>
      <c r="F21" s="150"/>
      <c r="G21" s="150"/>
      <c r="H21" s="150"/>
      <c r="I21" s="149"/>
      <c r="J21" s="370"/>
      <c r="K21" s="149"/>
      <c r="L21" s="149"/>
      <c r="M21" s="149"/>
      <c r="N21" s="149"/>
      <c r="O21" s="149"/>
      <c r="P21" s="149"/>
      <c r="Q21" s="149"/>
      <c r="R21" s="149"/>
      <c r="S21" s="143"/>
      <c r="T21" s="124"/>
      <c r="U21" s="122"/>
    </row>
    <row r="22" spans="1:19" ht="30" customHeight="1">
      <c r="A22" s="152"/>
      <c r="B22" s="153"/>
      <c r="C22" s="154"/>
      <c r="D22" s="371" t="s">
        <v>24</v>
      </c>
      <c r="E22" s="372"/>
      <c r="F22" s="372"/>
      <c r="G22" s="372"/>
      <c r="H22" s="154"/>
      <c r="I22" s="155"/>
      <c r="J22" s="156"/>
      <c r="K22" s="153"/>
      <c r="L22" s="154"/>
      <c r="M22" s="371" t="s">
        <v>25</v>
      </c>
      <c r="N22" s="371"/>
      <c r="O22" s="371"/>
      <c r="P22" s="371"/>
      <c r="Q22" s="154"/>
      <c r="R22" s="155"/>
      <c r="S22" s="143"/>
    </row>
    <row r="23" spans="1:20" s="162" customFormat="1" ht="21" customHeight="1" thickBot="1">
      <c r="A23" s="157"/>
      <c r="B23" s="158" t="s">
        <v>26</v>
      </c>
      <c r="C23" s="159" t="s">
        <v>27</v>
      </c>
      <c r="D23" s="159" t="s">
        <v>28</v>
      </c>
      <c r="E23" s="160" t="s">
        <v>29</v>
      </c>
      <c r="F23" s="373" t="s">
        <v>30</v>
      </c>
      <c r="G23" s="374"/>
      <c r="H23" s="374"/>
      <c r="I23" s="375"/>
      <c r="J23" s="156"/>
      <c r="K23" s="158" t="s">
        <v>26</v>
      </c>
      <c r="L23" s="159" t="s">
        <v>27</v>
      </c>
      <c r="M23" s="159" t="s">
        <v>28</v>
      </c>
      <c r="N23" s="160" t="s">
        <v>29</v>
      </c>
      <c r="O23" s="373" t="s">
        <v>30</v>
      </c>
      <c r="P23" s="374"/>
      <c r="Q23" s="374"/>
      <c r="R23" s="375"/>
      <c r="S23" s="161"/>
      <c r="T23" s="120"/>
    </row>
    <row r="24" spans="1:20" s="132" customFormat="1" ht="21" customHeight="1" thickTop="1">
      <c r="A24" s="152"/>
      <c r="B24" s="163"/>
      <c r="C24" s="164"/>
      <c r="D24" s="165"/>
      <c r="E24" s="166"/>
      <c r="F24" s="167"/>
      <c r="G24" s="168"/>
      <c r="H24" s="168"/>
      <c r="I24" s="147"/>
      <c r="J24" s="156"/>
      <c r="K24" s="163"/>
      <c r="L24" s="164"/>
      <c r="M24" s="165"/>
      <c r="N24" s="166"/>
      <c r="O24" s="167"/>
      <c r="P24" s="168"/>
      <c r="Q24" s="168"/>
      <c r="R24" s="147"/>
      <c r="S24" s="143"/>
      <c r="T24" s="120"/>
    </row>
    <row r="25" spans="1:20" s="132" customFormat="1" ht="21" customHeight="1">
      <c r="A25" s="152"/>
      <c r="B25" s="376">
        <v>1</v>
      </c>
      <c r="C25" s="294">
        <v>26.315</v>
      </c>
      <c r="D25" s="294">
        <v>26.958</v>
      </c>
      <c r="E25" s="170">
        <f>(D25-C25)*1000</f>
        <v>642.9999999999972</v>
      </c>
      <c r="F25" s="377" t="s">
        <v>31</v>
      </c>
      <c r="G25" s="378"/>
      <c r="H25" s="378"/>
      <c r="I25" s="379"/>
      <c r="J25" s="156"/>
      <c r="K25" s="376">
        <v>1</v>
      </c>
      <c r="L25" s="294">
        <v>26.494</v>
      </c>
      <c r="M25" s="294">
        <v>26.559</v>
      </c>
      <c r="N25" s="401">
        <f>(M25-L25)*1000</f>
        <v>65.00000000000128</v>
      </c>
      <c r="O25" s="318" t="s">
        <v>32</v>
      </c>
      <c r="P25" s="382"/>
      <c r="Q25" s="382"/>
      <c r="R25" s="383"/>
      <c r="S25" s="143"/>
      <c r="T25" s="120"/>
    </row>
    <row r="26" spans="1:20" s="132" customFormat="1" ht="21" customHeight="1">
      <c r="A26" s="152"/>
      <c r="B26" s="211"/>
      <c r="C26" s="294"/>
      <c r="D26" s="294"/>
      <c r="E26" s="170">
        <f>(D26-C26)*1000</f>
        <v>0</v>
      </c>
      <c r="F26" s="319" t="s">
        <v>33</v>
      </c>
      <c r="G26" s="392"/>
      <c r="H26" s="392"/>
      <c r="I26" s="393"/>
      <c r="J26" s="156"/>
      <c r="K26" s="376"/>
      <c r="L26" s="294"/>
      <c r="M26" s="294"/>
      <c r="N26" s="401">
        <f>(M26-L26)*1000</f>
        <v>0</v>
      </c>
      <c r="O26" s="394" t="s">
        <v>134</v>
      </c>
      <c r="P26" s="395"/>
      <c r="Q26" s="395"/>
      <c r="R26" s="396"/>
      <c r="S26" s="143"/>
      <c r="T26" s="120"/>
    </row>
    <row r="27" spans="1:20" s="132" customFormat="1" ht="21" customHeight="1">
      <c r="A27" s="152"/>
      <c r="B27" s="376">
        <v>3</v>
      </c>
      <c r="C27" s="294">
        <v>26.34</v>
      </c>
      <c r="D27" s="294">
        <v>26.958</v>
      </c>
      <c r="E27" s="170">
        <f>(D27-C27)*1000</f>
        <v>617.9999999999985</v>
      </c>
      <c r="F27" s="318" t="s">
        <v>34</v>
      </c>
      <c r="G27" s="382"/>
      <c r="H27" s="382"/>
      <c r="I27" s="383"/>
      <c r="J27" s="156"/>
      <c r="K27" s="376">
        <v>3</v>
      </c>
      <c r="L27" s="169">
        <v>26.426</v>
      </c>
      <c r="M27" s="169">
        <v>26.597</v>
      </c>
      <c r="N27" s="401">
        <f>(M27-L27)*1000</f>
        <v>171.00000000000293</v>
      </c>
      <c r="O27" s="318" t="s">
        <v>132</v>
      </c>
      <c r="P27" s="382"/>
      <c r="Q27" s="382"/>
      <c r="R27" s="383"/>
      <c r="S27" s="143"/>
      <c r="T27" s="120"/>
    </row>
    <row r="28" spans="1:20" s="132" customFormat="1" ht="21" customHeight="1">
      <c r="A28" s="152"/>
      <c r="B28" s="163"/>
      <c r="C28" s="380"/>
      <c r="D28" s="381"/>
      <c r="E28" s="166"/>
      <c r="F28" s="319"/>
      <c r="G28" s="392"/>
      <c r="H28" s="392"/>
      <c r="I28" s="393"/>
      <c r="J28" s="156"/>
      <c r="K28" s="376"/>
      <c r="L28" s="169"/>
      <c r="M28" s="169"/>
      <c r="N28" s="401">
        <f>(M28-L28)*1000</f>
        <v>0</v>
      </c>
      <c r="O28" s="394" t="s">
        <v>35</v>
      </c>
      <c r="P28" s="395"/>
      <c r="Q28" s="395"/>
      <c r="R28" s="396"/>
      <c r="S28" s="143"/>
      <c r="T28" s="120"/>
    </row>
    <row r="29" spans="1:20" s="132" customFormat="1" ht="21" customHeight="1">
      <c r="A29" s="152"/>
      <c r="B29" s="376">
        <v>5</v>
      </c>
      <c r="C29" s="294">
        <v>26.43</v>
      </c>
      <c r="D29" s="294">
        <v>26.933</v>
      </c>
      <c r="E29" s="170">
        <f>(D29-C29)*1000</f>
        <v>503.0000000000001</v>
      </c>
      <c r="F29" s="318" t="s">
        <v>34</v>
      </c>
      <c r="G29" s="382"/>
      <c r="H29" s="382"/>
      <c r="I29" s="383"/>
      <c r="J29" s="156"/>
      <c r="K29" s="376">
        <v>5</v>
      </c>
      <c r="L29" s="169">
        <v>26.426</v>
      </c>
      <c r="M29" s="169">
        <v>26.597</v>
      </c>
      <c r="N29" s="401">
        <f>(M29-L29)*1000</f>
        <v>171.00000000000293</v>
      </c>
      <c r="O29" s="318" t="s">
        <v>133</v>
      </c>
      <c r="P29" s="382"/>
      <c r="Q29" s="382"/>
      <c r="R29" s="383"/>
      <c r="S29" s="143"/>
      <c r="T29" s="120"/>
    </row>
    <row r="30" spans="1:20" s="132" customFormat="1" ht="21" customHeight="1">
      <c r="A30" s="152"/>
      <c r="B30" s="376"/>
      <c r="C30" s="294"/>
      <c r="D30" s="294"/>
      <c r="E30" s="170"/>
      <c r="F30" s="318"/>
      <c r="G30" s="382"/>
      <c r="H30" s="382"/>
      <c r="I30" s="383"/>
      <c r="J30" s="156"/>
      <c r="K30" s="376"/>
      <c r="L30" s="169"/>
      <c r="M30" s="169"/>
      <c r="N30" s="401"/>
      <c r="O30" s="394" t="s">
        <v>135</v>
      </c>
      <c r="P30" s="395"/>
      <c r="Q30" s="395"/>
      <c r="R30" s="396"/>
      <c r="S30" s="143"/>
      <c r="T30" s="120"/>
    </row>
    <row r="31" spans="1:20" s="132" customFormat="1" ht="21" customHeight="1">
      <c r="A31" s="152"/>
      <c r="B31" s="376">
        <v>7</v>
      </c>
      <c r="C31" s="294">
        <v>26.43</v>
      </c>
      <c r="D31" s="294">
        <v>26.86</v>
      </c>
      <c r="E31" s="170">
        <f>(D31-C31)*1000</f>
        <v>429.9999999999997</v>
      </c>
      <c r="F31" s="318" t="s">
        <v>34</v>
      </c>
      <c r="G31" s="382"/>
      <c r="H31" s="382"/>
      <c r="I31" s="383"/>
      <c r="J31" s="156"/>
      <c r="K31" s="376"/>
      <c r="L31" s="294"/>
      <c r="M31" s="294"/>
      <c r="N31" s="170"/>
      <c r="O31" s="402" t="s">
        <v>36</v>
      </c>
      <c r="P31" s="368"/>
      <c r="Q31" s="368"/>
      <c r="R31" s="403"/>
      <c r="S31" s="143"/>
      <c r="T31" s="120"/>
    </row>
    <row r="32" spans="1:20" s="126" customFormat="1" ht="21" customHeight="1">
      <c r="A32" s="152"/>
      <c r="B32" s="171"/>
      <c r="C32" s="172"/>
      <c r="D32" s="173"/>
      <c r="E32" s="174"/>
      <c r="F32" s="175"/>
      <c r="G32" s="176"/>
      <c r="H32" s="176"/>
      <c r="I32" s="151"/>
      <c r="J32" s="156"/>
      <c r="K32" s="171"/>
      <c r="L32" s="172"/>
      <c r="M32" s="173"/>
      <c r="N32" s="174"/>
      <c r="O32" s="397"/>
      <c r="P32" s="398"/>
      <c r="Q32" s="398"/>
      <c r="R32" s="399"/>
      <c r="S32" s="143"/>
      <c r="T32" s="120"/>
    </row>
    <row r="33" spans="1:19" ht="21" customHeight="1" thickBot="1">
      <c r="A33" s="177"/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9"/>
    </row>
  </sheetData>
  <sheetProtection password="E5AD" sheet="1" objects="1" scenarios="1"/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" customFormat="1" ht="9.75" customHeight="1" thickBot="1">
      <c r="A1" s="182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182"/>
      <c r="N1" s="182"/>
      <c r="O1" s="182"/>
      <c r="Y1" s="2"/>
      <c r="AD1" s="3"/>
      <c r="AE1" s="268"/>
      <c r="BH1" s="268"/>
      <c r="BK1"/>
      <c r="BL1"/>
      <c r="BM1"/>
      <c r="BN1"/>
      <c r="BO1"/>
      <c r="BP1"/>
      <c r="BQ1"/>
      <c r="BR1"/>
      <c r="BS1"/>
      <c r="BT1"/>
      <c r="BU1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</row>
    <row r="2" spans="1:89" ht="36" customHeight="1" thickBot="1" thickTop="1">
      <c r="A2" s="182"/>
      <c r="B2" s="269" t="s">
        <v>37</v>
      </c>
      <c r="C2" s="264"/>
      <c r="D2" s="264"/>
      <c r="E2" s="264"/>
      <c r="F2" s="264"/>
      <c r="G2" s="264"/>
      <c r="H2" s="264"/>
      <c r="I2" s="264"/>
      <c r="J2" s="264"/>
      <c r="K2" s="264"/>
      <c r="L2" s="265"/>
      <c r="M2" s="182"/>
      <c r="N2" s="182"/>
      <c r="Q2" s="182"/>
      <c r="R2" s="228"/>
      <c r="S2" s="229"/>
      <c r="T2" s="229"/>
      <c r="U2" s="229"/>
      <c r="V2" s="270" t="s">
        <v>38</v>
      </c>
      <c r="W2" s="270"/>
      <c r="X2" s="270"/>
      <c r="Y2" s="270"/>
      <c r="Z2" s="229"/>
      <c r="AA2" s="229"/>
      <c r="AB2" s="229"/>
      <c r="AC2" s="230"/>
      <c r="BJ2" s="228"/>
      <c r="BK2" s="229"/>
      <c r="BL2" s="229"/>
      <c r="BM2" s="229"/>
      <c r="BN2" s="270" t="s">
        <v>38</v>
      </c>
      <c r="BO2" s="270"/>
      <c r="BP2" s="270"/>
      <c r="BQ2" s="270"/>
      <c r="BR2" s="229"/>
      <c r="BS2" s="229"/>
      <c r="BT2" s="229"/>
      <c r="BU2" s="230"/>
      <c r="BY2" s="1"/>
      <c r="BZ2" s="269" t="s">
        <v>39</v>
      </c>
      <c r="CA2" s="264"/>
      <c r="CB2" s="264"/>
      <c r="CC2" s="264"/>
      <c r="CD2" s="264"/>
      <c r="CE2" s="264"/>
      <c r="CF2" s="264"/>
      <c r="CG2" s="264"/>
      <c r="CH2" s="264"/>
      <c r="CI2" s="264"/>
      <c r="CJ2" s="265"/>
      <c r="CK2" s="1"/>
    </row>
    <row r="3" spans="1:89" ht="21" customHeight="1" thickBot="1" thickTop="1">
      <c r="A3" s="182"/>
      <c r="M3" s="182"/>
      <c r="N3" s="182"/>
      <c r="Q3" s="182"/>
      <c r="R3" s="277" t="s">
        <v>40</v>
      </c>
      <c r="S3" s="282"/>
      <c r="T3" s="275"/>
      <c r="U3" s="276"/>
      <c r="V3" s="266" t="s">
        <v>41</v>
      </c>
      <c r="W3" s="278"/>
      <c r="X3" s="278"/>
      <c r="Y3" s="282"/>
      <c r="Z3" s="297" t="s">
        <v>42</v>
      </c>
      <c r="AA3" s="425"/>
      <c r="AB3" s="425"/>
      <c r="AC3" s="298"/>
      <c r="BJ3" s="283" t="s">
        <v>42</v>
      </c>
      <c r="BK3" s="284"/>
      <c r="BL3" s="296"/>
      <c r="BM3" s="309"/>
      <c r="BN3" s="266" t="s">
        <v>41</v>
      </c>
      <c r="BO3" s="278"/>
      <c r="BP3" s="278"/>
      <c r="BQ3" s="282"/>
      <c r="BR3" s="301"/>
      <c r="BS3" s="276"/>
      <c r="BT3" s="266" t="s">
        <v>40</v>
      </c>
      <c r="BU3" s="267"/>
      <c r="BY3" s="1"/>
      <c r="CK3" s="1"/>
    </row>
    <row r="4" spans="1:89" ht="22.5" customHeight="1" thickTop="1">
      <c r="A4" s="182"/>
      <c r="B4" s="183"/>
      <c r="C4" s="184"/>
      <c r="D4" s="184"/>
      <c r="E4" s="184"/>
      <c r="F4" s="184"/>
      <c r="G4" s="184"/>
      <c r="H4" s="184"/>
      <c r="I4" s="184"/>
      <c r="J4" s="185"/>
      <c r="K4" s="184"/>
      <c r="L4" s="186"/>
      <c r="M4" s="182"/>
      <c r="N4" s="182"/>
      <c r="Q4" s="182"/>
      <c r="R4" s="4"/>
      <c r="S4" s="5"/>
      <c r="T4" s="6"/>
      <c r="U4" s="7"/>
      <c r="V4" s="263" t="s">
        <v>43</v>
      </c>
      <c r="W4" s="263"/>
      <c r="X4" s="263"/>
      <c r="Y4" s="263"/>
      <c r="Z4" s="7"/>
      <c r="AA4" s="7"/>
      <c r="AB4" s="9"/>
      <c r="AC4" s="10"/>
      <c r="AS4" s="11" t="s">
        <v>131</v>
      </c>
      <c r="BJ4" s="12"/>
      <c r="BK4" s="7"/>
      <c r="BL4" s="7"/>
      <c r="BM4" s="7"/>
      <c r="BN4" s="263" t="s">
        <v>43</v>
      </c>
      <c r="BO4" s="263"/>
      <c r="BP4" s="263"/>
      <c r="BQ4" s="263"/>
      <c r="BR4" s="7"/>
      <c r="BS4" s="7"/>
      <c r="BT4" s="7"/>
      <c r="BU4" s="13"/>
      <c r="BY4" s="1"/>
      <c r="BZ4" s="183"/>
      <c r="CA4" s="184"/>
      <c r="CB4" s="184"/>
      <c r="CC4" s="184"/>
      <c r="CD4" s="184"/>
      <c r="CE4" s="184"/>
      <c r="CF4" s="184"/>
      <c r="CG4" s="184"/>
      <c r="CH4" s="185"/>
      <c r="CI4" s="184"/>
      <c r="CJ4" s="186"/>
      <c r="CK4" s="1"/>
    </row>
    <row r="5" spans="1:89" ht="23.25" customHeight="1">
      <c r="A5" s="182"/>
      <c r="B5" s="187"/>
      <c r="C5" s="188" t="s">
        <v>44</v>
      </c>
      <c r="D5" s="189"/>
      <c r="E5" s="190"/>
      <c r="F5" s="190"/>
      <c r="G5" s="190"/>
      <c r="H5" s="190"/>
      <c r="I5" s="190"/>
      <c r="J5" s="192"/>
      <c r="L5" s="194"/>
      <c r="M5" s="182"/>
      <c r="N5" s="182"/>
      <c r="Q5" s="182"/>
      <c r="R5" s="14"/>
      <c r="S5" s="253"/>
      <c r="T5" s="16"/>
      <c r="U5" s="17"/>
      <c r="V5" s="16"/>
      <c r="W5" s="18"/>
      <c r="X5" s="19"/>
      <c r="Y5" s="253"/>
      <c r="Z5" s="22"/>
      <c r="AA5" s="422"/>
      <c r="AB5" s="22"/>
      <c r="AC5" s="23"/>
      <c r="BJ5" s="24"/>
      <c r="BK5" s="299"/>
      <c r="BL5" s="16"/>
      <c r="BM5" s="285"/>
      <c r="BN5" s="19"/>
      <c r="BO5" s="15"/>
      <c r="BP5" s="19"/>
      <c r="BQ5" s="253"/>
      <c r="BR5" s="19"/>
      <c r="BS5" s="20"/>
      <c r="BT5" s="19"/>
      <c r="BU5" s="25"/>
      <c r="BY5" s="1"/>
      <c r="BZ5" s="187"/>
      <c r="CA5" s="188" t="s">
        <v>44</v>
      </c>
      <c r="CB5" s="189"/>
      <c r="CC5" s="190"/>
      <c r="CD5" s="190"/>
      <c r="CE5" s="190"/>
      <c r="CF5" s="190"/>
      <c r="CG5" s="190"/>
      <c r="CH5" s="192"/>
      <c r="CJ5" s="194"/>
      <c r="CK5" s="1"/>
    </row>
    <row r="6" spans="1:89" ht="23.25" customHeight="1">
      <c r="A6" s="182"/>
      <c r="B6" s="187"/>
      <c r="C6" s="188" t="s">
        <v>4</v>
      </c>
      <c r="D6" s="189"/>
      <c r="E6" s="190"/>
      <c r="F6" s="190"/>
      <c r="G6" s="191" t="s">
        <v>45</v>
      </c>
      <c r="H6" s="190"/>
      <c r="I6" s="190"/>
      <c r="J6" s="192"/>
      <c r="K6" s="193" t="s">
        <v>46</v>
      </c>
      <c r="L6" s="194"/>
      <c r="M6" s="182"/>
      <c r="N6" s="182"/>
      <c r="Q6" s="182"/>
      <c r="R6" s="38" t="s">
        <v>47</v>
      </c>
      <c r="S6" s="40">
        <v>25.102</v>
      </c>
      <c r="T6" s="279"/>
      <c r="U6" s="272"/>
      <c r="V6" s="26"/>
      <c r="W6" s="27"/>
      <c r="X6" s="28" t="s">
        <v>48</v>
      </c>
      <c r="Y6" s="29">
        <v>26.34</v>
      </c>
      <c r="Z6" s="31"/>
      <c r="AA6" s="423"/>
      <c r="AB6" s="31" t="s">
        <v>50</v>
      </c>
      <c r="AC6" s="32">
        <v>26.348</v>
      </c>
      <c r="AR6" s="33" t="s">
        <v>121</v>
      </c>
      <c r="AS6" s="34" t="s">
        <v>51</v>
      </c>
      <c r="AT6" s="35" t="s">
        <v>52</v>
      </c>
      <c r="BJ6" s="47"/>
      <c r="BK6" s="42"/>
      <c r="BL6" s="36"/>
      <c r="BM6" s="286"/>
      <c r="BN6" s="22"/>
      <c r="BO6" s="37"/>
      <c r="BP6" s="28" t="s">
        <v>53</v>
      </c>
      <c r="BQ6" s="29">
        <v>26.958</v>
      </c>
      <c r="BR6" s="45"/>
      <c r="BS6" s="29"/>
      <c r="BT6" s="39" t="s">
        <v>54</v>
      </c>
      <c r="BU6" s="48">
        <v>28.01</v>
      </c>
      <c r="BY6" s="1"/>
      <c r="BZ6" s="187"/>
      <c r="CA6" s="188" t="s">
        <v>4</v>
      </c>
      <c r="CB6" s="189"/>
      <c r="CC6" s="190"/>
      <c r="CD6" s="190"/>
      <c r="CE6" s="191" t="s">
        <v>45</v>
      </c>
      <c r="CF6" s="190"/>
      <c r="CG6" s="190"/>
      <c r="CH6" s="192"/>
      <c r="CI6" s="193" t="s">
        <v>46</v>
      </c>
      <c r="CJ6" s="194"/>
      <c r="CK6" s="1"/>
    </row>
    <row r="7" spans="1:89" ht="23.25" customHeight="1">
      <c r="A7" s="182"/>
      <c r="B7" s="187"/>
      <c r="C7" s="188" t="s">
        <v>7</v>
      </c>
      <c r="D7" s="189"/>
      <c r="E7" s="190"/>
      <c r="F7" s="190"/>
      <c r="G7" s="323" t="s">
        <v>136</v>
      </c>
      <c r="H7" s="190"/>
      <c r="I7" s="190"/>
      <c r="J7" s="189"/>
      <c r="K7" s="189"/>
      <c r="L7" s="195"/>
      <c r="M7" s="182"/>
      <c r="N7" s="182"/>
      <c r="Q7" s="182"/>
      <c r="R7" s="44"/>
      <c r="S7" s="280"/>
      <c r="T7" s="39"/>
      <c r="U7" s="40"/>
      <c r="V7" s="45" t="s">
        <v>55</v>
      </c>
      <c r="W7" s="43">
        <v>26.315</v>
      </c>
      <c r="X7" s="28" t="s">
        <v>56</v>
      </c>
      <c r="Y7" s="29">
        <v>26.43</v>
      </c>
      <c r="Z7" s="31" t="s">
        <v>49</v>
      </c>
      <c r="AA7" s="423">
        <v>26.203</v>
      </c>
      <c r="AB7" s="31"/>
      <c r="AC7" s="32"/>
      <c r="AS7" s="46"/>
      <c r="AW7" s="64"/>
      <c r="BJ7" s="47" t="s">
        <v>57</v>
      </c>
      <c r="BK7" s="42">
        <v>27.061</v>
      </c>
      <c r="BL7" s="31"/>
      <c r="BM7" s="42"/>
      <c r="BN7" s="45" t="s">
        <v>58</v>
      </c>
      <c r="BO7" s="43">
        <v>26.958</v>
      </c>
      <c r="BP7" s="28" t="s">
        <v>59</v>
      </c>
      <c r="BQ7" s="29">
        <v>26.933</v>
      </c>
      <c r="BR7" s="28"/>
      <c r="BS7" s="29"/>
      <c r="BT7" s="50"/>
      <c r="BU7" s="55"/>
      <c r="BY7" s="1"/>
      <c r="BZ7" s="187"/>
      <c r="CA7" s="188" t="s">
        <v>7</v>
      </c>
      <c r="CB7" s="189"/>
      <c r="CC7" s="190"/>
      <c r="CD7" s="190"/>
      <c r="CE7" s="323" t="s">
        <v>137</v>
      </c>
      <c r="CF7" s="190"/>
      <c r="CG7" s="190"/>
      <c r="CH7" s="189"/>
      <c r="CI7" s="189"/>
      <c r="CJ7" s="195"/>
      <c r="CK7" s="1"/>
    </row>
    <row r="8" spans="1:89" ht="23.25" customHeight="1">
      <c r="A8" s="182"/>
      <c r="B8" s="196"/>
      <c r="C8" s="181"/>
      <c r="D8" s="181"/>
      <c r="E8" s="181"/>
      <c r="F8" s="181"/>
      <c r="G8" s="302"/>
      <c r="H8" s="181"/>
      <c r="I8" s="181"/>
      <c r="J8" s="181"/>
      <c r="K8" s="181"/>
      <c r="L8" s="197"/>
      <c r="M8" s="182"/>
      <c r="N8" s="182"/>
      <c r="Q8" s="182"/>
      <c r="R8" s="49" t="s">
        <v>60</v>
      </c>
      <c r="S8" s="281">
        <v>25.931</v>
      </c>
      <c r="T8" s="39"/>
      <c r="U8" s="40"/>
      <c r="V8" s="45"/>
      <c r="W8" s="43"/>
      <c r="X8" s="28" t="s">
        <v>61</v>
      </c>
      <c r="Y8" s="29">
        <v>26.43</v>
      </c>
      <c r="Z8" s="31"/>
      <c r="AA8" s="423"/>
      <c r="AB8" s="31" t="s">
        <v>62</v>
      </c>
      <c r="AC8" s="32">
        <v>26.355</v>
      </c>
      <c r="AS8" s="46" t="s">
        <v>130</v>
      </c>
      <c r="BJ8" s="47"/>
      <c r="BK8" s="42"/>
      <c r="BL8" s="31"/>
      <c r="BM8" s="42"/>
      <c r="BN8" s="28"/>
      <c r="BO8" s="43"/>
      <c r="BP8" s="28" t="s">
        <v>63</v>
      </c>
      <c r="BQ8" s="29">
        <v>26.86</v>
      </c>
      <c r="BR8" s="28"/>
      <c r="BS8" s="29"/>
      <c r="BT8" s="50" t="s">
        <v>64</v>
      </c>
      <c r="BU8" s="55">
        <v>27.31</v>
      </c>
      <c r="BY8" s="1"/>
      <c r="BZ8" s="196"/>
      <c r="CA8" s="181"/>
      <c r="CB8" s="181"/>
      <c r="CC8" s="181"/>
      <c r="CD8" s="181"/>
      <c r="CE8" s="302"/>
      <c r="CF8" s="181"/>
      <c r="CG8" s="181"/>
      <c r="CH8" s="181"/>
      <c r="CI8" s="181"/>
      <c r="CJ8" s="197"/>
      <c r="CK8" s="1"/>
    </row>
    <row r="9" spans="1:89" ht="23.25" customHeight="1" thickBot="1">
      <c r="A9" s="182"/>
      <c r="B9" s="198"/>
      <c r="C9" s="189"/>
      <c r="D9" s="189"/>
      <c r="E9" s="189"/>
      <c r="F9" s="189"/>
      <c r="G9" s="303"/>
      <c r="H9" s="189"/>
      <c r="I9" s="189"/>
      <c r="J9" s="189"/>
      <c r="K9" s="189"/>
      <c r="L9" s="195"/>
      <c r="M9" s="182"/>
      <c r="N9" s="182"/>
      <c r="Q9" s="182"/>
      <c r="R9" s="51"/>
      <c r="S9" s="52"/>
      <c r="T9" s="53"/>
      <c r="U9" s="52"/>
      <c r="V9" s="53"/>
      <c r="W9" s="56"/>
      <c r="X9" s="53"/>
      <c r="Y9" s="52"/>
      <c r="Z9" s="57"/>
      <c r="AA9" s="424"/>
      <c r="AB9" s="57"/>
      <c r="AC9" s="58"/>
      <c r="AP9" s="240"/>
      <c r="AQ9" s="321"/>
      <c r="AR9" s="240"/>
      <c r="AS9" s="322"/>
      <c r="AT9" s="240"/>
      <c r="AU9" s="240"/>
      <c r="AV9" s="240"/>
      <c r="BJ9" s="59"/>
      <c r="BK9" s="300"/>
      <c r="BL9" s="60"/>
      <c r="BM9" s="287"/>
      <c r="BN9" s="57"/>
      <c r="BO9" s="61"/>
      <c r="BP9" s="57"/>
      <c r="BQ9" s="62"/>
      <c r="BR9" s="57"/>
      <c r="BS9" s="62"/>
      <c r="BT9" s="53"/>
      <c r="BU9" s="54"/>
      <c r="BY9" s="1"/>
      <c r="BZ9" s="198"/>
      <c r="CA9" s="189"/>
      <c r="CB9" s="189"/>
      <c r="CC9" s="189"/>
      <c r="CD9" s="189"/>
      <c r="CE9" s="303"/>
      <c r="CF9" s="189"/>
      <c r="CG9" s="189"/>
      <c r="CH9" s="189"/>
      <c r="CI9" s="189"/>
      <c r="CJ9" s="195"/>
      <c r="CK9" s="1"/>
    </row>
    <row r="10" spans="1:89" ht="23.25" customHeight="1">
      <c r="A10" s="182"/>
      <c r="B10" s="187"/>
      <c r="C10" s="193" t="s">
        <v>65</v>
      </c>
      <c r="D10" s="189"/>
      <c r="E10" s="189"/>
      <c r="F10" s="192"/>
      <c r="G10" s="324" t="s">
        <v>19</v>
      </c>
      <c r="H10" s="189"/>
      <c r="I10" s="189"/>
      <c r="J10" s="145" t="s">
        <v>66</v>
      </c>
      <c r="K10" s="414">
        <v>90</v>
      </c>
      <c r="L10" s="194"/>
      <c r="M10" s="182"/>
      <c r="N10" s="182"/>
      <c r="Q10" s="182"/>
      <c r="AP10" s="240"/>
      <c r="AQ10" s="240"/>
      <c r="AR10" s="240"/>
      <c r="AS10" s="436" t="s">
        <v>128</v>
      </c>
      <c r="AT10" s="240"/>
      <c r="AU10" s="240"/>
      <c r="AV10" s="240"/>
      <c r="BY10" s="1"/>
      <c r="BZ10" s="187"/>
      <c r="CA10" s="193" t="s">
        <v>65</v>
      </c>
      <c r="CB10" s="189"/>
      <c r="CC10" s="189"/>
      <c r="CD10" s="192"/>
      <c r="CE10" s="324" t="s">
        <v>19</v>
      </c>
      <c r="CF10" s="189"/>
      <c r="CG10" s="189"/>
      <c r="CH10" s="145" t="s">
        <v>66</v>
      </c>
      <c r="CI10" s="414">
        <v>90</v>
      </c>
      <c r="CJ10" s="194"/>
      <c r="CK10" s="1"/>
    </row>
    <row r="11" spans="1:89" ht="22.5" customHeight="1">
      <c r="A11" s="182"/>
      <c r="B11" s="187"/>
      <c r="C11" s="193" t="s">
        <v>67</v>
      </c>
      <c r="D11" s="189"/>
      <c r="E11" s="189"/>
      <c r="F11" s="192"/>
      <c r="G11" s="324" t="s">
        <v>22</v>
      </c>
      <c r="H11" s="189"/>
      <c r="I11" s="200"/>
      <c r="J11" s="145" t="s">
        <v>68</v>
      </c>
      <c r="K11" s="414">
        <v>30</v>
      </c>
      <c r="L11" s="194"/>
      <c r="M11" s="182"/>
      <c r="N11" s="182"/>
      <c r="Q11" s="182"/>
      <c r="AP11" s="240"/>
      <c r="AQ11" s="240"/>
      <c r="AR11" s="240"/>
      <c r="AT11" s="240"/>
      <c r="AU11" s="240"/>
      <c r="AV11" s="240"/>
      <c r="BY11" s="1"/>
      <c r="BZ11" s="187"/>
      <c r="CA11" s="193" t="s">
        <v>67</v>
      </c>
      <c r="CB11" s="189"/>
      <c r="CC11" s="189"/>
      <c r="CD11" s="192"/>
      <c r="CE11" s="324" t="s">
        <v>22</v>
      </c>
      <c r="CF11" s="189"/>
      <c r="CG11" s="200"/>
      <c r="CH11" s="145" t="s">
        <v>68</v>
      </c>
      <c r="CI11" s="414">
        <v>30</v>
      </c>
      <c r="CJ11" s="194"/>
      <c r="CK11" s="1"/>
    </row>
    <row r="12" spans="1:89" ht="18" customHeight="1" thickBot="1">
      <c r="A12" s="182"/>
      <c r="B12" s="201"/>
      <c r="C12" s="202"/>
      <c r="D12" s="202"/>
      <c r="E12" s="202"/>
      <c r="F12" s="202"/>
      <c r="G12" s="202"/>
      <c r="H12" s="202"/>
      <c r="I12" s="202"/>
      <c r="J12" s="202"/>
      <c r="K12" s="202"/>
      <c r="L12" s="203"/>
      <c r="M12" s="182"/>
      <c r="N12" s="182"/>
      <c r="O12" s="182"/>
      <c r="P12" s="63"/>
      <c r="Q12" s="63"/>
      <c r="R12" s="63"/>
      <c r="S12" s="63"/>
      <c r="T12" s="63"/>
      <c r="U12" s="63"/>
      <c r="V12" s="63"/>
      <c r="W12" s="63"/>
      <c r="X12" s="63"/>
      <c r="Y12" s="63"/>
      <c r="AW12" s="64"/>
      <c r="BY12" s="1"/>
      <c r="BZ12" s="201"/>
      <c r="CA12" s="202"/>
      <c r="CB12" s="202"/>
      <c r="CC12" s="202"/>
      <c r="CD12" s="202"/>
      <c r="CE12" s="202"/>
      <c r="CF12" s="202"/>
      <c r="CG12" s="202"/>
      <c r="CH12" s="202"/>
      <c r="CI12" s="202"/>
      <c r="CJ12" s="203"/>
      <c r="CK12" s="1"/>
    </row>
    <row r="13" spans="1:89" ht="18" customHeight="1" thickTop="1">
      <c r="A13" s="182"/>
      <c r="B13" s="192"/>
      <c r="C13" s="193"/>
      <c r="J13" s="145"/>
      <c r="K13" s="199"/>
      <c r="L13" s="192"/>
      <c r="M13" s="182"/>
      <c r="N13" s="182"/>
      <c r="O13" s="182"/>
      <c r="AS13" s="64"/>
      <c r="BT13" s="63"/>
      <c r="BU13" s="63"/>
      <c r="BY13" s="1"/>
      <c r="CK13" s="1"/>
    </row>
    <row r="14" spans="1:89" ht="18" customHeight="1">
      <c r="A14" s="182"/>
      <c r="B14" s="26"/>
      <c r="C14" s="26"/>
      <c r="J14" s="26"/>
      <c r="K14" s="26"/>
      <c r="L14" s="26"/>
      <c r="M14" s="182"/>
      <c r="N14" s="182"/>
      <c r="O14" s="182"/>
      <c r="P14" s="63"/>
      <c r="Q14" s="63"/>
      <c r="R14" s="63"/>
      <c r="S14" s="63"/>
      <c r="T14" s="63"/>
      <c r="U14" s="63"/>
      <c r="V14" s="63"/>
      <c r="W14" s="63"/>
      <c r="Y14" s="63"/>
      <c r="AA14" s="65"/>
      <c r="AU14" s="64"/>
      <c r="AW14" s="64"/>
      <c r="BY14" s="1"/>
      <c r="BZ14" s="1"/>
      <c r="CA14" s="1"/>
      <c r="CH14" s="1"/>
      <c r="CI14" s="1"/>
      <c r="CJ14" s="1"/>
      <c r="CK14" s="1"/>
    </row>
    <row r="15" spans="1:89" s="65" customFormat="1" ht="18" customHeight="1">
      <c r="A15" s="18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/>
      <c r="M15" s="182"/>
      <c r="N15" s="182"/>
      <c r="O15" s="182"/>
      <c r="Z15" s="257"/>
      <c r="AE15" s="251"/>
      <c r="AH15" s="251"/>
      <c r="AJ15" s="251"/>
      <c r="BC15" s="64"/>
      <c r="BD15" s="64"/>
      <c r="BH15" s="356" t="s">
        <v>69</v>
      </c>
      <c r="BP15" s="64"/>
      <c r="BY15" s="1"/>
      <c r="CB15" s="63"/>
      <c r="CC15" s="63"/>
      <c r="CD15" s="63"/>
      <c r="CE15" s="63"/>
      <c r="CF15" s="63"/>
      <c r="CG15" s="63"/>
      <c r="CK15" s="1"/>
    </row>
    <row r="16" spans="1:89" s="65" customFormat="1" ht="18" customHeight="1" thickBot="1">
      <c r="A16" s="182"/>
      <c r="B16" s="182"/>
      <c r="C16" s="182"/>
      <c r="D16" s="338" t="s">
        <v>70</v>
      </c>
      <c r="E16" s="339"/>
      <c r="F16" s="339"/>
      <c r="G16" s="339"/>
      <c r="H16" s="339"/>
      <c r="I16" s="340"/>
      <c r="J16" s="182"/>
      <c r="K16" s="182"/>
      <c r="L16" s="182"/>
      <c r="M16" s="182"/>
      <c r="N16" s="67"/>
      <c r="O16" s="182"/>
      <c r="V16" s="67"/>
      <c r="Z16" s="64"/>
      <c r="AA16" s="64"/>
      <c r="AC16" s="64"/>
      <c r="AD16" s="447" t="s">
        <v>139</v>
      </c>
      <c r="AE16"/>
      <c r="AF16"/>
      <c r="AH16"/>
      <c r="AJ16"/>
      <c r="AN16"/>
      <c r="AP16" s="257"/>
      <c r="AS16" s="64"/>
      <c r="BD16" s="64"/>
      <c r="BH16" s="251" t="s">
        <v>71</v>
      </c>
      <c r="BP16" s="64"/>
      <c r="BY16" s="1"/>
      <c r="CB16" s="338" t="s">
        <v>72</v>
      </c>
      <c r="CC16" s="339"/>
      <c r="CD16" s="339"/>
      <c r="CE16" s="339"/>
      <c r="CF16" s="339"/>
      <c r="CG16" s="340"/>
      <c r="CK16" s="1"/>
    </row>
    <row r="17" spans="1:89" ht="18" customHeight="1" thickTop="1">
      <c r="A17" s="182"/>
      <c r="B17" s="182"/>
      <c r="C17" s="182"/>
      <c r="D17" s="341" t="s">
        <v>73</v>
      </c>
      <c r="E17" s="342"/>
      <c r="F17" s="359" t="s">
        <v>74</v>
      </c>
      <c r="G17" s="360"/>
      <c r="H17" s="343" t="s">
        <v>75</v>
      </c>
      <c r="I17" s="344"/>
      <c r="J17" s="182"/>
      <c r="K17" s="426">
        <v>26.178</v>
      </c>
      <c r="L17" s="182"/>
      <c r="M17" s="182"/>
      <c r="N17" s="64"/>
      <c r="O17" s="182"/>
      <c r="R17" s="428" t="s">
        <v>76</v>
      </c>
      <c r="U17" s="407"/>
      <c r="V17" s="64"/>
      <c r="W17" s="66"/>
      <c r="AE17" s="291"/>
      <c r="AG17" s="407" t="s">
        <v>77</v>
      </c>
      <c r="AH17" s="407"/>
      <c r="AK17" s="251"/>
      <c r="AL17" s="65"/>
      <c r="AP17" s="65"/>
      <c r="AQ17" s="258"/>
      <c r="AS17" s="291" t="s">
        <v>78</v>
      </c>
      <c r="AU17" s="65"/>
      <c r="AW17" s="407" t="s">
        <v>79</v>
      </c>
      <c r="BD17" s="67"/>
      <c r="BE17" s="291"/>
      <c r="BG17" s="358"/>
      <c r="BI17" s="336"/>
      <c r="BQ17" s="64"/>
      <c r="BY17" s="1"/>
      <c r="CB17" s="341" t="s">
        <v>81</v>
      </c>
      <c r="CC17" s="342"/>
      <c r="CD17" s="359" t="s">
        <v>82</v>
      </c>
      <c r="CE17" s="360"/>
      <c r="CF17" s="343" t="s">
        <v>83</v>
      </c>
      <c r="CG17" s="344"/>
      <c r="CK17" s="1"/>
    </row>
    <row r="18" spans="1:89" ht="18" customHeight="1">
      <c r="A18" s="182"/>
      <c r="B18" s="182"/>
      <c r="C18" s="182"/>
      <c r="D18" s="345"/>
      <c r="E18" s="346"/>
      <c r="F18" s="189"/>
      <c r="G18" s="93"/>
      <c r="H18" s="200"/>
      <c r="I18" s="347"/>
      <c r="J18" s="182"/>
      <c r="K18" s="335"/>
      <c r="L18" s="182"/>
      <c r="N18" s="64"/>
      <c r="O18" s="64"/>
      <c r="Q18" s="251"/>
      <c r="R18" s="64"/>
      <c r="U18" s="64"/>
      <c r="V18" s="63"/>
      <c r="W18" s="64"/>
      <c r="AC18" s="64"/>
      <c r="AE18" s="64"/>
      <c r="AF18" s="68"/>
      <c r="AG18" s="64"/>
      <c r="AH18" s="64"/>
      <c r="AJ18" s="310"/>
      <c r="AL18" s="64"/>
      <c r="AR18" s="65"/>
      <c r="AS18" s="64"/>
      <c r="AT18" s="65"/>
      <c r="AV18" s="64"/>
      <c r="AW18" s="64"/>
      <c r="AX18" s="64"/>
      <c r="AY18" s="64"/>
      <c r="BD18" s="64"/>
      <c r="BF18" s="64"/>
      <c r="BI18" s="336" t="s">
        <v>129</v>
      </c>
      <c r="BQ18" s="64"/>
      <c r="BY18" s="1"/>
      <c r="BZ18" s="1"/>
      <c r="CA18" s="1"/>
      <c r="CB18" s="345"/>
      <c r="CC18" s="346"/>
      <c r="CD18" s="189"/>
      <c r="CE18" s="93"/>
      <c r="CF18" s="200"/>
      <c r="CG18" s="347"/>
      <c r="CH18" s="1"/>
      <c r="CI18" s="1"/>
      <c r="CJ18" s="1"/>
      <c r="CK18" s="1"/>
    </row>
    <row r="19" spans="4:87" ht="18" customHeight="1">
      <c r="D19" s="415" t="s">
        <v>84</v>
      </c>
      <c r="E19" s="29">
        <v>22.7</v>
      </c>
      <c r="F19" s="189"/>
      <c r="G19" s="93"/>
      <c r="H19" s="416" t="s">
        <v>85</v>
      </c>
      <c r="I19" s="350">
        <v>23.8</v>
      </c>
      <c r="K19" s="291"/>
      <c r="Q19" s="251"/>
      <c r="U19" s="63"/>
      <c r="V19" s="63"/>
      <c r="W19" s="63"/>
      <c r="AB19" s="67"/>
      <c r="AF19" s="64"/>
      <c r="AI19" s="67"/>
      <c r="AL19" s="64"/>
      <c r="AP19" s="255"/>
      <c r="AR19" s="65"/>
      <c r="AS19" s="65"/>
      <c r="AT19" s="65"/>
      <c r="BM19" s="65"/>
      <c r="BQ19" s="64"/>
      <c r="CB19" s="348" t="s">
        <v>84</v>
      </c>
      <c r="CC19" s="29">
        <v>29.93</v>
      </c>
      <c r="CD19" s="189"/>
      <c r="CE19" s="93"/>
      <c r="CF19" s="349" t="s">
        <v>85</v>
      </c>
      <c r="CG19" s="350">
        <v>31.65</v>
      </c>
      <c r="CH19" s="63"/>
      <c r="CI19" s="63"/>
    </row>
    <row r="20" spans="4:87" ht="18" customHeight="1">
      <c r="D20" s="345"/>
      <c r="E20" s="346"/>
      <c r="F20" s="189"/>
      <c r="G20" s="93"/>
      <c r="H20" s="200"/>
      <c r="I20" s="347"/>
      <c r="V20" s="63"/>
      <c r="W20" s="63"/>
      <c r="AB20" s="64"/>
      <c r="AE20" s="356" t="s">
        <v>69</v>
      </c>
      <c r="AI20" s="64"/>
      <c r="AL20" s="64"/>
      <c r="AM20" s="66"/>
      <c r="AQ20" s="258"/>
      <c r="BI20" s="356" t="s">
        <v>69</v>
      </c>
      <c r="BM20" s="251"/>
      <c r="BW20" s="64"/>
      <c r="CB20" s="345"/>
      <c r="CC20" s="346"/>
      <c r="CD20" s="189"/>
      <c r="CE20" s="93"/>
      <c r="CF20" s="200"/>
      <c r="CG20" s="347"/>
      <c r="CH20" s="63"/>
      <c r="CI20" s="63"/>
    </row>
    <row r="21" spans="4:87" ht="18" customHeight="1">
      <c r="D21" s="49" t="s">
        <v>86</v>
      </c>
      <c r="E21" s="351">
        <v>23.447</v>
      </c>
      <c r="F21" s="189"/>
      <c r="G21" s="93"/>
      <c r="H21" s="50" t="s">
        <v>87</v>
      </c>
      <c r="I21" s="352">
        <v>23.09</v>
      </c>
      <c r="Q21" s="251"/>
      <c r="T21" s="64"/>
      <c r="W21" s="63"/>
      <c r="AC21" s="291"/>
      <c r="AE21" s="251" t="s">
        <v>89</v>
      </c>
      <c r="AM21" s="64"/>
      <c r="AP21" s="66"/>
      <c r="BF21" s="64"/>
      <c r="BI21" s="251" t="s">
        <v>138</v>
      </c>
      <c r="CB21" s="49" t="s">
        <v>86</v>
      </c>
      <c r="CC21" s="351">
        <v>30.63</v>
      </c>
      <c r="CD21" s="189"/>
      <c r="CE21" s="93"/>
      <c r="CF21" s="50" t="s">
        <v>87</v>
      </c>
      <c r="CG21" s="352">
        <v>30.95</v>
      </c>
      <c r="CH21" s="63"/>
      <c r="CI21" s="63"/>
    </row>
    <row r="22" spans="4:87" ht="18" customHeight="1" thickBot="1">
      <c r="D22" s="417"/>
      <c r="E22" s="418"/>
      <c r="F22" s="354"/>
      <c r="G22" s="111"/>
      <c r="H22" s="419"/>
      <c r="I22" s="420"/>
      <c r="N22" s="68"/>
      <c r="P22" t="s">
        <v>140</v>
      </c>
      <c r="T22" s="63"/>
      <c r="AB22" s="64"/>
      <c r="AD22" s="64"/>
      <c r="AI22" s="68"/>
      <c r="BI22" s="337"/>
      <c r="BL22" s="63"/>
      <c r="BP22" s="67"/>
      <c r="BQ22" s="67"/>
      <c r="BV22" s="64"/>
      <c r="CB22" s="353"/>
      <c r="CC22" s="111"/>
      <c r="CD22" s="354"/>
      <c r="CE22" s="111"/>
      <c r="CF22" s="354"/>
      <c r="CG22" s="355"/>
      <c r="CI22" s="63"/>
    </row>
    <row r="23" spans="6:83" ht="18" customHeight="1">
      <c r="F23" s="64"/>
      <c r="K23" s="427">
        <v>26.185</v>
      </c>
      <c r="N23" s="64"/>
      <c r="W23" s="63"/>
      <c r="X23" s="64"/>
      <c r="AB23" s="64"/>
      <c r="AC23" s="407"/>
      <c r="AD23" s="428" t="s">
        <v>91</v>
      </c>
      <c r="AE23" s="337" t="s">
        <v>88</v>
      </c>
      <c r="AI23" s="67">
        <v>9</v>
      </c>
      <c r="AK23" s="245"/>
      <c r="AS23" s="291"/>
      <c r="BC23" s="63"/>
      <c r="BI23" s="444" t="s">
        <v>90</v>
      </c>
      <c r="BL23" s="63"/>
      <c r="BO23" s="245"/>
      <c r="BP23" s="64"/>
      <c r="BX23" s="67"/>
      <c r="CE23" s="291"/>
    </row>
    <row r="24" spans="4:85" ht="18" customHeight="1">
      <c r="D24" s="273"/>
      <c r="F24" s="192"/>
      <c r="G24" s="192"/>
      <c r="H24" s="273"/>
      <c r="I24" s="274"/>
      <c r="K24" s="335"/>
      <c r="O24" s="64"/>
      <c r="R24" s="68"/>
      <c r="S24" s="64"/>
      <c r="V24" s="64"/>
      <c r="AC24" s="64"/>
      <c r="AD24" s="64"/>
      <c r="AI24" s="64"/>
      <c r="AK24" s="64"/>
      <c r="AS24" s="64"/>
      <c r="AY24" s="67"/>
      <c r="BO24" s="64"/>
      <c r="BX24" s="64"/>
      <c r="CD24" s="63"/>
      <c r="CE24" s="64"/>
      <c r="CG24" s="63"/>
    </row>
    <row r="25" spans="18:87" ht="18" customHeight="1">
      <c r="R25" s="64"/>
      <c r="W25" s="356" t="s">
        <v>123</v>
      </c>
      <c r="Z25" s="68"/>
      <c r="AB25" s="64"/>
      <c r="AL25" s="249"/>
      <c r="AM25" s="64"/>
      <c r="AO25" s="68"/>
      <c r="BI25" s="64"/>
      <c r="BK25" s="64"/>
      <c r="BM25" s="67" t="s">
        <v>92</v>
      </c>
      <c r="CB25" s="64"/>
      <c r="CD25" s="251"/>
      <c r="CH25" s="63"/>
      <c r="CI25" s="63"/>
    </row>
    <row r="26" spans="22:86" ht="18" customHeight="1">
      <c r="V26" s="64"/>
      <c r="W26" s="251"/>
      <c r="Z26" s="64"/>
      <c r="AA26" s="64"/>
      <c r="AO26" s="64"/>
      <c r="AW26" s="73"/>
      <c r="AZ26" s="64"/>
      <c r="BK26" s="73"/>
      <c r="BL26" s="64"/>
      <c r="BM26" s="64"/>
      <c r="BN26" s="64"/>
      <c r="BR26" s="245"/>
      <c r="BS26" s="245"/>
      <c r="BW26" s="308"/>
      <c r="CD26" s="63"/>
      <c r="CF26" s="63"/>
      <c r="CH26" s="63"/>
    </row>
    <row r="27" spans="24:85" ht="18" customHeight="1">
      <c r="X27" s="64"/>
      <c r="AG27" s="64"/>
      <c r="AM27" s="68"/>
      <c r="AN27" s="68"/>
      <c r="AQ27" s="69"/>
      <c r="AT27" s="65"/>
      <c r="AZ27" s="64"/>
      <c r="BL27" s="63"/>
      <c r="BR27" s="64"/>
      <c r="BS27" s="64"/>
      <c r="BU27" s="64"/>
      <c r="CC27" s="63"/>
      <c r="CE27" s="63"/>
      <c r="CF27" s="63"/>
      <c r="CG27" s="63"/>
    </row>
    <row r="28" spans="6:85" ht="18" customHeight="1">
      <c r="F28" s="246"/>
      <c r="G28" s="246"/>
      <c r="I28" s="64"/>
      <c r="J28" s="64"/>
      <c r="M28" s="64"/>
      <c r="Q28" s="357"/>
      <c r="T28" s="68"/>
      <c r="X28" s="67">
        <v>7</v>
      </c>
      <c r="AC28" s="69" t="s">
        <v>61</v>
      </c>
      <c r="AD28" s="64"/>
      <c r="AL28" s="249"/>
      <c r="AR28" s="64"/>
      <c r="AS28" s="64"/>
      <c r="AT28" s="64"/>
      <c r="AU28" s="68"/>
      <c r="BI28" s="250"/>
      <c r="BL28" s="64"/>
      <c r="BP28" s="64"/>
      <c r="BU28" s="68"/>
      <c r="BW28" s="248"/>
      <c r="CC28" s="64"/>
      <c r="CE28" s="64"/>
      <c r="CG28" s="64"/>
    </row>
    <row r="29" spans="4:82" ht="18" customHeight="1">
      <c r="D29" s="72"/>
      <c r="F29" s="182"/>
      <c r="K29" s="64"/>
      <c r="O29" s="435" t="s">
        <v>93</v>
      </c>
      <c r="Q29" s="64"/>
      <c r="S29" s="68"/>
      <c r="T29" s="64"/>
      <c r="V29" s="64"/>
      <c r="Z29" s="63"/>
      <c r="AD29" s="69"/>
      <c r="BM29" s="259"/>
      <c r="BO29" s="245">
        <v>10</v>
      </c>
      <c r="BQ29" s="64"/>
      <c r="BR29" s="64"/>
      <c r="BS29" s="64"/>
      <c r="BX29" s="64"/>
      <c r="CA29" s="258"/>
      <c r="CD29" s="64"/>
    </row>
    <row r="30" spans="6:82" ht="18" customHeight="1">
      <c r="F30" s="247"/>
      <c r="K30" s="68"/>
      <c r="L30" s="68"/>
      <c r="P30" s="64"/>
      <c r="S30" s="64"/>
      <c r="U30" s="64"/>
      <c r="AA30" s="64"/>
      <c r="AC30" s="68"/>
      <c r="AG30" s="75"/>
      <c r="AS30" s="64"/>
      <c r="AT30" s="64"/>
      <c r="BJ30" s="75"/>
      <c r="BO30" s="64"/>
      <c r="BP30" s="73"/>
      <c r="BS30" s="68"/>
      <c r="BW30" s="64"/>
      <c r="BZ30" s="68"/>
      <c r="CD30" s="68"/>
    </row>
    <row r="31" spans="1:89" ht="18" customHeight="1">
      <c r="A31" s="74"/>
      <c r="F31" s="182"/>
      <c r="L31" s="64"/>
      <c r="P31" s="64"/>
      <c r="R31" s="245"/>
      <c r="U31" s="69"/>
      <c r="Z31" s="245"/>
      <c r="AB31" s="64"/>
      <c r="AC31" s="69" t="s">
        <v>56</v>
      </c>
      <c r="AL31" s="249"/>
      <c r="BI31" s="250"/>
      <c r="BM31" s="68"/>
      <c r="BN31" s="64"/>
      <c r="BP31" s="64"/>
      <c r="BS31" s="64"/>
      <c r="BU31" s="64"/>
      <c r="BX31" s="64"/>
      <c r="BZ31" s="64"/>
      <c r="CA31" s="64"/>
      <c r="CF31" s="313"/>
      <c r="CK31" s="74"/>
    </row>
    <row r="32" spans="8:84" ht="18" customHeight="1">
      <c r="H32" s="64"/>
      <c r="L32" s="250"/>
      <c r="O32" s="251" t="s">
        <v>94</v>
      </c>
      <c r="V32" s="64"/>
      <c r="W32" s="68">
        <v>8</v>
      </c>
      <c r="AE32" s="64"/>
      <c r="AW32" s="73"/>
      <c r="BG32" s="64"/>
      <c r="BK32" s="293" t="s">
        <v>63</v>
      </c>
      <c r="BM32" s="64"/>
      <c r="BT32" s="64"/>
      <c r="BV32" s="64"/>
      <c r="BW32" s="64"/>
      <c r="CC32" s="64"/>
      <c r="CF32" s="64"/>
    </row>
    <row r="33" spans="8:81" ht="18" customHeight="1">
      <c r="H33" s="405" t="s">
        <v>95</v>
      </c>
      <c r="K33" s="291"/>
      <c r="N33" s="64"/>
      <c r="O33" s="68"/>
      <c r="P33" s="64"/>
      <c r="S33" s="68">
        <v>5</v>
      </c>
      <c r="U33" s="64"/>
      <c r="V33" s="64"/>
      <c r="W33" s="64"/>
      <c r="X33" s="64"/>
      <c r="AC33" s="64"/>
      <c r="AE33" s="68"/>
      <c r="AS33" s="64"/>
      <c r="AT33" s="64"/>
      <c r="BG33" s="68"/>
      <c r="BJ33" s="64"/>
      <c r="BM33" s="68"/>
      <c r="BN33" s="64"/>
      <c r="BP33" s="64"/>
      <c r="BT33" s="68"/>
      <c r="BU33" s="245">
        <v>11</v>
      </c>
      <c r="BY33" s="68"/>
      <c r="BZ33" s="64"/>
      <c r="CB33" s="64"/>
      <c r="CC33" s="315"/>
    </row>
    <row r="34" spans="1:79" ht="18" customHeight="1">
      <c r="A34" s="74"/>
      <c r="J34" s="64"/>
      <c r="K34" s="64"/>
      <c r="L34" s="64"/>
      <c r="M34" s="64"/>
      <c r="N34" s="245"/>
      <c r="P34" s="68"/>
      <c r="Q34" s="64"/>
      <c r="R34" s="64"/>
      <c r="S34" s="64"/>
      <c r="T34" s="64"/>
      <c r="V34" s="69" t="s">
        <v>48</v>
      </c>
      <c r="X34" s="245"/>
      <c r="AC34" s="245"/>
      <c r="AE34" s="245"/>
      <c r="AL34" s="249"/>
      <c r="AR34" s="64"/>
      <c r="BI34" s="250"/>
      <c r="BN34" s="64"/>
      <c r="BP34" s="64"/>
      <c r="BQ34" s="314"/>
      <c r="BS34" s="64"/>
      <c r="BT34" s="245"/>
      <c r="BU34" s="64"/>
      <c r="BV34" s="295"/>
      <c r="BX34" s="64"/>
      <c r="BY34" s="251"/>
      <c r="BZ34" s="68"/>
      <c r="CA34" s="307"/>
    </row>
    <row r="35" spans="7:75" ht="18" customHeight="1">
      <c r="G35" s="408">
        <v>26.15</v>
      </c>
      <c r="K35" s="291" t="s">
        <v>96</v>
      </c>
      <c r="Q35" s="68">
        <v>3</v>
      </c>
      <c r="R35" s="76"/>
      <c r="T35" s="64"/>
      <c r="U35" s="65"/>
      <c r="V35" s="64"/>
      <c r="Z35" s="64"/>
      <c r="AA35" s="64"/>
      <c r="AH35" s="64"/>
      <c r="AY35" s="73"/>
      <c r="BA35" s="292"/>
      <c r="BE35" s="64"/>
      <c r="BF35" s="314"/>
      <c r="BG35" s="251"/>
      <c r="BP35" s="259" t="s">
        <v>59</v>
      </c>
      <c r="BR35" s="64"/>
      <c r="BS35" s="251"/>
      <c r="BU35" s="295"/>
      <c r="BV35" s="295"/>
      <c r="BW35" s="245">
        <v>12</v>
      </c>
    </row>
    <row r="36" spans="5:77" ht="18" customHeight="1">
      <c r="E36" s="335"/>
      <c r="K36" s="64"/>
      <c r="Q36" s="64"/>
      <c r="S36" s="64"/>
      <c r="V36" s="64"/>
      <c r="W36" s="64"/>
      <c r="X36" s="64"/>
      <c r="Z36" s="68"/>
      <c r="AH36" s="67"/>
      <c r="AM36" s="311"/>
      <c r="AS36" s="64"/>
      <c r="BE36" s="67"/>
      <c r="BI36" s="64"/>
      <c r="BJ36" s="64"/>
      <c r="BL36" s="64"/>
      <c r="BN36" s="64"/>
      <c r="BO36" s="64"/>
      <c r="BR36" s="68"/>
      <c r="BW36" s="64"/>
      <c r="BY36" s="251"/>
    </row>
    <row r="37" spans="15:87" ht="18" customHeight="1">
      <c r="O37" s="68"/>
      <c r="Q37" s="64"/>
      <c r="R37" s="64"/>
      <c r="S37" s="245"/>
      <c r="U37" s="76" t="s">
        <v>55</v>
      </c>
      <c r="V37" s="64"/>
      <c r="X37" s="64"/>
      <c r="Y37" s="290"/>
      <c r="AH37" s="64"/>
      <c r="AL37" s="305"/>
      <c r="AQ37" s="64"/>
      <c r="AX37" s="64"/>
      <c r="BA37" s="64"/>
      <c r="BI37" s="245"/>
      <c r="BK37" s="64"/>
      <c r="BS37" s="308"/>
      <c r="BY37" s="64"/>
      <c r="CA37" s="313" t="s">
        <v>57</v>
      </c>
      <c r="CI37" s="304" t="s">
        <v>64</v>
      </c>
    </row>
    <row r="38" spans="1:79" ht="18" customHeight="1">
      <c r="A38" s="74"/>
      <c r="G38" s="254"/>
      <c r="I38" s="64"/>
      <c r="L38" s="68">
        <v>1</v>
      </c>
      <c r="N38" s="68">
        <v>2</v>
      </c>
      <c r="U38" s="69"/>
      <c r="AC38" s="291"/>
      <c r="AD38" s="64"/>
      <c r="AM38" s="311"/>
      <c r="AY38" s="73"/>
      <c r="AZ38" s="316"/>
      <c r="BG38" s="251"/>
      <c r="BI38" s="71"/>
      <c r="BL38" s="64"/>
      <c r="BM38" s="64"/>
      <c r="BR38" s="259" t="s">
        <v>53</v>
      </c>
      <c r="BU38" s="64"/>
      <c r="BW38" s="64"/>
      <c r="BZ38" s="68">
        <v>13</v>
      </c>
      <c r="CA38" s="71"/>
    </row>
    <row r="39" spans="1:89" ht="18" customHeight="1">
      <c r="A39" s="74"/>
      <c r="B39" s="74"/>
      <c r="H39" s="75"/>
      <c r="I39" s="64"/>
      <c r="L39" s="64"/>
      <c r="N39" s="64"/>
      <c r="AC39" s="291"/>
      <c r="AJ39" s="64"/>
      <c r="AM39" s="64"/>
      <c r="AR39" s="68"/>
      <c r="AS39" s="75"/>
      <c r="AY39" s="64"/>
      <c r="AZ39" s="64"/>
      <c r="BC39" s="64"/>
      <c r="BE39" s="64"/>
      <c r="BL39" s="67"/>
      <c r="BM39" s="64"/>
      <c r="BN39" s="64"/>
      <c r="BP39" s="73"/>
      <c r="BQ39" s="64"/>
      <c r="BZ39" s="64"/>
      <c r="CJ39" s="74"/>
      <c r="CK39" s="74"/>
    </row>
    <row r="40" spans="7:74" ht="18" customHeight="1">
      <c r="G40" s="252"/>
      <c r="H40" s="64"/>
      <c r="I40" s="64"/>
      <c r="R40" s="68"/>
      <c r="S40" s="64"/>
      <c r="T40" s="64"/>
      <c r="V40" s="64"/>
      <c r="W40" s="313" t="s">
        <v>50</v>
      </c>
      <c r="X40" s="64"/>
      <c r="Y40" s="67"/>
      <c r="AC40" s="291"/>
      <c r="AH40" s="64"/>
      <c r="AL40" s="305"/>
      <c r="AM40" s="67"/>
      <c r="AN40" s="255"/>
      <c r="AU40" s="251"/>
      <c r="AZ40" s="64"/>
      <c r="BC40" s="306"/>
      <c r="BE40" s="64"/>
      <c r="BI40" s="64"/>
      <c r="BK40" s="64"/>
      <c r="BL40" s="66"/>
      <c r="BM40" s="63"/>
      <c r="BN40" s="66"/>
      <c r="BS40" s="68"/>
      <c r="BV40" s="255"/>
    </row>
    <row r="41" spans="3:75" ht="18" customHeight="1">
      <c r="C41" s="77" t="s">
        <v>60</v>
      </c>
      <c r="G41" s="64"/>
      <c r="H41" s="64"/>
      <c r="L41" s="313" t="s">
        <v>49</v>
      </c>
      <c r="U41" s="290"/>
      <c r="AA41" s="64"/>
      <c r="AE41" s="251"/>
      <c r="AV41" s="64"/>
      <c r="BC41" s="64"/>
      <c r="BE41" s="68"/>
      <c r="BL41" s="250"/>
      <c r="BR41" s="259" t="s">
        <v>58</v>
      </c>
      <c r="BW41" s="435" t="s">
        <v>97</v>
      </c>
    </row>
    <row r="42" spans="8:73" ht="18" customHeight="1">
      <c r="H42" s="404" t="s">
        <v>98</v>
      </c>
      <c r="K42" s="64"/>
      <c r="O42" s="64"/>
      <c r="Q42" s="64"/>
      <c r="S42" s="64"/>
      <c r="V42" s="64"/>
      <c r="AA42" s="64"/>
      <c r="AU42" s="251"/>
      <c r="AV42" s="67"/>
      <c r="BR42" s="64"/>
      <c r="BU42" s="256"/>
    </row>
    <row r="43" spans="5:82" ht="18" customHeight="1">
      <c r="E43" s="246"/>
      <c r="H43" s="64"/>
      <c r="I43" s="255"/>
      <c r="N43" s="64"/>
      <c r="Q43" s="67"/>
      <c r="S43" s="67">
        <v>6</v>
      </c>
      <c r="T43" s="64"/>
      <c r="W43" s="250" t="s">
        <v>62</v>
      </c>
      <c r="Y43" s="64"/>
      <c r="Z43" s="64"/>
      <c r="AA43" s="64"/>
      <c r="AB43" s="64"/>
      <c r="AC43" s="64"/>
      <c r="AE43" s="315">
        <v>26.45</v>
      </c>
      <c r="AG43" s="312"/>
      <c r="AL43" s="64"/>
      <c r="BA43" s="64"/>
      <c r="BC43" s="291"/>
      <c r="BD43" s="64"/>
      <c r="BJ43" s="64"/>
      <c r="BZ43" s="64"/>
      <c r="CA43" s="64"/>
      <c r="CD43" s="64"/>
    </row>
    <row r="44" spans="7:82" ht="18" customHeight="1">
      <c r="G44" s="64"/>
      <c r="H44" s="64"/>
      <c r="I44" s="64"/>
      <c r="M44" s="313"/>
      <c r="S44" s="64"/>
      <c r="T44" s="70"/>
      <c r="U44" s="64"/>
      <c r="V44" s="442" t="s">
        <v>124</v>
      </c>
      <c r="X44" s="67"/>
      <c r="Y44" s="291"/>
      <c r="AA44" s="63"/>
      <c r="BW44" s="251" t="s">
        <v>99</v>
      </c>
      <c r="BZ44" s="64"/>
      <c r="CA44" s="64"/>
      <c r="CD44" s="64"/>
    </row>
    <row r="45" spans="2:82" ht="18" customHeight="1">
      <c r="B45" s="74"/>
      <c r="H45" s="64"/>
      <c r="V45" s="64"/>
      <c r="X45" s="64"/>
      <c r="Y45" s="64"/>
      <c r="Z45" s="63"/>
      <c r="AA45" s="63"/>
      <c r="AC45" s="334"/>
      <c r="AD45" s="63"/>
      <c r="AE45" s="63"/>
      <c r="AF45" s="63"/>
      <c r="AJ45" s="64"/>
      <c r="BB45" s="64"/>
      <c r="BG45" s="64"/>
      <c r="BH45" s="63"/>
      <c r="BI45" s="64"/>
      <c r="BN45" s="68"/>
      <c r="BR45" s="64"/>
      <c r="BZ45" s="64"/>
      <c r="CA45" s="64"/>
      <c r="CD45" s="64"/>
    </row>
    <row r="46" spans="7:82" ht="18" customHeight="1">
      <c r="G46" s="64"/>
      <c r="H46" s="64"/>
      <c r="I46" s="64"/>
      <c r="P46" s="63"/>
      <c r="Q46" s="63"/>
      <c r="R46" s="63"/>
      <c r="S46" s="63"/>
      <c r="T46" s="63"/>
      <c r="U46" s="63"/>
      <c r="V46" s="443" t="s">
        <v>100</v>
      </c>
      <c r="W46" s="63"/>
      <c r="X46" s="63"/>
      <c r="Y46" s="63"/>
      <c r="Z46" s="67"/>
      <c r="AC46" s="291"/>
      <c r="AJ46" s="64"/>
      <c r="AL46" s="64"/>
      <c r="AM46" s="64"/>
      <c r="AS46" s="291" t="s">
        <v>122</v>
      </c>
      <c r="BC46" s="64"/>
      <c r="BD46" s="64"/>
      <c r="BL46" s="63"/>
      <c r="BM46" s="63"/>
      <c r="BP46" s="64"/>
      <c r="BZ46" s="64"/>
      <c r="CA46" s="64"/>
      <c r="CD46" s="64"/>
    </row>
    <row r="47" spans="3:82" ht="18" customHeight="1">
      <c r="C47" s="77"/>
      <c r="AA47" s="291"/>
      <c r="AB47" s="63"/>
      <c r="AC47" s="63"/>
      <c r="AD47" s="63"/>
      <c r="AE47" s="63"/>
      <c r="AG47" s="63"/>
      <c r="AH47" s="63"/>
      <c r="AI47" s="63"/>
      <c r="AJ47" s="63"/>
      <c r="AL47" s="73"/>
      <c r="AY47" s="63"/>
      <c r="AZ47" s="63"/>
      <c r="BA47" s="63"/>
      <c r="BB47" s="63"/>
      <c r="BC47" s="63"/>
      <c r="BE47" s="63"/>
      <c r="BF47" s="63"/>
      <c r="BG47" s="63"/>
      <c r="BH47" s="67"/>
      <c r="BL47" s="67"/>
      <c r="BZ47" s="64"/>
      <c r="CA47" s="64"/>
      <c r="CD47" s="64"/>
    </row>
    <row r="48" spans="6:82" ht="18" customHeight="1">
      <c r="F48" s="295"/>
      <c r="G48" s="75"/>
      <c r="H48" s="295"/>
      <c r="I48" s="295"/>
      <c r="P48" s="295"/>
      <c r="Q48" s="295"/>
      <c r="R48" s="295"/>
      <c r="S48" s="295"/>
      <c r="T48" s="295"/>
      <c r="U48" s="295"/>
      <c r="AB48" s="63"/>
      <c r="AC48" s="63"/>
      <c r="AD48" s="63"/>
      <c r="AE48" s="63"/>
      <c r="AN48" s="240"/>
      <c r="AO48" s="240"/>
      <c r="AP48" s="240"/>
      <c r="AQ48" s="240"/>
      <c r="AR48" s="240"/>
      <c r="AS48" s="240"/>
      <c r="AT48" s="240"/>
      <c r="AU48" s="240"/>
      <c r="AV48" s="240"/>
      <c r="AW48" s="240"/>
      <c r="AX48" s="240"/>
      <c r="BG48" s="63"/>
      <c r="BH48" s="63"/>
      <c r="BY48" s="429">
        <v>27.044</v>
      </c>
      <c r="BZ48" s="64"/>
      <c r="CA48" s="64"/>
      <c r="CD48" s="64"/>
    </row>
    <row r="49" spans="7:75" ht="18" customHeight="1">
      <c r="G49" s="64"/>
      <c r="N49" s="63"/>
      <c r="O49" s="63"/>
      <c r="P49" s="63"/>
      <c r="Q49" s="63"/>
      <c r="R49" s="63"/>
      <c r="S49" s="63"/>
      <c r="T49" s="63"/>
      <c r="U49" s="63"/>
      <c r="V49" s="63"/>
      <c r="W49" s="64"/>
      <c r="AB49" s="63"/>
      <c r="AC49" s="65"/>
      <c r="AD49" s="65"/>
      <c r="AN49" s="240"/>
      <c r="AO49" s="240"/>
      <c r="AP49" s="240"/>
      <c r="AQ49" s="240"/>
      <c r="AR49" s="240"/>
      <c r="AT49" s="240"/>
      <c r="AU49" s="240"/>
      <c r="AV49" s="240"/>
      <c r="AW49" s="321"/>
      <c r="AX49" s="240"/>
      <c r="BG49" s="63"/>
      <c r="BN49" s="63"/>
      <c r="BO49" s="63"/>
      <c r="BP49" s="63"/>
      <c r="BQ49" s="240"/>
      <c r="BR49" s="240"/>
      <c r="BS49" s="240"/>
      <c r="BT49" s="240"/>
      <c r="BU49" s="240"/>
      <c r="BV49" s="63"/>
      <c r="BW49" s="64"/>
    </row>
    <row r="50" spans="14:76" ht="18" customHeight="1" thickBot="1">
      <c r="N50" s="81" t="s">
        <v>26</v>
      </c>
      <c r="O50" s="79" t="s">
        <v>101</v>
      </c>
      <c r="P50" s="80" t="s">
        <v>102</v>
      </c>
      <c r="Q50" s="78" t="s">
        <v>103</v>
      </c>
      <c r="R50" s="231" t="s">
        <v>104</v>
      </c>
      <c r="S50" s="82"/>
      <c r="T50" s="83"/>
      <c r="U50" s="271" t="s">
        <v>105</v>
      </c>
      <c r="V50" s="271"/>
      <c r="W50" s="83"/>
      <c r="X50" s="84"/>
      <c r="AE50" s="63"/>
      <c r="AN50" s="240"/>
      <c r="AO50" s="240"/>
      <c r="AP50" s="240"/>
      <c r="AQ50" s="240"/>
      <c r="AR50" s="240"/>
      <c r="AT50" s="240"/>
      <c r="AU50" s="240"/>
      <c r="AV50" s="240"/>
      <c r="AW50" s="240"/>
      <c r="AX50" s="240"/>
      <c r="BG50" s="63"/>
      <c r="BN50" s="63"/>
      <c r="BO50" s="63"/>
      <c r="BP50" s="63"/>
      <c r="BQ50" s="63"/>
      <c r="BR50" s="63"/>
      <c r="BS50" s="63"/>
      <c r="BV50" s="63"/>
      <c r="BW50" s="63"/>
      <c r="BX50" s="63"/>
    </row>
    <row r="51" spans="13:77" ht="18" customHeight="1" thickBot="1" thickTop="1">
      <c r="M51" s="26"/>
      <c r="N51" s="89"/>
      <c r="O51" s="6"/>
      <c r="P51" s="6"/>
      <c r="Q51" s="6"/>
      <c r="R51" s="6"/>
      <c r="S51" s="90" t="s">
        <v>107</v>
      </c>
      <c r="T51" s="6"/>
      <c r="U51" s="6"/>
      <c r="V51" s="6"/>
      <c r="W51" s="6"/>
      <c r="X51" s="91"/>
      <c r="AA51" s="63"/>
      <c r="AB51" s="63"/>
      <c r="AC51" s="63"/>
      <c r="AF51" s="63"/>
      <c r="AG51" s="63"/>
      <c r="AH51" s="63"/>
      <c r="AI51" s="63"/>
      <c r="AJ51" s="63"/>
      <c r="AK51" s="63"/>
      <c r="AL51" s="63"/>
      <c r="AN51" s="327"/>
      <c r="AO51" s="327"/>
      <c r="AP51" s="193"/>
      <c r="AQ51" s="193"/>
      <c r="AR51" s="327"/>
      <c r="AS51" s="288" t="s">
        <v>106</v>
      </c>
      <c r="AT51" s="327"/>
      <c r="AU51" s="328"/>
      <c r="AV51" s="328"/>
      <c r="AW51" s="327"/>
      <c r="AX51" s="327"/>
      <c r="BG51" s="63"/>
      <c r="BH51" s="193"/>
      <c r="BI51" s="193"/>
      <c r="BJ51" s="193"/>
      <c r="BK51" s="193"/>
      <c r="BL51" s="193"/>
      <c r="BM51" s="26"/>
      <c r="BN51" s="81" t="s">
        <v>26</v>
      </c>
      <c r="BO51" s="79" t="s">
        <v>101</v>
      </c>
      <c r="BP51" s="80" t="s">
        <v>102</v>
      </c>
      <c r="BQ51" s="78" t="s">
        <v>103</v>
      </c>
      <c r="BR51" s="231" t="s">
        <v>104</v>
      </c>
      <c r="BS51" s="82"/>
      <c r="BT51" s="83"/>
      <c r="BU51" s="271" t="s">
        <v>105</v>
      </c>
      <c r="BV51" s="271"/>
      <c r="BW51" s="83"/>
      <c r="BX51" s="84"/>
      <c r="BY51" s="26"/>
    </row>
    <row r="52" spans="2:77" ht="18" customHeight="1" thickBot="1" thickTop="1">
      <c r="B52" s="430" t="s">
        <v>26</v>
      </c>
      <c r="C52" s="78" t="s">
        <v>101</v>
      </c>
      <c r="D52" s="78" t="s">
        <v>102</v>
      </c>
      <c r="E52" s="78" t="s">
        <v>103</v>
      </c>
      <c r="F52" s="434" t="s">
        <v>104</v>
      </c>
      <c r="G52" s="432"/>
      <c r="H52" s="78" t="s">
        <v>26</v>
      </c>
      <c r="I52" s="78" t="s">
        <v>101</v>
      </c>
      <c r="J52" s="78" t="s">
        <v>102</v>
      </c>
      <c r="K52" s="78" t="s">
        <v>103</v>
      </c>
      <c r="L52" s="433" t="s">
        <v>104</v>
      </c>
      <c r="M52" s="192"/>
      <c r="N52" s="409"/>
      <c r="O52" s="92"/>
      <c r="P52" s="99"/>
      <c r="Q52" s="103"/>
      <c r="R52" s="204"/>
      <c r="S52" s="105"/>
      <c r="T52" s="101"/>
      <c r="V52" s="101"/>
      <c r="X52" s="23"/>
      <c r="Y52" s="240"/>
      <c r="Z52" s="240"/>
      <c r="AA52" s="193"/>
      <c r="AB52" s="26"/>
      <c r="AC52" s="26"/>
      <c r="AF52" s="63"/>
      <c r="AG52" s="63"/>
      <c r="AH52" s="63"/>
      <c r="AI52" s="63"/>
      <c r="AJ52" s="63"/>
      <c r="AK52" s="63"/>
      <c r="AL52" s="63"/>
      <c r="AN52" s="16"/>
      <c r="AO52" s="26"/>
      <c r="AP52" s="26"/>
      <c r="AQ52" s="26"/>
      <c r="AR52" s="26"/>
      <c r="AS52" s="262" t="s">
        <v>108</v>
      </c>
      <c r="AT52" s="26"/>
      <c r="AU52" s="26"/>
      <c r="AV52" s="26"/>
      <c r="AW52" s="26"/>
      <c r="AX52" s="16"/>
      <c r="BG52" s="63"/>
      <c r="BH52" s="192"/>
      <c r="BI52" s="192"/>
      <c r="BJ52" s="192"/>
      <c r="BK52" s="192"/>
      <c r="BL52" s="193"/>
      <c r="BM52" s="193"/>
      <c r="BN52" s="89"/>
      <c r="BO52" s="6"/>
      <c r="BP52" s="6"/>
      <c r="BQ52" s="6"/>
      <c r="BR52" s="6"/>
      <c r="BS52" s="90" t="s">
        <v>107</v>
      </c>
      <c r="BT52" s="6"/>
      <c r="BU52" s="6"/>
      <c r="BV52" s="6"/>
      <c r="BW52" s="6"/>
      <c r="BX52" s="91"/>
      <c r="BY52" s="289"/>
    </row>
    <row r="53" spans="2:88" ht="18" customHeight="1" thickBot="1" thickTop="1">
      <c r="B53" s="12"/>
      <c r="C53" s="9"/>
      <c r="D53" s="9"/>
      <c r="E53" s="9"/>
      <c r="F53" s="9"/>
      <c r="G53" s="8" t="s">
        <v>43</v>
      </c>
      <c r="H53" s="9"/>
      <c r="I53" s="9"/>
      <c r="J53" s="8"/>
      <c r="K53" s="9"/>
      <c r="L53" s="10"/>
      <c r="M53" s="26"/>
      <c r="N53" s="409">
        <v>5</v>
      </c>
      <c r="O53" s="92">
        <v>26.292</v>
      </c>
      <c r="P53" s="439">
        <v>42</v>
      </c>
      <c r="Q53" s="440">
        <f>O53+(P53/1000)</f>
        <v>26.334000000000003</v>
      </c>
      <c r="R53" s="204" t="s">
        <v>111</v>
      </c>
      <c r="S53" s="105" t="s">
        <v>112</v>
      </c>
      <c r="T53" s="101"/>
      <c r="V53" s="101"/>
      <c r="X53" s="23"/>
      <c r="Y53" s="240"/>
      <c r="Z53" s="240"/>
      <c r="AA53" s="192"/>
      <c r="AB53" s="192"/>
      <c r="AC53" s="192"/>
      <c r="AF53" s="63"/>
      <c r="AG53" s="63"/>
      <c r="AH53" s="63"/>
      <c r="AI53" s="63"/>
      <c r="AJ53" s="63"/>
      <c r="AK53" s="63"/>
      <c r="AL53" s="63"/>
      <c r="AN53" s="329"/>
      <c r="AO53" s="330"/>
      <c r="AP53" s="243"/>
      <c r="AQ53" s="242"/>
      <c r="AR53" s="26"/>
      <c r="AS53" s="262" t="s">
        <v>109</v>
      </c>
      <c r="AT53" s="16"/>
      <c r="AU53" s="240"/>
      <c r="AV53" s="16"/>
      <c r="AW53" s="240"/>
      <c r="AX53" s="331"/>
      <c r="BH53" s="26"/>
      <c r="BI53" s="26"/>
      <c r="BJ53" s="26"/>
      <c r="BK53" s="26"/>
      <c r="BL53" s="26"/>
      <c r="BM53" s="26"/>
      <c r="BN53" s="102" t="s">
        <v>77</v>
      </c>
      <c r="BO53" s="406">
        <v>26.47</v>
      </c>
      <c r="BP53" s="99">
        <v>37</v>
      </c>
      <c r="BQ53" s="103">
        <f>BO53+(BP53/1000)</f>
        <v>26.506999999999998</v>
      </c>
      <c r="BR53" s="204" t="s">
        <v>111</v>
      </c>
      <c r="BS53" s="105" t="s">
        <v>115</v>
      </c>
      <c r="BT53" s="36"/>
      <c r="BV53" s="36"/>
      <c r="BX53" s="25"/>
      <c r="BY53" s="26"/>
      <c r="BZ53" s="430" t="s">
        <v>26</v>
      </c>
      <c r="CA53" s="78" t="s">
        <v>101</v>
      </c>
      <c r="CB53" s="78" t="s">
        <v>102</v>
      </c>
      <c r="CC53" s="78" t="s">
        <v>103</v>
      </c>
      <c r="CD53" s="431" t="s">
        <v>104</v>
      </c>
      <c r="CE53" s="432"/>
      <c r="CF53" s="78" t="s">
        <v>26</v>
      </c>
      <c r="CG53" s="78" t="s">
        <v>101</v>
      </c>
      <c r="CH53" s="78" t="s">
        <v>102</v>
      </c>
      <c r="CI53" s="78" t="s">
        <v>103</v>
      </c>
      <c r="CJ53" s="433" t="s">
        <v>104</v>
      </c>
    </row>
    <row r="54" spans="2:88" ht="21" customHeight="1" thickTop="1">
      <c r="B54" s="85"/>
      <c r="C54" s="86"/>
      <c r="D54" s="86"/>
      <c r="E54" s="86"/>
      <c r="F54" s="87"/>
      <c r="G54" s="87"/>
      <c r="H54" s="86"/>
      <c r="I54" s="86"/>
      <c r="J54" s="86"/>
      <c r="K54" s="86"/>
      <c r="L54" s="88"/>
      <c r="M54" s="192"/>
      <c r="N54" s="410">
        <v>7</v>
      </c>
      <c r="O54" s="97">
        <v>26.363</v>
      </c>
      <c r="P54" s="99">
        <v>-37</v>
      </c>
      <c r="Q54" s="103">
        <f>O54+(P54/1000)</f>
        <v>26.326</v>
      </c>
      <c r="R54" s="204" t="s">
        <v>111</v>
      </c>
      <c r="S54" s="105" t="s">
        <v>113</v>
      </c>
      <c r="T54" s="101"/>
      <c r="V54" s="26"/>
      <c r="X54" s="104"/>
      <c r="Y54" s="240"/>
      <c r="Z54" s="240"/>
      <c r="AA54" s="240"/>
      <c r="AB54" s="240"/>
      <c r="AC54" s="240"/>
      <c r="AF54" s="63"/>
      <c r="AG54" s="63"/>
      <c r="AH54" s="63"/>
      <c r="AI54" s="63"/>
      <c r="AJ54" s="63"/>
      <c r="AK54" s="63"/>
      <c r="AL54" s="63"/>
      <c r="AN54" s="241"/>
      <c r="AO54" s="242"/>
      <c r="AP54" s="243"/>
      <c r="AQ54" s="242"/>
      <c r="AR54" s="26"/>
      <c r="AS54" s="332"/>
      <c r="AT54" s="241"/>
      <c r="AU54" s="240"/>
      <c r="AV54" s="241"/>
      <c r="AW54" s="240"/>
      <c r="AX54" s="16"/>
      <c r="BH54" s="241"/>
      <c r="BI54" s="242"/>
      <c r="BJ54" s="243"/>
      <c r="BK54" s="242"/>
      <c r="BL54" s="26"/>
      <c r="BM54" s="238"/>
      <c r="BN54" s="102" t="s">
        <v>79</v>
      </c>
      <c r="BO54" s="406">
        <v>26.692</v>
      </c>
      <c r="BP54" s="99">
        <v>-37</v>
      </c>
      <c r="BQ54" s="103">
        <f>BO54+(BP54/1000)</f>
        <v>26.655</v>
      </c>
      <c r="BR54" s="204" t="s">
        <v>111</v>
      </c>
      <c r="BS54" s="105" t="s">
        <v>115</v>
      </c>
      <c r="BT54" s="101"/>
      <c r="BV54" s="101"/>
      <c r="BX54" s="23"/>
      <c r="BY54" s="192"/>
      <c r="BZ54" s="207"/>
      <c r="CA54" s="208"/>
      <c r="CB54" s="8"/>
      <c r="CC54" s="208"/>
      <c r="CD54" s="208"/>
      <c r="CE54" s="8" t="s">
        <v>43</v>
      </c>
      <c r="CF54" s="208"/>
      <c r="CG54" s="208"/>
      <c r="CH54" s="208"/>
      <c r="CI54" s="208"/>
      <c r="CJ54" s="209"/>
    </row>
    <row r="55" spans="2:88" ht="21" customHeight="1">
      <c r="B55" s="413">
        <v>1</v>
      </c>
      <c r="C55" s="95">
        <v>26.209</v>
      </c>
      <c r="D55" s="96">
        <v>51</v>
      </c>
      <c r="E55" s="437">
        <f>C55+D55*0.001</f>
        <v>26.259999999999998</v>
      </c>
      <c r="F55" s="30" t="s">
        <v>110</v>
      </c>
      <c r="G55" s="93"/>
      <c r="H55" s="412">
        <v>6</v>
      </c>
      <c r="I55" s="97">
        <v>26.294</v>
      </c>
      <c r="J55" s="99">
        <v>37</v>
      </c>
      <c r="K55" s="97">
        <f>I55+J55*0.001</f>
        <v>26.331</v>
      </c>
      <c r="L55" s="41" t="s">
        <v>110</v>
      </c>
      <c r="M55" s="192"/>
      <c r="N55" s="410" t="s">
        <v>88</v>
      </c>
      <c r="O55" s="441">
        <v>26.44</v>
      </c>
      <c r="P55" s="99"/>
      <c r="Q55" s="103"/>
      <c r="R55" s="204" t="s">
        <v>111</v>
      </c>
      <c r="S55" s="105" t="s">
        <v>125</v>
      </c>
      <c r="T55" s="101"/>
      <c r="V55" s="26"/>
      <c r="X55" s="104"/>
      <c r="Y55" s="289"/>
      <c r="Z55" s="289"/>
      <c r="AA55" s="240"/>
      <c r="AB55" s="240"/>
      <c r="AC55" s="240"/>
      <c r="AF55" s="21"/>
      <c r="AG55" s="21"/>
      <c r="AH55" s="21"/>
      <c r="AI55" s="325"/>
      <c r="AJ55" s="21"/>
      <c r="AK55" s="21"/>
      <c r="AL55" s="21"/>
      <c r="AN55" s="329"/>
      <c r="AO55" s="330"/>
      <c r="AP55" s="243"/>
      <c r="AQ55" s="242"/>
      <c r="AR55" s="26"/>
      <c r="AS55" s="261" t="s">
        <v>114</v>
      </c>
      <c r="AT55" s="241"/>
      <c r="AU55" s="240"/>
      <c r="AV55" s="26"/>
      <c r="AW55" s="240"/>
      <c r="AX55" s="16"/>
      <c r="BH55" s="241"/>
      <c r="BI55" s="242"/>
      <c r="BJ55" s="243"/>
      <c r="BK55" s="242"/>
      <c r="BL55" s="26"/>
      <c r="BM55" s="238"/>
      <c r="BN55" s="102" t="s">
        <v>80</v>
      </c>
      <c r="BO55" s="445">
        <v>26.848</v>
      </c>
      <c r="BP55" s="99"/>
      <c r="BQ55" s="103"/>
      <c r="BR55" s="204" t="s">
        <v>111</v>
      </c>
      <c r="BS55" s="105" t="s">
        <v>126</v>
      </c>
      <c r="BT55" s="101"/>
      <c r="BV55" s="101"/>
      <c r="BX55" s="23"/>
      <c r="BY55" s="192"/>
      <c r="BZ55" s="85"/>
      <c r="CA55" s="86"/>
      <c r="CB55" s="86"/>
      <c r="CC55" s="86"/>
      <c r="CD55" s="210"/>
      <c r="CE55" s="87"/>
      <c r="CF55" s="86"/>
      <c r="CG55" s="86"/>
      <c r="CH55" s="86"/>
      <c r="CI55" s="86"/>
      <c r="CJ55" s="88"/>
    </row>
    <row r="56" spans="2:88" ht="21" customHeight="1">
      <c r="B56" s="94"/>
      <c r="C56" s="95"/>
      <c r="D56" s="96"/>
      <c r="E56" s="97"/>
      <c r="F56" s="30"/>
      <c r="G56" s="93"/>
      <c r="H56" s="412" t="s">
        <v>124</v>
      </c>
      <c r="I56" s="441">
        <v>26.335</v>
      </c>
      <c r="J56" s="99"/>
      <c r="K56" s="97"/>
      <c r="L56" s="41" t="s">
        <v>110</v>
      </c>
      <c r="M56" s="192"/>
      <c r="N56" s="410">
        <v>9</v>
      </c>
      <c r="O56" s="97">
        <v>26.494</v>
      </c>
      <c r="P56" s="99">
        <v>-51</v>
      </c>
      <c r="Q56" s="103">
        <f>O56+(P56/1000)</f>
        <v>26.443</v>
      </c>
      <c r="R56" s="204" t="s">
        <v>111</v>
      </c>
      <c r="S56" s="326" t="s">
        <v>116</v>
      </c>
      <c r="T56" s="26"/>
      <c r="V56" s="26"/>
      <c r="X56" s="23"/>
      <c r="Y56" s="193"/>
      <c r="Z56" s="289"/>
      <c r="AA56" s="240"/>
      <c r="AB56" s="240"/>
      <c r="AC56" s="240"/>
      <c r="AF56" s="21"/>
      <c r="AG56" s="39"/>
      <c r="AH56" s="21"/>
      <c r="AI56" s="39"/>
      <c r="AJ56" s="21"/>
      <c r="AK56" s="39"/>
      <c r="AL56" s="21"/>
      <c r="AN56" s="329"/>
      <c r="AO56" s="330"/>
      <c r="AP56" s="243"/>
      <c r="AQ56" s="242"/>
      <c r="AR56" s="26"/>
      <c r="AS56" s="262" t="s">
        <v>117</v>
      </c>
      <c r="AT56" s="26"/>
      <c r="AU56" s="240"/>
      <c r="AV56" s="26"/>
      <c r="AW56" s="240"/>
      <c r="AX56" s="16"/>
      <c r="BH56" s="241"/>
      <c r="BI56" s="242"/>
      <c r="BJ56" s="243"/>
      <c r="BK56" s="242"/>
      <c r="BL56" s="26"/>
      <c r="BM56" s="239"/>
      <c r="BN56" s="102" t="s">
        <v>90</v>
      </c>
      <c r="BO56" s="445">
        <v>26.85</v>
      </c>
      <c r="BP56" s="99"/>
      <c r="BQ56" s="103"/>
      <c r="BR56" s="204" t="s">
        <v>111</v>
      </c>
      <c r="BS56" s="105" t="s">
        <v>127</v>
      </c>
      <c r="BT56" s="101"/>
      <c r="BV56" s="26"/>
      <c r="BX56" s="104"/>
      <c r="BY56" s="192"/>
      <c r="BZ56" s="409">
        <v>11</v>
      </c>
      <c r="CA56" s="92">
        <v>26.993</v>
      </c>
      <c r="CB56" s="96">
        <v>-37</v>
      </c>
      <c r="CC56" s="97">
        <f>CA56+CB56*0.001</f>
        <v>26.956</v>
      </c>
      <c r="CD56" s="100" t="s">
        <v>110</v>
      </c>
      <c r="CE56" s="93"/>
      <c r="CF56" s="421"/>
      <c r="CG56" s="95"/>
      <c r="CH56" s="96"/>
      <c r="CI56" s="97"/>
      <c r="CJ56" s="41"/>
    </row>
    <row r="57" spans="2:88" ht="21" customHeight="1">
      <c r="B57" s="409">
        <v>2</v>
      </c>
      <c r="C57" s="92">
        <v>26.236</v>
      </c>
      <c r="D57" s="96">
        <v>42</v>
      </c>
      <c r="E57" s="437">
        <f>C57+D57*0.001</f>
        <v>26.278000000000002</v>
      </c>
      <c r="F57" s="100" t="s">
        <v>110</v>
      </c>
      <c r="G57" s="93"/>
      <c r="H57" s="412" t="s">
        <v>100</v>
      </c>
      <c r="I57" s="441">
        <v>26.335</v>
      </c>
      <c r="J57" s="99"/>
      <c r="K57" s="97"/>
      <c r="L57" s="41" t="s">
        <v>110</v>
      </c>
      <c r="M57" s="192"/>
      <c r="N57" s="102" t="s">
        <v>76</v>
      </c>
      <c r="O57" s="406">
        <v>26.278</v>
      </c>
      <c r="P57" s="99">
        <v>37</v>
      </c>
      <c r="Q57" s="103">
        <f>O57+(P57/1000)</f>
        <v>26.314999999999998</v>
      </c>
      <c r="R57" s="204" t="s">
        <v>111</v>
      </c>
      <c r="S57" s="105" t="s">
        <v>115</v>
      </c>
      <c r="T57" s="26"/>
      <c r="V57" s="26"/>
      <c r="X57" s="104"/>
      <c r="Y57" s="289"/>
      <c r="Z57" s="289"/>
      <c r="AA57" s="240"/>
      <c r="AB57" s="240"/>
      <c r="AC57" s="240"/>
      <c r="AF57" s="21"/>
      <c r="AG57" s="21"/>
      <c r="AH57" s="21"/>
      <c r="AI57" s="21"/>
      <c r="AJ57" s="21"/>
      <c r="AK57" s="21"/>
      <c r="AL57" s="21"/>
      <c r="AN57" s="241"/>
      <c r="AO57" s="242"/>
      <c r="AP57" s="243"/>
      <c r="AQ57" s="242"/>
      <c r="AR57" s="26"/>
      <c r="AS57" s="262" t="s">
        <v>118</v>
      </c>
      <c r="AT57" s="26"/>
      <c r="AU57" s="240"/>
      <c r="AV57" s="26"/>
      <c r="AW57" s="240"/>
      <c r="AX57" s="16"/>
      <c r="BH57" s="241"/>
      <c r="BI57" s="242"/>
      <c r="BJ57" s="243"/>
      <c r="BK57" s="242"/>
      <c r="BL57" s="26"/>
      <c r="BM57" s="239"/>
      <c r="BN57" s="102" t="s">
        <v>92</v>
      </c>
      <c r="BO57" s="97">
        <v>26.892</v>
      </c>
      <c r="BP57" s="99">
        <v>-37</v>
      </c>
      <c r="BQ57" s="103">
        <f>BO57+(BP57/1000)</f>
        <v>26.855</v>
      </c>
      <c r="BR57" s="204" t="s">
        <v>111</v>
      </c>
      <c r="BS57" s="326" t="s">
        <v>119</v>
      </c>
      <c r="BT57" s="26"/>
      <c r="BV57" s="26"/>
      <c r="BX57" s="23"/>
      <c r="BY57" s="192"/>
      <c r="BZ57" s="98"/>
      <c r="CA57" s="92"/>
      <c r="CB57" s="96"/>
      <c r="CC57" s="97">
        <f>CA57+CB57*0.001</f>
        <v>0</v>
      </c>
      <c r="CD57" s="100"/>
      <c r="CE57" s="93"/>
      <c r="CF57" s="421">
        <v>13</v>
      </c>
      <c r="CG57" s="95">
        <v>27.057</v>
      </c>
      <c r="CH57" s="96">
        <v>-51</v>
      </c>
      <c r="CI57" s="97">
        <f>CG57+CH57*0.001</f>
        <v>27.006</v>
      </c>
      <c r="CJ57" s="41" t="s">
        <v>110</v>
      </c>
    </row>
    <row r="58" spans="2:88" ht="21" customHeight="1">
      <c r="B58" s="409">
        <v>3</v>
      </c>
      <c r="C58" s="92">
        <v>26.266</v>
      </c>
      <c r="D58" s="96">
        <v>42</v>
      </c>
      <c r="E58" s="437">
        <f>C58+D58*0.001</f>
        <v>26.308</v>
      </c>
      <c r="F58" s="100" t="s">
        <v>110</v>
      </c>
      <c r="G58" s="93"/>
      <c r="H58" s="411">
        <v>8</v>
      </c>
      <c r="I58" s="92">
        <v>26.351</v>
      </c>
      <c r="J58" s="96">
        <v>51</v>
      </c>
      <c r="K58" s="97">
        <f>I58+J58*0.001</f>
        <v>26.401999999999997</v>
      </c>
      <c r="L58" s="41" t="s">
        <v>110</v>
      </c>
      <c r="M58" s="192"/>
      <c r="N58" s="102" t="s">
        <v>91</v>
      </c>
      <c r="O58" s="406">
        <v>26.439</v>
      </c>
      <c r="P58" s="99">
        <v>-37</v>
      </c>
      <c r="Q58" s="103">
        <f>O58+(P58/1000)</f>
        <v>26.402</v>
      </c>
      <c r="R58" s="204" t="s">
        <v>111</v>
      </c>
      <c r="S58" s="105" t="s">
        <v>115</v>
      </c>
      <c r="T58" s="26"/>
      <c r="V58" s="26"/>
      <c r="W58" s="65"/>
      <c r="X58" s="104"/>
      <c r="Y58" s="193"/>
      <c r="Z58" s="289"/>
      <c r="AA58" s="240"/>
      <c r="AB58" s="240"/>
      <c r="AC58" s="240"/>
      <c r="AF58" s="21"/>
      <c r="AG58" s="39"/>
      <c r="AH58" s="21"/>
      <c r="AI58" s="39"/>
      <c r="AJ58" s="21"/>
      <c r="AK58" s="39"/>
      <c r="AL58" s="21"/>
      <c r="AN58" s="329"/>
      <c r="AO58" s="330"/>
      <c r="AP58" s="243"/>
      <c r="AQ58" s="242"/>
      <c r="AR58" s="26"/>
      <c r="AT58" s="26"/>
      <c r="AU58" s="240"/>
      <c r="AV58" s="26"/>
      <c r="AW58" s="333"/>
      <c r="AX58" s="16"/>
      <c r="BH58" s="241"/>
      <c r="BI58" s="242"/>
      <c r="BJ58" s="243"/>
      <c r="BK58" s="242"/>
      <c r="BL58" s="26"/>
      <c r="BM58" s="239"/>
      <c r="BN58" s="409">
        <v>10</v>
      </c>
      <c r="BO58" s="438">
        <v>26.911</v>
      </c>
      <c r="BP58" s="439">
        <v>-51</v>
      </c>
      <c r="BQ58" s="440">
        <f>BO58+(BP58/1000)</f>
        <v>26.860000000000003</v>
      </c>
      <c r="BR58" s="204" t="s">
        <v>111</v>
      </c>
      <c r="BS58" s="326" t="s">
        <v>120</v>
      </c>
      <c r="BT58" s="26"/>
      <c r="BV58" s="26"/>
      <c r="BW58" s="65"/>
      <c r="BX58" s="104"/>
      <c r="BY58" s="192"/>
      <c r="BZ58" s="409">
        <v>12</v>
      </c>
      <c r="CA58" s="92">
        <v>27.02</v>
      </c>
      <c r="CB58" s="96">
        <v>-42</v>
      </c>
      <c r="CC58" s="437">
        <f>CA58+CB58*0.001</f>
        <v>26.977999999999998</v>
      </c>
      <c r="CD58" s="100" t="s">
        <v>110</v>
      </c>
      <c r="CE58" s="93"/>
      <c r="CF58" s="106"/>
      <c r="CG58" s="95"/>
      <c r="CH58" s="96"/>
      <c r="CI58" s="97"/>
      <c r="CJ58" s="41"/>
    </row>
    <row r="59" spans="2:88" ht="18" customHeight="1" thickBot="1">
      <c r="B59" s="107"/>
      <c r="C59" s="108"/>
      <c r="D59" s="109"/>
      <c r="E59" s="109"/>
      <c r="F59" s="110"/>
      <c r="G59" s="111"/>
      <c r="H59" s="112"/>
      <c r="I59" s="108"/>
      <c r="J59" s="109"/>
      <c r="K59" s="109"/>
      <c r="L59" s="113"/>
      <c r="M59" s="192"/>
      <c r="N59" s="233"/>
      <c r="O59" s="234"/>
      <c r="P59" s="235"/>
      <c r="Q59" s="236"/>
      <c r="R59" s="114"/>
      <c r="S59" s="237"/>
      <c r="T59" s="205"/>
      <c r="U59" s="205"/>
      <c r="V59" s="205"/>
      <c r="W59" s="205"/>
      <c r="X59" s="206"/>
      <c r="Y59" s="193"/>
      <c r="Z59" s="289"/>
      <c r="AA59" s="240"/>
      <c r="AB59" s="240"/>
      <c r="AC59" s="240"/>
      <c r="AD59" s="3"/>
      <c r="AE59" s="268"/>
      <c r="AF59" s="21"/>
      <c r="AG59" s="21"/>
      <c r="AH59" s="21"/>
      <c r="AI59" s="39"/>
      <c r="AJ59" s="21"/>
      <c r="AK59" s="39"/>
      <c r="AL59" s="21"/>
      <c r="AN59" s="329"/>
      <c r="AO59" s="330"/>
      <c r="AP59" s="243"/>
      <c r="AQ59" s="242"/>
      <c r="AR59" s="26"/>
      <c r="AS59" s="238"/>
      <c r="AT59" s="240"/>
      <c r="AU59" s="240"/>
      <c r="AV59" s="240"/>
      <c r="AW59" s="240"/>
      <c r="AX59" s="240"/>
      <c r="BG59" s="3"/>
      <c r="BH59" s="268"/>
      <c r="BI59" s="244"/>
      <c r="BJ59" s="26"/>
      <c r="BK59" s="26"/>
      <c r="BL59" s="26"/>
      <c r="BM59" s="192"/>
      <c r="BN59" s="233"/>
      <c r="BO59" s="234"/>
      <c r="BP59" s="235"/>
      <c r="BQ59" s="236"/>
      <c r="BR59" s="114"/>
      <c r="BS59" s="237"/>
      <c r="BT59" s="205"/>
      <c r="BU59" s="205"/>
      <c r="BV59" s="205"/>
      <c r="BW59" s="205"/>
      <c r="BX59" s="206"/>
      <c r="BY59" s="192"/>
      <c r="BZ59" s="107"/>
      <c r="CA59" s="108"/>
      <c r="CB59" s="109"/>
      <c r="CC59" s="109"/>
      <c r="CD59" s="115"/>
      <c r="CE59" s="111"/>
      <c r="CF59" s="112"/>
      <c r="CG59" s="108"/>
      <c r="CH59" s="109"/>
      <c r="CI59" s="109"/>
      <c r="CJ59" s="113"/>
    </row>
    <row r="60" ht="12.75" customHeight="1"/>
    <row r="61" spans="31:54" ht="12.75" customHeight="1">
      <c r="AE61" s="63"/>
      <c r="AF61" s="63"/>
      <c r="AG61" s="63"/>
      <c r="AH61" s="63"/>
      <c r="AI61" s="63"/>
      <c r="AJ61" s="63"/>
      <c r="AK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</row>
    <row r="62" spans="20:44" s="65" customFormat="1" ht="12.75" customHeight="1">
      <c r="T62"/>
      <c r="U62"/>
      <c r="V62"/>
      <c r="W62"/>
      <c r="X62"/>
      <c r="Y62"/>
      <c r="Z62"/>
      <c r="AA62"/>
      <c r="AB62"/>
      <c r="AC62"/>
      <c r="AD62"/>
      <c r="AN62"/>
      <c r="AO62"/>
      <c r="AP62"/>
      <c r="AQ62"/>
      <c r="AR62"/>
    </row>
    <row r="63" spans="82:86" ht="12.75">
      <c r="CD63" s="65"/>
      <c r="CE63" s="65"/>
      <c r="CF63" s="65"/>
      <c r="CG63" s="65"/>
      <c r="CH63" s="65"/>
    </row>
    <row r="64" spans="82:86" ht="12.75">
      <c r="CD64" s="65"/>
      <c r="CE64" s="65"/>
      <c r="CF64" s="65"/>
      <c r="CG64" s="65"/>
      <c r="CH64" s="65"/>
    </row>
    <row r="65" spans="82:86" ht="12.75">
      <c r="CD65" s="65"/>
      <c r="CE65" s="65"/>
      <c r="CF65" s="65"/>
      <c r="CG65" s="65"/>
      <c r="CH65" s="65"/>
    </row>
    <row r="66" spans="82:86" ht="12.75">
      <c r="CD66" s="65"/>
      <c r="CE66" s="65"/>
      <c r="CF66" s="65"/>
      <c r="CG66" s="65"/>
      <c r="CH66" s="65"/>
    </row>
    <row r="67" spans="82:86" ht="12.75">
      <c r="CD67" s="65"/>
      <c r="CE67" s="65"/>
      <c r="CF67" s="65"/>
      <c r="CG67" s="65"/>
      <c r="CH67" s="65"/>
    </row>
  </sheetData>
  <sheetProtection password="E5AD" sheet="1" objects="1" scenarios="1"/>
  <printOptions horizontalCentered="1" verticalCentered="1"/>
  <pageMargins left="0.1968503937007874" right="0.1968503937007874" top="0" bottom="0" header="0" footer="0"/>
  <pageSetup horizontalDpi="300" verticalDpi="300" orientation="landscape" pageOrder="overThenDown" paperSize="9" scale="50" r:id="rId8"/>
  <drawing r:id="rId7"/>
  <legacyDrawing r:id="rId6"/>
  <oleObjects>
    <oleObject progId="Paint.Picture" shapeId="24482640" r:id="rId1"/>
    <oleObject progId="Paint.Picture" shapeId="24482639" r:id="rId2"/>
    <oleObject progId="Paint.Picture" shapeId="24482638" r:id="rId3"/>
    <oleObject progId="Paint.Picture" shapeId="24482637" r:id="rId4"/>
    <oleObject progId="Paint.Picture" shapeId="24482636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2018-11-02T10:29:24Z</cp:lastPrinted>
  <dcterms:created xsi:type="dcterms:W3CDTF">2003-01-20T12:54:27Z</dcterms:created>
  <dcterms:modified xsi:type="dcterms:W3CDTF">2019-02-26T10:22:04Z</dcterms:modified>
  <cp:category/>
  <cp:version/>
  <cp:contentType/>
  <cp:contentStatus/>
</cp:coreProperties>
</file>