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7275" windowWidth="28695" windowHeight="6450" activeTab="0"/>
  </bookViews>
  <sheets>
    <sheet name="Holice" sheetId="1" r:id="rId1"/>
  </sheets>
  <definedNames/>
  <calcPr fullCalcOnLoad="1"/>
</workbook>
</file>

<file path=xl/sharedStrings.xml><?xml version="1.0" encoding="utf-8"?>
<sst xmlns="http://schemas.openxmlformats.org/spreadsheetml/2006/main" count="114" uniqueCount="73">
  <si>
    <t>Návěstidla</t>
  </si>
  <si>
    <t xml:space="preserve">Traťové  zabezpečovací  zařízení :  </t>
  </si>
  <si>
    <t>Dopravna  D 3</t>
  </si>
  <si>
    <t>Sídlo dirigujícího dispečera :</t>
  </si>
  <si>
    <t>L T</t>
  </si>
  <si>
    <t>č.</t>
  </si>
  <si>
    <t>staničení</t>
  </si>
  <si>
    <t>N</t>
  </si>
  <si>
    <t>námezník</t>
  </si>
  <si>
    <t>Dopravní  koleje</t>
  </si>
  <si>
    <t>Nástupiště  u  koleje</t>
  </si>
  <si>
    <t>Začátek</t>
  </si>
  <si>
    <t>Konec</t>
  </si>
  <si>
    <t>Délka</t>
  </si>
  <si>
    <t>C</t>
  </si>
  <si>
    <t>JTom</t>
  </si>
  <si>
    <t>přest.</t>
  </si>
  <si>
    <t>poznámka</t>
  </si>
  <si>
    <t>Vjezdové / odjezdové rychlosti :</t>
  </si>
  <si>
    <t>ručně</t>
  </si>
  <si>
    <t>Vk 1</t>
  </si>
  <si>
    <t>Manipulační  koleje</t>
  </si>
  <si>
    <t>Vk 3</t>
  </si>
  <si>
    <t>Vk 2</t>
  </si>
  <si>
    <t>OX384</t>
  </si>
  <si>
    <t>OX386</t>
  </si>
  <si>
    <t>X390</t>
  </si>
  <si>
    <t>Km  38,706</t>
  </si>
  <si>
    <t>Ev. č. : 555136</t>
  </si>
  <si>
    <t>Směr  :  Moravany</t>
  </si>
  <si>
    <t>HVk1</t>
  </si>
  <si>
    <t>Vk 4</t>
  </si>
  <si>
    <t>konstrukce - Tischer</t>
  </si>
  <si>
    <t>konstrukce - SUDOP T + desky K150</t>
  </si>
  <si>
    <t>Směr  :  Borohrádek</t>
  </si>
  <si>
    <t>Vlečka č: V4406</t>
  </si>
  <si>
    <t>HVk 1</t>
  </si>
  <si>
    <t>KANGO</t>
  </si>
  <si>
    <t>Trať : 517 B</t>
  </si>
  <si>
    <t>provoz podle SŽDC D3</t>
  </si>
  <si>
    <t>Hranice dopravny</t>
  </si>
  <si>
    <t>Místo zastavení</t>
  </si>
  <si>
    <t>Přejezdník</t>
  </si>
  <si>
    <t>Mechanické</t>
  </si>
  <si>
    <t>LT 1</t>
  </si>
  <si>
    <t>výhybky a výkolejky přestavuje a uzamyká doprovod vlaku</t>
  </si>
  <si>
    <t>klíče od výhybek a výkolejek v soupravě hlavních klíčů (SHK)</t>
  </si>
  <si>
    <t>Kód : 1</t>
  </si>
  <si>
    <t>Poznámka: zobrazeno v měřítku od v.č.1 po v.č.7</t>
  </si>
  <si>
    <t>v pokračování traťové koleje - rychlost traťová s místním omezením</t>
  </si>
  <si>
    <t>při jízdě do odbočky - rychlost 40 km/h</t>
  </si>
  <si>
    <t>výměnový zámek, klíč je držen v kontrolním zámku Vk 1</t>
  </si>
  <si>
    <t>odtlačný kontrolní VZ, klíč je držen v kontrolním zámku Vk 2</t>
  </si>
  <si>
    <t>výměnový zámek, klíč je držen v kontrolním zámku Vk 3</t>
  </si>
  <si>
    <t>odtlačný kontrolní VZ, klíč je držen v kontrolní mámku Vk 4</t>
  </si>
  <si>
    <t>kontrolní výkolejkový zámek, klíč Vk3/4 je držen v ÚZ v DK</t>
  </si>
  <si>
    <t>kontrolní výkolejkový zámek, klíč Vk1/2 je držen v ÚZ v DK</t>
  </si>
  <si>
    <t>kontrolní výkolejkový zámek, klíč Vk2/3 je držen v ÚZ v DK</t>
  </si>
  <si>
    <t>kontrolní výkolejkový zámek, klíč Vk4/7 je držen v ÚZ v DK</t>
  </si>
  <si>
    <t>kontrolní výkolejkový zámek, klíč HVk1/6 je držen v ÚZ v DK</t>
  </si>
  <si>
    <t>úrovňové, oboustranné</t>
  </si>
  <si>
    <t>V4406</t>
  </si>
  <si>
    <t>administrativně zrušena k 31.10.2007 - tč.mimo provoz</t>
  </si>
  <si>
    <t>výsledný klíč od ÚZ KD v SHK - III.</t>
  </si>
  <si>
    <t>po v.č.6</t>
  </si>
  <si>
    <t>IV.</t>
  </si>
  <si>
    <t>Kód : 16</t>
  </si>
  <si>
    <t>Rádiové spojení  ( síť VHF )</t>
  </si>
  <si>
    <t>Choceň</t>
  </si>
  <si>
    <t>výměnový zámek jednoduchý, klíč je držen v KZ HVk1</t>
  </si>
  <si>
    <t>výměnový zámek jednoduchý do obou směrů</t>
  </si>
  <si>
    <t>a odtlačný zámek kontrolní, klíč II. je v soupravě HK</t>
  </si>
  <si>
    <t>a odtlačný zámek kontrolní, klíč I. je v soupravě HK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</si>
</sst>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0.000000"/>
  </numFmts>
  <fonts count="104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2"/>
    </font>
    <font>
      <sz val="10"/>
      <color indexed="12"/>
      <name val="Arial CE"/>
      <family val="2"/>
    </font>
    <font>
      <b/>
      <sz val="14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u val="single"/>
      <sz val="14"/>
      <name val="Arial CE"/>
      <family val="2"/>
    </font>
    <font>
      <sz val="12"/>
      <name val="Times New Roman CE"/>
      <family val="1"/>
    </font>
    <font>
      <b/>
      <sz val="18"/>
      <color indexed="12"/>
      <name val="Times New Roman CE"/>
      <family val="1"/>
    </font>
    <font>
      <sz val="14"/>
      <color indexed="16"/>
      <name val="Arial CE"/>
      <family val="2"/>
    </font>
    <font>
      <sz val="10"/>
      <name val="Arial"/>
      <family val="2"/>
    </font>
    <font>
      <i/>
      <sz val="18"/>
      <name val="Arial CE"/>
      <family val="2"/>
    </font>
    <font>
      <b/>
      <sz val="14"/>
      <color indexed="10"/>
      <name val="Arial"/>
      <family val="2"/>
    </font>
    <font>
      <sz val="20"/>
      <color indexed="16"/>
      <name val="Times New Roman CE"/>
      <family val="1"/>
    </font>
    <font>
      <sz val="20"/>
      <name val="Times New Roman CE"/>
      <family val="1"/>
    </font>
    <font>
      <i/>
      <sz val="10"/>
      <name val="Arial CE"/>
      <family val="0"/>
    </font>
    <font>
      <sz val="20"/>
      <name val="Times New Roman"/>
      <family val="1"/>
    </font>
    <font>
      <sz val="11"/>
      <name val="Arial"/>
      <family val="2"/>
    </font>
    <font>
      <b/>
      <sz val="16"/>
      <color indexed="12"/>
      <name val="Arial CE"/>
      <family val="2"/>
    </font>
    <font>
      <b/>
      <sz val="18"/>
      <name val="Arial CE"/>
      <family val="2"/>
    </font>
    <font>
      <sz val="8"/>
      <name val="Arial CE"/>
      <family val="0"/>
    </font>
    <font>
      <b/>
      <sz val="12"/>
      <name val="Arial CE"/>
      <family val="2"/>
    </font>
    <font>
      <sz val="10"/>
      <color indexed="16"/>
      <name val="Arial CE"/>
      <family val="2"/>
    </font>
    <font>
      <b/>
      <sz val="16"/>
      <color indexed="16"/>
      <name val="Arial CE"/>
      <family val="2"/>
    </font>
    <font>
      <b/>
      <sz val="10"/>
      <color indexed="14"/>
      <name val="Arial CE"/>
      <family val="2"/>
    </font>
    <font>
      <sz val="12"/>
      <name val="Arial"/>
      <family val="2"/>
    </font>
    <font>
      <sz val="13"/>
      <color indexed="10"/>
      <name val="Arial CE"/>
      <family val="2"/>
    </font>
    <font>
      <i/>
      <sz val="12"/>
      <color indexed="12"/>
      <name val="Arial CE"/>
      <family val="2"/>
    </font>
    <font>
      <sz val="11"/>
      <name val="Arial CE"/>
      <family val="2"/>
    </font>
    <font>
      <sz val="12"/>
      <name val="Times New Roman"/>
      <family val="1"/>
    </font>
    <font>
      <sz val="14"/>
      <name val="Times New Roman CE"/>
      <family val="1"/>
    </font>
    <font>
      <sz val="16"/>
      <name val="Times New Roman"/>
      <family val="1"/>
    </font>
    <font>
      <i/>
      <sz val="18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8"/>
      <color indexed="30"/>
      <name val="Times New Roman CE"/>
      <family val="0"/>
    </font>
    <font>
      <sz val="12"/>
      <color indexed="30"/>
      <name val="Arial CE"/>
      <family val="2"/>
    </font>
    <font>
      <i/>
      <sz val="11"/>
      <color indexed="10"/>
      <name val="Arial"/>
      <family val="2"/>
    </font>
    <font>
      <sz val="10"/>
      <color indexed="30"/>
      <name val="Arial CE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i/>
      <sz val="10"/>
      <color indexed="8"/>
      <name val="Arial CE"/>
      <family val="0"/>
    </font>
    <font>
      <sz val="8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18"/>
      <color rgb="FF0070C0"/>
      <name val="Times New Roman CE"/>
      <family val="0"/>
    </font>
    <font>
      <sz val="12"/>
      <color rgb="FF0070C0"/>
      <name val="Arial CE"/>
      <family val="2"/>
    </font>
    <font>
      <i/>
      <sz val="11"/>
      <color rgb="FFFF0000"/>
      <name val="Arial"/>
      <family val="2"/>
    </font>
    <font>
      <sz val="10"/>
      <color rgb="FF0070C0"/>
      <name val="Arial CE"/>
      <family val="2"/>
    </font>
    <font>
      <sz val="12"/>
      <color rgb="FFFF0000"/>
      <name val="Arial CE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8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/>
      <right style="double"/>
      <top style="double"/>
      <bottom>
        <color indexed="63"/>
      </bottom>
    </border>
    <border>
      <left style="double"/>
      <right style="hair"/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double">
        <color indexed="10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10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thin"/>
      <top>
        <color indexed="63"/>
      </top>
      <bottom style="double">
        <color indexed="10"/>
      </bottom>
    </border>
    <border>
      <left style="thin"/>
      <right>
        <color indexed="63"/>
      </right>
      <top>
        <color indexed="63"/>
      </top>
      <bottom style="double">
        <color indexed="1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>
        <color indexed="10"/>
      </right>
      <top style="thin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2" fillId="2" borderId="0" applyNumberFormat="0" applyBorder="0" applyAlignment="0" applyProtection="0"/>
    <xf numFmtId="0" fontId="82" fillId="3" borderId="0" applyNumberFormat="0" applyBorder="0" applyAlignment="0" applyProtection="0"/>
    <xf numFmtId="0" fontId="82" fillId="4" borderId="0" applyNumberFormat="0" applyBorder="0" applyAlignment="0" applyProtection="0"/>
    <xf numFmtId="0" fontId="82" fillId="5" borderId="0" applyNumberFormat="0" applyBorder="0" applyAlignment="0" applyProtection="0"/>
    <xf numFmtId="0" fontId="82" fillId="6" borderId="0" applyNumberFormat="0" applyBorder="0" applyAlignment="0" applyProtection="0"/>
    <xf numFmtId="0" fontId="82" fillId="7" borderId="0" applyNumberFormat="0" applyBorder="0" applyAlignment="0" applyProtection="0"/>
    <xf numFmtId="0" fontId="82" fillId="8" borderId="0" applyNumberFormat="0" applyBorder="0" applyAlignment="0" applyProtection="0"/>
    <xf numFmtId="0" fontId="82" fillId="9" borderId="0" applyNumberFormat="0" applyBorder="0" applyAlignment="0" applyProtection="0"/>
    <xf numFmtId="0" fontId="82" fillId="10" borderId="0" applyNumberFormat="0" applyBorder="0" applyAlignment="0" applyProtection="0"/>
    <xf numFmtId="0" fontId="82" fillId="11" borderId="0" applyNumberFormat="0" applyBorder="0" applyAlignment="0" applyProtection="0"/>
    <xf numFmtId="0" fontId="82" fillId="12" borderId="0" applyNumberFormat="0" applyBorder="0" applyAlignment="0" applyProtection="0"/>
    <xf numFmtId="0" fontId="82" fillId="13" borderId="0" applyNumberFormat="0" applyBorder="0" applyAlignment="0" applyProtection="0"/>
    <xf numFmtId="0" fontId="83" fillId="14" borderId="0" applyNumberFormat="0" applyBorder="0" applyAlignment="0" applyProtection="0"/>
    <xf numFmtId="0" fontId="83" fillId="15" borderId="0" applyNumberFormat="0" applyBorder="0" applyAlignment="0" applyProtection="0"/>
    <xf numFmtId="0" fontId="83" fillId="16" borderId="0" applyNumberFormat="0" applyBorder="0" applyAlignment="0" applyProtection="0"/>
    <xf numFmtId="0" fontId="83" fillId="17" borderId="0" applyNumberFormat="0" applyBorder="0" applyAlignment="0" applyProtection="0"/>
    <xf numFmtId="0" fontId="83" fillId="18" borderId="0" applyNumberFormat="0" applyBorder="0" applyAlignment="0" applyProtection="0"/>
    <xf numFmtId="0" fontId="83" fillId="19" borderId="0" applyNumberFormat="0" applyBorder="0" applyAlignment="0" applyProtection="0"/>
    <xf numFmtId="0" fontId="8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85" fillId="20" borderId="0" applyNumberFormat="0" applyBorder="0" applyAlignment="0" applyProtection="0"/>
    <xf numFmtId="0" fontId="8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7" fillId="0" borderId="3" applyNumberFormat="0" applyFill="0" applyAlignment="0" applyProtection="0"/>
    <xf numFmtId="0" fontId="88" fillId="0" borderId="4" applyNumberFormat="0" applyFill="0" applyAlignment="0" applyProtection="0"/>
    <xf numFmtId="0" fontId="89" fillId="0" borderId="5" applyNumberFormat="0" applyFill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9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93" fillId="24" borderId="0" applyNumberFormat="0" applyBorder="0" applyAlignment="0" applyProtection="0"/>
    <xf numFmtId="0" fontId="94" fillId="0" borderId="0" applyNumberFormat="0" applyFill="0" applyBorder="0" applyAlignment="0" applyProtection="0"/>
    <xf numFmtId="0" fontId="95" fillId="25" borderId="8" applyNumberFormat="0" applyAlignment="0" applyProtection="0"/>
    <xf numFmtId="0" fontId="96" fillId="26" borderId="8" applyNumberFormat="0" applyAlignment="0" applyProtection="0"/>
    <xf numFmtId="0" fontId="97" fillId="26" borderId="9" applyNumberFormat="0" applyAlignment="0" applyProtection="0"/>
    <xf numFmtId="0" fontId="98" fillId="0" borderId="0" applyNumberFormat="0" applyFill="0" applyBorder="0" applyAlignment="0" applyProtection="0"/>
    <xf numFmtId="0" fontId="83" fillId="27" borderId="0" applyNumberFormat="0" applyBorder="0" applyAlignment="0" applyProtection="0"/>
    <xf numFmtId="0" fontId="83" fillId="28" borderId="0" applyNumberFormat="0" applyBorder="0" applyAlignment="0" applyProtection="0"/>
    <xf numFmtId="0" fontId="83" fillId="29" borderId="0" applyNumberFormat="0" applyBorder="0" applyAlignment="0" applyProtection="0"/>
    <xf numFmtId="0" fontId="83" fillId="30" borderId="0" applyNumberFormat="0" applyBorder="0" applyAlignment="0" applyProtection="0"/>
    <xf numFmtId="0" fontId="83" fillId="31" borderId="0" applyNumberFormat="0" applyBorder="0" applyAlignment="0" applyProtection="0"/>
    <xf numFmtId="0" fontId="83" fillId="32" borderId="0" applyNumberFormat="0" applyBorder="0" applyAlignment="0" applyProtection="0"/>
  </cellStyleXfs>
  <cellXfs count="296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2" fillId="0" borderId="0" xfId="0" applyFont="1" applyAlignment="1">
      <alignment horizontal="center"/>
    </xf>
    <xf numFmtId="0" fontId="6" fillId="0" borderId="0" xfId="48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16" fillId="33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4" fillId="33" borderId="0" xfId="48" applyFont="1" applyFill="1" applyBorder="1" applyAlignment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9" fillId="0" borderId="0" xfId="48" applyFont="1" applyAlignment="1">
      <alignment horizontal="left" vertical="center"/>
      <protection/>
    </xf>
    <xf numFmtId="0" fontId="6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5" fillId="33" borderId="0" xfId="0" applyFont="1" applyFill="1" applyBorder="1" applyAlignment="1">
      <alignment horizontal="center" vertical="center"/>
    </xf>
    <xf numFmtId="49" fontId="26" fillId="0" borderId="0" xfId="48" applyNumberFormat="1" applyFont="1" applyBorder="1" applyAlignment="1">
      <alignment horizontal="center" vertical="center"/>
      <protection/>
    </xf>
    <xf numFmtId="0" fontId="1" fillId="34" borderId="15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34" borderId="16" xfId="0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horizontal="center" vertical="center"/>
    </xf>
    <xf numFmtId="0" fontId="0" fillId="34" borderId="17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29" fillId="0" borderId="0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9" fillId="0" borderId="0" xfId="48" applyFont="1" applyAlignment="1">
      <alignment horizontal="right" vertical="center"/>
      <protection/>
    </xf>
    <xf numFmtId="0" fontId="0" fillId="0" borderId="18" xfId="48" applyFont="1" applyFill="1" applyBorder="1" applyAlignment="1">
      <alignment vertical="center"/>
      <protection/>
    </xf>
    <xf numFmtId="0" fontId="0" fillId="0" borderId="19" xfId="0" applyFill="1" applyBorder="1" applyAlignment="1">
      <alignment vertical="center"/>
    </xf>
    <xf numFmtId="0" fontId="9" fillId="0" borderId="0" xfId="0" applyFont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33" borderId="0" xfId="48" applyFill="1" applyBorder="1" applyAlignment="1">
      <alignment vertical="center"/>
      <protection/>
    </xf>
    <xf numFmtId="0" fontId="0" fillId="33" borderId="0" xfId="48" applyFont="1" applyFill="1" applyBorder="1" applyAlignment="1">
      <alignment vertical="center"/>
      <protection/>
    </xf>
    <xf numFmtId="0" fontId="0" fillId="0" borderId="21" xfId="0" applyBorder="1" applyAlignment="1">
      <alignment vertical="center"/>
    </xf>
    <xf numFmtId="0" fontId="0" fillId="0" borderId="20" xfId="0" applyBorder="1" applyAlignment="1">
      <alignment vertical="center"/>
    </xf>
    <xf numFmtId="0" fontId="28" fillId="0" borderId="0" xfId="0" applyFont="1" applyBorder="1" applyAlignment="1">
      <alignment/>
    </xf>
    <xf numFmtId="0" fontId="28" fillId="0" borderId="0" xfId="0" applyFont="1" applyAlignment="1">
      <alignment/>
    </xf>
    <xf numFmtId="0" fontId="0" fillId="0" borderId="22" xfId="0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28" fillId="0" borderId="0" xfId="0" applyFont="1" applyAlignment="1">
      <alignment/>
    </xf>
    <xf numFmtId="0" fontId="28" fillId="0" borderId="0" xfId="0" applyFont="1" applyFill="1" applyAlignment="1">
      <alignment/>
    </xf>
    <xf numFmtId="0" fontId="30" fillId="0" borderId="0" xfId="0" applyFont="1" applyBorder="1" applyAlignment="1">
      <alignment horizontal="right"/>
    </xf>
    <xf numFmtId="0" fontId="28" fillId="0" borderId="0" xfId="0" applyFont="1" applyFill="1" applyBorder="1" applyAlignment="1">
      <alignment/>
    </xf>
    <xf numFmtId="0" fontId="28" fillId="0" borderId="0" xfId="0" applyFont="1" applyBorder="1" applyAlignment="1">
      <alignment/>
    </xf>
    <xf numFmtId="164" fontId="28" fillId="0" borderId="0" xfId="0" applyNumberFormat="1" applyFont="1" applyAlignment="1">
      <alignment/>
    </xf>
    <xf numFmtId="164" fontId="28" fillId="0" borderId="0" xfId="0" applyNumberFormat="1" applyFont="1" applyBorder="1" applyAlignment="1">
      <alignment textRotation="90"/>
    </xf>
    <xf numFmtId="0" fontId="28" fillId="0" borderId="0" xfId="0" applyFont="1" applyFill="1" applyAlignment="1">
      <alignment vertical="center"/>
    </xf>
    <xf numFmtId="0" fontId="19" fillId="0" borderId="0" xfId="0" applyFont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0" fillId="0" borderId="24" xfId="0" applyFont="1" applyFill="1" applyBorder="1" applyAlignment="1">
      <alignment vertical="center"/>
    </xf>
    <xf numFmtId="0" fontId="6" fillId="35" borderId="25" xfId="0" applyFont="1" applyFill="1" applyBorder="1" applyAlignment="1">
      <alignment horizontal="center" vertical="center"/>
    </xf>
    <xf numFmtId="0" fontId="6" fillId="35" borderId="26" xfId="0" applyFont="1" applyFill="1" applyBorder="1" applyAlignment="1">
      <alignment horizontal="center" vertical="center"/>
    </xf>
    <xf numFmtId="0" fontId="6" fillId="35" borderId="27" xfId="0" applyFont="1" applyFill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49" fontId="7" fillId="0" borderId="30" xfId="0" applyNumberFormat="1" applyFont="1" applyBorder="1" applyAlignment="1">
      <alignment horizontal="center" vertical="center"/>
    </xf>
    <xf numFmtId="1" fontId="0" fillId="0" borderId="31" xfId="0" applyNumberFormat="1" applyFont="1" applyBorder="1" applyAlignment="1">
      <alignment vertical="center"/>
    </xf>
    <xf numFmtId="0" fontId="0" fillId="0" borderId="30" xfId="0" applyBorder="1" applyAlignment="1">
      <alignment horizontal="center" vertical="center"/>
    </xf>
    <xf numFmtId="0" fontId="34" fillId="0" borderId="28" xfId="0" applyFont="1" applyBorder="1" applyAlignment="1">
      <alignment horizontal="center" vertical="center"/>
    </xf>
    <xf numFmtId="0" fontId="17" fillId="0" borderId="30" xfId="0" applyFont="1" applyFill="1" applyBorder="1" applyAlignment="1">
      <alignment horizontal="center" vertical="center"/>
    </xf>
    <xf numFmtId="0" fontId="34" fillId="0" borderId="28" xfId="0" applyFont="1" applyBorder="1" applyAlignment="1">
      <alignment horizontal="center" vertical="center"/>
    </xf>
    <xf numFmtId="1" fontId="15" fillId="0" borderId="31" xfId="0" applyNumberFormat="1" applyFont="1" applyBorder="1" applyAlignment="1">
      <alignment horizontal="center" vertical="center"/>
    </xf>
    <xf numFmtId="0" fontId="17" fillId="0" borderId="30" xfId="0" applyFont="1" applyFill="1" applyBorder="1" applyAlignment="1" quotePrefix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0" fillId="0" borderId="32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164" fontId="0" fillId="0" borderId="33" xfId="0" applyNumberFormat="1" applyFont="1" applyBorder="1" applyAlignment="1">
      <alignment vertical="center"/>
    </xf>
    <xf numFmtId="1" fontId="0" fillId="0" borderId="35" xfId="0" applyNumberFormat="1" applyFont="1" applyBorder="1" applyAlignment="1">
      <alignment vertical="center"/>
    </xf>
    <xf numFmtId="0" fontId="6" fillId="0" borderId="23" xfId="48" applyFont="1" applyFill="1" applyBorder="1" applyAlignment="1">
      <alignment horizontal="center" vertical="center"/>
      <protection/>
    </xf>
    <xf numFmtId="0" fontId="35" fillId="0" borderId="0" xfId="0" applyFont="1" applyAlignment="1">
      <alignment horizontal="center"/>
    </xf>
    <xf numFmtId="0" fontId="28" fillId="0" borderId="13" xfId="0" applyFont="1" applyFill="1" applyBorder="1" applyAlignment="1">
      <alignment horizontal="center" vertical="center"/>
    </xf>
    <xf numFmtId="0" fontId="28" fillId="0" borderId="0" xfId="0" applyFont="1" applyBorder="1" applyAlignment="1">
      <alignment horizontal="right"/>
    </xf>
    <xf numFmtId="0" fontId="18" fillId="0" borderId="0" xfId="0" applyFont="1" applyBorder="1" applyAlignment="1">
      <alignment horizontal="center"/>
    </xf>
    <xf numFmtId="0" fontId="11" fillId="0" borderId="0" xfId="0" applyFont="1" applyAlignment="1">
      <alignment horizontal="center" vertical="top"/>
    </xf>
    <xf numFmtId="49" fontId="11" fillId="0" borderId="0" xfId="0" applyNumberFormat="1" applyFont="1" applyAlignment="1">
      <alignment horizontal="center" vertical="top"/>
    </xf>
    <xf numFmtId="0" fontId="32" fillId="35" borderId="36" xfId="0" applyFont="1" applyFill="1" applyBorder="1" applyAlignment="1">
      <alignment horizontal="centerContinuous" vertical="center"/>
    </xf>
    <xf numFmtId="0" fontId="32" fillId="35" borderId="37" xfId="0" applyFont="1" applyFill="1" applyBorder="1" applyAlignment="1">
      <alignment horizontal="centerContinuous" vertical="center"/>
    </xf>
    <xf numFmtId="0" fontId="32" fillId="35" borderId="38" xfId="0" applyFont="1" applyFill="1" applyBorder="1" applyAlignment="1">
      <alignment horizontal="centerContinuous" vertical="center"/>
    </xf>
    <xf numFmtId="0" fontId="2" fillId="36" borderId="39" xfId="0" applyFont="1" applyFill="1" applyBorder="1" applyAlignment="1">
      <alignment horizontal="centerContinuous" vertical="center"/>
    </xf>
    <xf numFmtId="0" fontId="2" fillId="36" borderId="40" xfId="0" applyFont="1" applyFill="1" applyBorder="1" applyAlignment="1">
      <alignment horizontal="centerContinuous" vertical="center"/>
    </xf>
    <xf numFmtId="0" fontId="2" fillId="36" borderId="41" xfId="0" applyFont="1" applyFill="1" applyBorder="1" applyAlignment="1">
      <alignment horizontal="centerContinuous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48" applyFill="1" applyBorder="1" applyAlignment="1">
      <alignment vertical="center"/>
      <protection/>
    </xf>
    <xf numFmtId="0" fontId="36" fillId="0" borderId="0" xfId="0" applyFont="1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25" fillId="0" borderId="13" xfId="48" applyFont="1" applyFill="1" applyBorder="1" applyAlignment="1">
      <alignment horizontal="center" vertical="center"/>
      <protection/>
    </xf>
    <xf numFmtId="0" fontId="0" fillId="0" borderId="13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10" fillId="0" borderId="0" xfId="0" applyFont="1" applyAlignment="1">
      <alignment horizontal="right"/>
    </xf>
    <xf numFmtId="49" fontId="0" fillId="0" borderId="0" xfId="47" applyNumberFormat="1" applyFont="1" applyAlignment="1">
      <alignment horizontal="right"/>
      <protection/>
    </xf>
    <xf numFmtId="164" fontId="37" fillId="0" borderId="0" xfId="0" applyNumberFormat="1" applyFont="1" applyFill="1" applyBorder="1" applyAlignment="1">
      <alignment horizontal="centerContinuous" vertical="center"/>
    </xf>
    <xf numFmtId="0" fontId="0" fillId="0" borderId="18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Continuous" vertical="center"/>
    </xf>
    <xf numFmtId="44" fontId="3" fillId="0" borderId="0" xfId="39" applyFont="1" applyFill="1" applyBorder="1" applyAlignment="1">
      <alignment horizontal="center" vertical="center"/>
    </xf>
    <xf numFmtId="164" fontId="15" fillId="0" borderId="29" xfId="0" applyNumberFormat="1" applyFont="1" applyFill="1" applyBorder="1" applyAlignment="1">
      <alignment horizontal="center" vertical="center"/>
    </xf>
    <xf numFmtId="0" fontId="28" fillId="0" borderId="0" xfId="0" applyFont="1" applyBorder="1" applyAlignment="1">
      <alignment horizontal="right" vertical="top"/>
    </xf>
    <xf numFmtId="0" fontId="28" fillId="0" borderId="0" xfId="0" applyFont="1" applyBorder="1" applyAlignment="1">
      <alignment horizontal="left"/>
    </xf>
    <xf numFmtId="0" fontId="28" fillId="0" borderId="0" xfId="0" applyFont="1" applyBorder="1" applyAlignment="1">
      <alignment horizontal="left" vertical="top"/>
    </xf>
    <xf numFmtId="0" fontId="31" fillId="0" borderId="0" xfId="0" applyFont="1" applyFill="1" applyBorder="1" applyAlignment="1">
      <alignment horizontal="center" vertical="center"/>
    </xf>
    <xf numFmtId="0" fontId="39" fillId="0" borderId="45" xfId="0" applyFont="1" applyBorder="1" applyAlignment="1">
      <alignment horizontal="center" vertical="center"/>
    </xf>
    <xf numFmtId="164" fontId="9" fillId="0" borderId="29" xfId="0" applyNumberFormat="1" applyFont="1" applyBorder="1" applyAlignment="1">
      <alignment horizontal="center" vertical="center"/>
    </xf>
    <xf numFmtId="0" fontId="33" fillId="0" borderId="29" xfId="0" applyFont="1" applyBorder="1" applyAlignment="1">
      <alignment horizontal="center" vertical="center"/>
    </xf>
    <xf numFmtId="164" fontId="6" fillId="0" borderId="29" xfId="0" applyNumberFormat="1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164" fontId="1" fillId="0" borderId="49" xfId="0" applyNumberFormat="1" applyFont="1" applyBorder="1" applyAlignment="1">
      <alignment horizontal="center" vertical="center"/>
    </xf>
    <xf numFmtId="0" fontId="33" fillId="0" borderId="49" xfId="0" applyFont="1" applyFill="1" applyBorder="1" applyAlignment="1">
      <alignment horizontal="center" vertical="center"/>
    </xf>
    <xf numFmtId="164" fontId="8" fillId="0" borderId="49" xfId="0" applyNumberFormat="1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40" fillId="0" borderId="54" xfId="0" applyFont="1" applyBorder="1" applyAlignment="1">
      <alignment horizontal="center" vertical="center"/>
    </xf>
    <xf numFmtId="164" fontId="0" fillId="0" borderId="54" xfId="0" applyNumberFormat="1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top"/>
    </xf>
    <xf numFmtId="0" fontId="11" fillId="0" borderId="0" xfId="0" applyFont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0" fillId="0" borderId="0" xfId="47" applyNumberFormat="1" applyFont="1" applyAlignment="1">
      <alignment vertical="top"/>
      <protection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28" fillId="0" borderId="0" xfId="0" applyFont="1" applyBorder="1" applyAlignment="1">
      <alignment horizontal="center" vertical="top"/>
    </xf>
    <xf numFmtId="1" fontId="15" fillId="0" borderId="35" xfId="0" applyNumberFormat="1" applyFont="1" applyBorder="1" applyAlignment="1">
      <alignment horizontal="center" vertical="center"/>
    </xf>
    <xf numFmtId="164" fontId="0" fillId="0" borderId="0" xfId="47" applyNumberFormat="1" applyFont="1" applyAlignment="1">
      <alignment horizontal="center" vertical="top"/>
      <protection/>
    </xf>
    <xf numFmtId="164" fontId="42" fillId="0" borderId="0" xfId="47" applyNumberFormat="1" applyFont="1" applyAlignment="1">
      <alignment horizontal="right"/>
      <protection/>
    </xf>
    <xf numFmtId="0" fontId="8" fillId="0" borderId="0" xfId="0" applyFont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7" fillId="0" borderId="45" xfId="0" applyFont="1" applyBorder="1" applyAlignment="1">
      <alignment horizontal="center" vertical="center"/>
    </xf>
    <xf numFmtId="164" fontId="5" fillId="0" borderId="29" xfId="0" applyNumberFormat="1" applyFont="1" applyBorder="1" applyAlignment="1">
      <alignment horizontal="center" vertical="center"/>
    </xf>
    <xf numFmtId="164" fontId="6" fillId="0" borderId="29" xfId="0" applyNumberFormat="1" applyFont="1" applyFill="1" applyBorder="1" applyAlignment="1">
      <alignment horizontal="center" vertical="center"/>
    </xf>
    <xf numFmtId="0" fontId="28" fillId="0" borderId="0" xfId="0" applyFont="1" applyAlignment="1">
      <alignment/>
    </xf>
    <xf numFmtId="0" fontId="24" fillId="0" borderId="0" xfId="0" applyFont="1" applyAlignment="1">
      <alignment horizontal="center"/>
    </xf>
    <xf numFmtId="0" fontId="38" fillId="0" borderId="0" xfId="0" applyFont="1" applyAlignment="1">
      <alignment/>
    </xf>
    <xf numFmtId="0" fontId="10" fillId="0" borderId="0" xfId="0" applyFont="1" applyAlignment="1">
      <alignment horizontal="center"/>
    </xf>
    <xf numFmtId="0" fontId="43" fillId="0" borderId="0" xfId="0" applyFont="1" applyBorder="1" applyAlignment="1">
      <alignment horizontal="left" vertical="center" indent="1"/>
    </xf>
    <xf numFmtId="0" fontId="33" fillId="0" borderId="29" xfId="0" applyFont="1" applyFill="1" applyBorder="1" applyAlignment="1">
      <alignment horizontal="center" vertical="center"/>
    </xf>
    <xf numFmtId="49" fontId="8" fillId="0" borderId="45" xfId="0" applyNumberFormat="1" applyFont="1" applyBorder="1" applyAlignment="1">
      <alignment horizontal="center" vertical="center"/>
    </xf>
    <xf numFmtId="0" fontId="32" fillId="35" borderId="56" xfId="0" applyFont="1" applyFill="1" applyBorder="1" applyAlignment="1">
      <alignment horizontal="centerContinuous" vertical="center"/>
    </xf>
    <xf numFmtId="0" fontId="32" fillId="35" borderId="57" xfId="0" applyFont="1" applyFill="1" applyBorder="1" applyAlignment="1">
      <alignment horizontal="centerContinuous" vertical="center"/>
    </xf>
    <xf numFmtId="0" fontId="32" fillId="35" borderId="58" xfId="0" applyFont="1" applyFill="1" applyBorder="1" applyAlignment="1">
      <alignment horizontal="centerContinuous" vertical="center"/>
    </xf>
    <xf numFmtId="164" fontId="9" fillId="0" borderId="0" xfId="0" applyNumberFormat="1" applyFont="1" applyFill="1" applyBorder="1" applyAlignment="1">
      <alignment horizontal="left" vertical="center"/>
    </xf>
    <xf numFmtId="0" fontId="35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41" fillId="0" borderId="45" xfId="0" applyNumberFormat="1" applyFont="1" applyBorder="1" applyAlignment="1">
      <alignment horizontal="center" vertical="center"/>
    </xf>
    <xf numFmtId="49" fontId="0" fillId="0" borderId="0" xfId="47" applyNumberFormat="1" applyFont="1" applyAlignment="1">
      <alignment horizontal="right" vertical="top"/>
      <protection/>
    </xf>
    <xf numFmtId="49" fontId="0" fillId="0" borderId="0" xfId="47" applyNumberFormat="1" applyFont="1" applyAlignment="1">
      <alignment horizontal="left" vertical="top"/>
      <protection/>
    </xf>
    <xf numFmtId="0" fontId="35" fillId="0" borderId="0" xfId="0" applyFont="1" applyAlignment="1">
      <alignment horizontal="right" vertical="center"/>
    </xf>
    <xf numFmtId="164" fontId="45" fillId="0" borderId="49" xfId="0" applyNumberFormat="1" applyFont="1" applyBorder="1" applyAlignment="1">
      <alignment horizontal="center" vertical="center"/>
    </xf>
    <xf numFmtId="0" fontId="10" fillId="0" borderId="0" xfId="0" applyFont="1" applyAlignment="1">
      <alignment horizontal="left" vertical="top"/>
    </xf>
    <xf numFmtId="0" fontId="0" fillId="0" borderId="0" xfId="0" applyFont="1" applyAlignment="1">
      <alignment horizontal="center"/>
    </xf>
    <xf numFmtId="0" fontId="46" fillId="0" borderId="0" xfId="0" applyFont="1" applyAlignment="1">
      <alignment horizontal="center" vertical="center"/>
    </xf>
    <xf numFmtId="49" fontId="0" fillId="0" borderId="0" xfId="47" applyNumberFormat="1" applyFont="1" applyAlignment="1">
      <alignment horizontal="center" vertical="top"/>
      <protection/>
    </xf>
    <xf numFmtId="0" fontId="35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164" fontId="0" fillId="0" borderId="0" xfId="47" applyNumberFormat="1" applyFont="1" applyAlignment="1">
      <alignment horizontal="center"/>
      <protection/>
    </xf>
    <xf numFmtId="0" fontId="6" fillId="0" borderId="0" xfId="0" applyFont="1" applyFill="1" applyBorder="1" applyAlignment="1">
      <alignment horizontal="centerContinuous" vertical="center"/>
    </xf>
    <xf numFmtId="0" fontId="34" fillId="0" borderId="28" xfId="0" applyNumberFormat="1" applyFont="1" applyFill="1" applyBorder="1" applyAlignment="1">
      <alignment horizontal="center" vertical="center"/>
    </xf>
    <xf numFmtId="0" fontId="47" fillId="0" borderId="0" xfId="0" applyFont="1" applyAlignment="1">
      <alignment horizontal="center" vertical="top"/>
    </xf>
    <xf numFmtId="164" fontId="0" fillId="0" borderId="0" xfId="0" applyNumberFormat="1" applyAlignment="1">
      <alignment horizontal="left" vertical="top"/>
    </xf>
    <xf numFmtId="0" fontId="20" fillId="0" borderId="0" xfId="48" applyNumberFormat="1" applyFont="1" applyFill="1" applyBorder="1" applyAlignment="1">
      <alignment horizontal="center" vertical="center"/>
      <protection/>
    </xf>
    <xf numFmtId="0" fontId="43" fillId="0" borderId="0" xfId="0" applyFont="1" applyBorder="1" applyAlignment="1">
      <alignment vertical="center"/>
    </xf>
    <xf numFmtId="0" fontId="8" fillId="0" borderId="45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6" fillId="33" borderId="59" xfId="0" applyFont="1" applyFill="1" applyBorder="1" applyAlignment="1">
      <alignment horizontal="center" vertical="center"/>
    </xf>
    <xf numFmtId="0" fontId="6" fillId="33" borderId="33" xfId="0" applyFont="1" applyFill="1" applyBorder="1" applyAlignment="1">
      <alignment horizontal="center" vertical="center"/>
    </xf>
    <xf numFmtId="0" fontId="0" fillId="33" borderId="60" xfId="0" applyFont="1" applyFill="1" applyBorder="1" applyAlignment="1">
      <alignment horizontal="center" vertical="center"/>
    </xf>
    <xf numFmtId="0" fontId="6" fillId="33" borderId="60" xfId="0" applyFont="1" applyFill="1" applyBorder="1" applyAlignment="1">
      <alignment horizontal="center" vertical="center"/>
    </xf>
    <xf numFmtId="0" fontId="0" fillId="33" borderId="61" xfId="0" applyFont="1" applyFill="1" applyBorder="1" applyAlignment="1">
      <alignment horizontal="center" vertical="center"/>
    </xf>
    <xf numFmtId="0" fontId="0" fillId="0" borderId="0" xfId="48" applyFont="1" applyFill="1" applyBorder="1" applyAlignment="1">
      <alignment vertical="center"/>
      <protection/>
    </xf>
    <xf numFmtId="0" fontId="0" fillId="0" borderId="62" xfId="0" applyFont="1" applyBorder="1" applyAlignment="1">
      <alignment horizontal="center" vertical="center"/>
    </xf>
    <xf numFmtId="164" fontId="0" fillId="0" borderId="63" xfId="0" applyNumberFormat="1" applyFont="1" applyBorder="1" applyAlignment="1">
      <alignment horizontal="center" vertical="center"/>
    </xf>
    <xf numFmtId="0" fontId="0" fillId="0" borderId="64" xfId="0" applyFill="1" applyBorder="1" applyAlignment="1">
      <alignment vertical="center"/>
    </xf>
    <xf numFmtId="0" fontId="0" fillId="0" borderId="63" xfId="0" applyBorder="1" applyAlignment="1">
      <alignment vertical="center"/>
    </xf>
    <xf numFmtId="0" fontId="0" fillId="0" borderId="37" xfId="0" applyFill="1" applyBorder="1" applyAlignment="1">
      <alignment vertical="center"/>
    </xf>
    <xf numFmtId="0" fontId="0" fillId="0" borderId="65" xfId="0" applyBorder="1" applyAlignment="1">
      <alignment vertical="center"/>
    </xf>
    <xf numFmtId="0" fontId="0" fillId="0" borderId="62" xfId="0" applyFill="1" applyBorder="1" applyAlignment="1">
      <alignment vertical="center"/>
    </xf>
    <xf numFmtId="0" fontId="0" fillId="0" borderId="64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21" xfId="0" applyFont="1" applyBorder="1" applyAlignment="1">
      <alignment horizontal="center" vertical="center"/>
    </xf>
    <xf numFmtId="164" fontId="0" fillId="0" borderId="66" xfId="0" applyNumberFormat="1" applyFont="1" applyBorder="1" applyAlignment="1">
      <alignment horizontal="center" vertical="center"/>
    </xf>
    <xf numFmtId="0" fontId="0" fillId="0" borderId="66" xfId="0" applyBorder="1" applyAlignment="1">
      <alignment vertical="center"/>
    </xf>
    <xf numFmtId="0" fontId="19" fillId="0" borderId="0" xfId="0" applyFont="1" applyFill="1" applyBorder="1" applyAlignment="1">
      <alignment horizontal="center" vertical="center"/>
    </xf>
    <xf numFmtId="0" fontId="0" fillId="0" borderId="21" xfId="0" applyFill="1" applyBorder="1" applyAlignment="1">
      <alignment vertical="center"/>
    </xf>
    <xf numFmtId="0" fontId="0" fillId="0" borderId="67" xfId="0" applyBorder="1" applyAlignment="1">
      <alignment vertical="center"/>
    </xf>
    <xf numFmtId="0" fontId="4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68" xfId="0" applyBorder="1" applyAlignment="1">
      <alignment vertical="center"/>
    </xf>
    <xf numFmtId="0" fontId="0" fillId="0" borderId="69" xfId="0" applyBorder="1" applyAlignment="1">
      <alignment vertical="center"/>
    </xf>
    <xf numFmtId="0" fontId="0" fillId="0" borderId="70" xfId="0" applyBorder="1" applyAlignment="1">
      <alignment vertical="center"/>
    </xf>
    <xf numFmtId="0" fontId="0" fillId="0" borderId="23" xfId="0" applyBorder="1" applyAlignment="1">
      <alignment vertical="center"/>
    </xf>
    <xf numFmtId="0" fontId="28" fillId="0" borderId="0" xfId="0" applyFont="1" applyFill="1" applyBorder="1" applyAlignment="1">
      <alignment/>
    </xf>
    <xf numFmtId="44" fontId="6" fillId="0" borderId="0" xfId="39" applyFont="1" applyFill="1" applyBorder="1" applyAlignment="1">
      <alignment horizontal="centerContinuous" vertical="center"/>
    </xf>
    <xf numFmtId="44" fontId="4" fillId="0" borderId="0" xfId="39" applyFont="1" applyFill="1" applyBorder="1" applyAlignment="1">
      <alignment horizontal="centerContinuous" vertical="center"/>
    </xf>
    <xf numFmtId="44" fontId="3" fillId="0" borderId="0" xfId="39" applyFont="1" applyFill="1" applyBorder="1" applyAlignment="1">
      <alignment horizontal="centerContinuous" vertical="center"/>
    </xf>
    <xf numFmtId="0" fontId="44" fillId="0" borderId="0" xfId="0" applyFont="1" applyFill="1" applyBorder="1" applyAlignment="1">
      <alignment horizontal="right" vertical="center"/>
    </xf>
    <xf numFmtId="164" fontId="5" fillId="0" borderId="0" xfId="0" applyNumberFormat="1" applyFont="1" applyFill="1" applyBorder="1" applyAlignment="1">
      <alignment horizontal="center" vertical="center"/>
    </xf>
    <xf numFmtId="49" fontId="20" fillId="0" borderId="0" xfId="48" applyNumberFormat="1" applyFont="1" applyFill="1" applyBorder="1" applyAlignment="1">
      <alignment horizontal="center" vertical="center"/>
      <protection/>
    </xf>
    <xf numFmtId="164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28" fillId="0" borderId="71" xfId="0" applyFont="1" applyBorder="1" applyAlignment="1">
      <alignment/>
    </xf>
    <xf numFmtId="0" fontId="28" fillId="0" borderId="72" xfId="0" applyFont="1" applyBorder="1" applyAlignment="1">
      <alignment/>
    </xf>
    <xf numFmtId="0" fontId="0" fillId="0" borderId="72" xfId="0" applyBorder="1" applyAlignment="1">
      <alignment vertical="center"/>
    </xf>
    <xf numFmtId="0" fontId="28" fillId="0" borderId="72" xfId="0" applyFont="1" applyBorder="1" applyAlignment="1">
      <alignment/>
    </xf>
    <xf numFmtId="0" fontId="28" fillId="0" borderId="73" xfId="0" applyFont="1" applyBorder="1" applyAlignment="1">
      <alignment/>
    </xf>
    <xf numFmtId="0" fontId="28" fillId="0" borderId="74" xfId="0" applyFont="1" applyBorder="1" applyAlignment="1">
      <alignment/>
    </xf>
    <xf numFmtId="0" fontId="28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28" fillId="0" borderId="48" xfId="0" applyFont="1" applyBorder="1" applyAlignment="1">
      <alignment/>
    </xf>
    <xf numFmtId="0" fontId="28" fillId="0" borderId="75" xfId="0" applyFont="1" applyBorder="1" applyAlignment="1">
      <alignment/>
    </xf>
    <xf numFmtId="0" fontId="28" fillId="0" borderId="54" xfId="0" applyFont="1" applyBorder="1" applyAlignment="1">
      <alignment/>
    </xf>
    <xf numFmtId="0" fontId="28" fillId="0" borderId="54" xfId="0" applyFont="1" applyBorder="1" applyAlignment="1">
      <alignment/>
    </xf>
    <xf numFmtId="0" fontId="28" fillId="0" borderId="55" xfId="0" applyFont="1" applyBorder="1" applyAlignment="1">
      <alignment/>
    </xf>
    <xf numFmtId="0" fontId="33" fillId="0" borderId="0" xfId="0" applyFont="1" applyAlignment="1">
      <alignment horizontal="center" vertical="center"/>
    </xf>
    <xf numFmtId="0" fontId="35" fillId="0" borderId="0" xfId="0" applyFont="1" applyBorder="1" applyAlignment="1">
      <alignment horizontal="left" vertical="center" indent="1"/>
    </xf>
    <xf numFmtId="164" fontId="99" fillId="0" borderId="29" xfId="0" applyNumberFormat="1" applyFont="1" applyFill="1" applyBorder="1" applyAlignment="1">
      <alignment horizontal="center" vertical="center"/>
    </xf>
    <xf numFmtId="164" fontId="100" fillId="0" borderId="29" xfId="0" applyNumberFormat="1" applyFont="1" applyFill="1" applyBorder="1" applyAlignment="1">
      <alignment horizontal="center" vertical="center"/>
    </xf>
    <xf numFmtId="0" fontId="32" fillId="35" borderId="76" xfId="0" applyFont="1" applyFill="1" applyBorder="1" applyAlignment="1">
      <alignment horizontal="center" vertical="center"/>
    </xf>
    <xf numFmtId="0" fontId="32" fillId="35" borderId="77" xfId="0" applyFont="1" applyFill="1" applyBorder="1" applyAlignment="1">
      <alignment horizontal="center" vertical="center"/>
    </xf>
    <xf numFmtId="0" fontId="32" fillId="35" borderId="78" xfId="0" applyFont="1" applyFill="1" applyBorder="1" applyAlignment="1">
      <alignment horizontal="center" vertical="center"/>
    </xf>
    <xf numFmtId="0" fontId="6" fillId="0" borderId="79" xfId="48" applyFont="1" applyBorder="1" applyAlignment="1">
      <alignment horizontal="centerContinuous" vertical="center"/>
      <protection/>
    </xf>
    <xf numFmtId="0" fontId="6" fillId="0" borderId="0" xfId="48" applyFont="1" applyBorder="1" applyAlignment="1">
      <alignment horizontal="centerContinuous" vertical="center"/>
      <protection/>
    </xf>
    <xf numFmtId="0" fontId="6" fillId="0" borderId="31" xfId="48" applyFont="1" applyBorder="1" applyAlignment="1">
      <alignment horizontal="centerContinuous" vertical="center"/>
      <protection/>
    </xf>
    <xf numFmtId="0" fontId="101" fillId="0" borderId="0" xfId="0" applyFont="1" applyAlignment="1">
      <alignment horizontal="center" vertical="center"/>
    </xf>
    <xf numFmtId="164" fontId="102" fillId="0" borderId="0" xfId="47" applyNumberFormat="1" applyFont="1" applyAlignment="1">
      <alignment horizontal="left"/>
      <protection/>
    </xf>
    <xf numFmtId="0" fontId="49" fillId="0" borderId="32" xfId="0" applyNumberFormat="1" applyFont="1" applyFill="1" applyBorder="1" applyAlignment="1">
      <alignment horizontal="center" vertical="center"/>
    </xf>
    <xf numFmtId="164" fontId="99" fillId="0" borderId="33" xfId="0" applyNumberFormat="1" applyFont="1" applyFill="1" applyBorder="1" applyAlignment="1">
      <alignment horizontal="center" vertical="center"/>
    </xf>
    <xf numFmtId="164" fontId="50" fillId="0" borderId="29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12" fillId="0" borderId="0" xfId="0" applyFont="1" applyAlignment="1">
      <alignment horizontal="left" vertical="center"/>
    </xf>
    <xf numFmtId="164" fontId="5" fillId="0" borderId="29" xfId="0" applyNumberFormat="1" applyFont="1" applyFill="1" applyBorder="1" applyAlignment="1">
      <alignment horizontal="center" vertical="center"/>
    </xf>
    <xf numFmtId="164" fontId="8" fillId="0" borderId="49" xfId="0" applyNumberFormat="1" applyFont="1" applyFill="1" applyBorder="1" applyAlignment="1">
      <alignment horizontal="center" vertical="center"/>
    </xf>
    <xf numFmtId="164" fontId="15" fillId="0" borderId="29" xfId="0" applyNumberFormat="1" applyFont="1" applyFill="1" applyBorder="1" applyAlignment="1">
      <alignment horizontal="center" vertical="center"/>
    </xf>
    <xf numFmtId="164" fontId="50" fillId="0" borderId="33" xfId="0" applyNumberFormat="1" applyFont="1" applyFill="1" applyBorder="1" applyAlignment="1">
      <alignment horizontal="center" vertical="center"/>
    </xf>
    <xf numFmtId="164" fontId="50" fillId="0" borderId="29" xfId="0" applyNumberFormat="1" applyFont="1" applyFill="1" applyBorder="1" applyAlignment="1">
      <alignment horizontal="center" vertical="center"/>
    </xf>
    <xf numFmtId="44" fontId="6" fillId="33" borderId="80" xfId="39" applyFont="1" applyFill="1" applyBorder="1" applyAlignment="1">
      <alignment horizontal="center" vertical="center"/>
    </xf>
    <xf numFmtId="44" fontId="6" fillId="33" borderId="81" xfId="39" applyFont="1" applyFill="1" applyBorder="1" applyAlignment="1">
      <alignment horizontal="center" vertical="center"/>
    </xf>
    <xf numFmtId="164" fontId="9" fillId="0" borderId="21" xfId="0" applyNumberFormat="1" applyFont="1" applyFill="1" applyBorder="1" applyAlignment="1">
      <alignment horizontal="center" vertical="center"/>
    </xf>
    <xf numFmtId="164" fontId="9" fillId="0" borderId="66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164" fontId="6" fillId="0" borderId="20" xfId="0" applyNumberFormat="1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66" xfId="0" applyFont="1" applyFill="1" applyBorder="1" applyAlignment="1">
      <alignment horizontal="center" vertical="center"/>
    </xf>
    <xf numFmtId="44" fontId="3" fillId="33" borderId="82" xfId="39" applyFont="1" applyFill="1" applyBorder="1" applyAlignment="1">
      <alignment horizontal="center" vertical="center"/>
    </xf>
    <xf numFmtId="44" fontId="3" fillId="33" borderId="81" xfId="39" applyFont="1" applyFill="1" applyBorder="1" applyAlignment="1">
      <alignment horizontal="center" vertical="center"/>
    </xf>
    <xf numFmtId="44" fontId="3" fillId="33" borderId="83" xfId="39" applyFont="1" applyFill="1" applyBorder="1" applyAlignment="1">
      <alignment horizontal="center" vertical="center"/>
    </xf>
    <xf numFmtId="44" fontId="3" fillId="33" borderId="84" xfId="39" applyFont="1" applyFill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66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03" fillId="0" borderId="67" xfId="0" applyFont="1" applyBorder="1" applyAlignment="1">
      <alignment horizontal="center" vertical="center"/>
    </xf>
    <xf numFmtId="0" fontId="103" fillId="0" borderId="66" xfId="0" applyFont="1" applyBorder="1" applyAlignment="1">
      <alignment horizontal="center" vertical="center"/>
    </xf>
    <xf numFmtId="0" fontId="6" fillId="0" borderId="79" xfId="48" applyFont="1" applyBorder="1" applyAlignment="1">
      <alignment horizontal="center" vertical="center"/>
      <protection/>
    </xf>
    <xf numFmtId="0" fontId="6" fillId="0" borderId="0" xfId="48" applyFont="1" applyBorder="1" applyAlignment="1">
      <alignment horizontal="center" vertical="center"/>
      <protection/>
    </xf>
    <xf numFmtId="0" fontId="6" fillId="0" borderId="31" xfId="48" applyFont="1" applyBorder="1" applyAlignment="1">
      <alignment horizontal="center" vertical="center"/>
      <protection/>
    </xf>
    <xf numFmtId="0" fontId="7" fillId="0" borderId="67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44" fontId="3" fillId="33" borderId="80" xfId="39" applyFont="1" applyFill="1" applyBorder="1" applyAlignment="1">
      <alignment horizontal="center" vertical="center"/>
    </xf>
    <xf numFmtId="44" fontId="6" fillId="33" borderId="82" xfId="39" applyFont="1" applyFill="1" applyBorder="1" applyAlignment="1">
      <alignment horizontal="center" vertical="center"/>
    </xf>
    <xf numFmtId="44" fontId="6" fillId="33" borderId="84" xfId="39" applyFont="1" applyFill="1" applyBorder="1" applyAlignment="1">
      <alignment horizontal="center" vertical="center"/>
    </xf>
    <xf numFmtId="164" fontId="9" fillId="0" borderId="67" xfId="0" applyNumberFormat="1" applyFont="1" applyFill="1" applyBorder="1" applyAlignment="1">
      <alignment horizontal="center" vertical="center"/>
    </xf>
    <xf numFmtId="164" fontId="9" fillId="0" borderId="20" xfId="0" applyNumberFormat="1" applyFont="1" applyFill="1" applyBorder="1" applyAlignment="1">
      <alignment horizontal="center" vertic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Přepočty" xfId="47"/>
    <cellStyle name="normální_Vzor - titul  žst_jBzenec_p" xfId="48"/>
    <cellStyle name="Poznámka" xfId="49"/>
    <cellStyle name="Percent" xfId="50"/>
    <cellStyle name="Propojená buňka" xfId="51"/>
    <cellStyle name="Sledovaný hypertextový odkaz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31</xdr:row>
      <xdr:rowOff>114300</xdr:rowOff>
    </xdr:from>
    <xdr:to>
      <xdr:col>18</xdr:col>
      <xdr:colOff>0</xdr:colOff>
      <xdr:row>31</xdr:row>
      <xdr:rowOff>114300</xdr:rowOff>
    </xdr:to>
    <xdr:sp>
      <xdr:nvSpPr>
        <xdr:cNvPr id="1" name="Line 936"/>
        <xdr:cNvSpPr>
          <a:spLocks/>
        </xdr:cNvSpPr>
      </xdr:nvSpPr>
      <xdr:spPr>
        <a:xfrm flipV="1">
          <a:off x="133350" y="8391525"/>
          <a:ext cx="1331595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21</xdr:col>
      <xdr:colOff>0</xdr:colOff>
      <xdr:row>2</xdr:row>
      <xdr:rowOff>0</xdr:rowOff>
    </xdr:to>
    <xdr:sp>
      <xdr:nvSpPr>
        <xdr:cNvPr id="2" name="text 54"/>
        <xdr:cNvSpPr>
          <a:spLocks/>
        </xdr:cNvSpPr>
      </xdr:nvSpPr>
      <xdr:spPr>
        <a:xfrm>
          <a:off x="11506200" y="0"/>
          <a:ext cx="48577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Holice</a:t>
          </a:r>
        </a:p>
      </xdr:txBody>
    </xdr:sp>
    <xdr:clientData/>
  </xdr:twoCellAnchor>
  <xdr:twoCellAnchor>
    <xdr:from>
      <xdr:col>3</xdr:col>
      <xdr:colOff>514350</xdr:colOff>
      <xdr:row>37</xdr:row>
      <xdr:rowOff>19050</xdr:rowOff>
    </xdr:from>
    <xdr:to>
      <xdr:col>4</xdr:col>
      <xdr:colOff>504825</xdr:colOff>
      <xdr:row>37</xdr:row>
      <xdr:rowOff>19050</xdr:rowOff>
    </xdr:to>
    <xdr:sp>
      <xdr:nvSpPr>
        <xdr:cNvPr id="3" name="Line 50"/>
        <xdr:cNvSpPr>
          <a:spLocks/>
        </xdr:cNvSpPr>
      </xdr:nvSpPr>
      <xdr:spPr>
        <a:xfrm flipH="1">
          <a:off x="21336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37</xdr:row>
      <xdr:rowOff>19050</xdr:rowOff>
    </xdr:from>
    <xdr:to>
      <xdr:col>4</xdr:col>
      <xdr:colOff>504825</xdr:colOff>
      <xdr:row>37</xdr:row>
      <xdr:rowOff>19050</xdr:rowOff>
    </xdr:to>
    <xdr:sp>
      <xdr:nvSpPr>
        <xdr:cNvPr id="4" name="Line 51"/>
        <xdr:cNvSpPr>
          <a:spLocks/>
        </xdr:cNvSpPr>
      </xdr:nvSpPr>
      <xdr:spPr>
        <a:xfrm flipH="1">
          <a:off x="21336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342900</xdr:colOff>
      <xdr:row>53</xdr:row>
      <xdr:rowOff>19050</xdr:rowOff>
    </xdr:from>
    <xdr:ext cx="304800" cy="276225"/>
    <xdr:sp>
      <xdr:nvSpPr>
        <xdr:cNvPr id="5" name="Oval 480"/>
        <xdr:cNvSpPr>
          <a:spLocks/>
        </xdr:cNvSpPr>
      </xdr:nvSpPr>
      <xdr:spPr>
        <a:xfrm>
          <a:off x="13792200" y="13439775"/>
          <a:ext cx="30480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 editAs="oneCell">
    <xdr:from>
      <xdr:col>11</xdr:col>
      <xdr:colOff>238125</xdr:colOff>
      <xdr:row>39</xdr:row>
      <xdr:rowOff>95250</xdr:rowOff>
    </xdr:from>
    <xdr:to>
      <xdr:col>13</xdr:col>
      <xdr:colOff>0</xdr:colOff>
      <xdr:row>41</xdr:row>
      <xdr:rowOff>95250</xdr:rowOff>
    </xdr:to>
    <xdr:pic>
      <xdr:nvPicPr>
        <xdr:cNvPr id="6" name="obrázek 7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00975" y="10201275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50</xdr:row>
      <xdr:rowOff>0</xdr:rowOff>
    </xdr:from>
    <xdr:to>
      <xdr:col>12</xdr:col>
      <xdr:colOff>0</xdr:colOff>
      <xdr:row>52</xdr:row>
      <xdr:rowOff>0</xdr:rowOff>
    </xdr:to>
    <xdr:sp>
      <xdr:nvSpPr>
        <xdr:cNvPr id="7" name="text 6"/>
        <xdr:cNvSpPr txBox="1">
          <a:spLocks noChangeArrowheads="1"/>
        </xdr:cNvSpPr>
      </xdr:nvSpPr>
      <xdr:spPr>
        <a:xfrm>
          <a:off x="133350" y="12620625"/>
          <a:ext cx="7943850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25</xdr:col>
      <xdr:colOff>0</xdr:colOff>
      <xdr:row>50</xdr:row>
      <xdr:rowOff>0</xdr:rowOff>
    </xdr:from>
    <xdr:to>
      <xdr:col>36</xdr:col>
      <xdr:colOff>0</xdr:colOff>
      <xdr:row>52</xdr:row>
      <xdr:rowOff>0</xdr:rowOff>
    </xdr:to>
    <xdr:sp>
      <xdr:nvSpPr>
        <xdr:cNvPr id="8" name="text 6"/>
        <xdr:cNvSpPr txBox="1">
          <a:spLocks noChangeArrowheads="1"/>
        </xdr:cNvSpPr>
      </xdr:nvSpPr>
      <xdr:spPr>
        <a:xfrm>
          <a:off x="19792950" y="12620625"/>
          <a:ext cx="7943850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19</xdr:col>
      <xdr:colOff>0</xdr:colOff>
      <xdr:row>31</xdr:row>
      <xdr:rowOff>114300</xdr:rowOff>
    </xdr:from>
    <xdr:to>
      <xdr:col>36</xdr:col>
      <xdr:colOff>0</xdr:colOff>
      <xdr:row>31</xdr:row>
      <xdr:rowOff>114300</xdr:rowOff>
    </xdr:to>
    <xdr:sp>
      <xdr:nvSpPr>
        <xdr:cNvPr id="9" name="Line 1284"/>
        <xdr:cNvSpPr>
          <a:spLocks/>
        </xdr:cNvSpPr>
      </xdr:nvSpPr>
      <xdr:spPr>
        <a:xfrm>
          <a:off x="14420850" y="8391525"/>
          <a:ext cx="133159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428625</xdr:colOff>
      <xdr:row>32</xdr:row>
      <xdr:rowOff>123825</xdr:rowOff>
    </xdr:from>
    <xdr:to>
      <xdr:col>9</xdr:col>
      <xdr:colOff>457200</xdr:colOff>
      <xdr:row>33</xdr:row>
      <xdr:rowOff>123825</xdr:rowOff>
    </xdr:to>
    <xdr:grpSp>
      <xdr:nvGrpSpPr>
        <xdr:cNvPr id="10" name="Group 1625"/>
        <xdr:cNvGrpSpPr>
          <a:grpSpLocks/>
        </xdr:cNvGrpSpPr>
      </xdr:nvGrpSpPr>
      <xdr:grpSpPr>
        <a:xfrm>
          <a:off x="6505575" y="862965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1" name="Rectangle 1626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" name="Rectangle 1627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" name="Rectangle 1628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619125</xdr:colOff>
      <xdr:row>32</xdr:row>
      <xdr:rowOff>76200</xdr:rowOff>
    </xdr:from>
    <xdr:to>
      <xdr:col>24</xdr:col>
      <xdr:colOff>657225</xdr:colOff>
      <xdr:row>33</xdr:row>
      <xdr:rowOff>76200</xdr:rowOff>
    </xdr:to>
    <xdr:grpSp>
      <xdr:nvGrpSpPr>
        <xdr:cNvPr id="14" name="Group 1984"/>
        <xdr:cNvGrpSpPr>
          <a:grpSpLocks/>
        </xdr:cNvGrpSpPr>
      </xdr:nvGrpSpPr>
      <xdr:grpSpPr>
        <a:xfrm>
          <a:off x="19440525" y="8582025"/>
          <a:ext cx="28575" cy="228600"/>
          <a:chOff x="-1036" y="659"/>
          <a:chExt cx="1275" cy="20016"/>
        </a:xfrm>
        <a:solidFill>
          <a:srgbClr val="FFFFFF"/>
        </a:solidFill>
      </xdr:grpSpPr>
      <xdr:sp>
        <xdr:nvSpPr>
          <xdr:cNvPr id="15" name="Rectangle 1985"/>
          <xdr:cNvSpPr>
            <a:spLocks/>
          </xdr:cNvSpPr>
        </xdr:nvSpPr>
        <xdr:spPr>
          <a:xfrm>
            <a:off x="-1036" y="659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" name="Rectangle 1986"/>
          <xdr:cNvSpPr>
            <a:spLocks/>
          </xdr:cNvSpPr>
        </xdr:nvSpPr>
        <xdr:spPr>
          <a:xfrm>
            <a:off x="-1036" y="7329"/>
            <a:ext cx="1275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" name="Rectangle 1987"/>
          <xdr:cNvSpPr>
            <a:spLocks/>
          </xdr:cNvSpPr>
        </xdr:nvSpPr>
        <xdr:spPr>
          <a:xfrm>
            <a:off x="-1036" y="14005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18" name="Line 2066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19" name="Line 2067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20" name="Line 2068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21" name="Line 2069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22" name="Line 2070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23" name="Line 2071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24" name="Line 2072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25" name="Line 2073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26" name="Line 2074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27" name="Line 2075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28" name="Line 2076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29" name="Line 2077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30" name="Line 2078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31" name="Line 2079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32" name="Line 2080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33" name="Line 2081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34" name="Line 2082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35" name="Line 2083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36" name="Line 2084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37" name="Line 2085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38" name="Line 2086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39" name="Line 2087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40" name="Line 2088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41" name="Line 2089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42" name="Line 2090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43" name="Line 2091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44" name="Line 2092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45" name="Line 2093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46" name="Line 2094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47" name="Line 2095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48" name="Line 2096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49" name="Line 2097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50" name="Line 2098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51" name="Line 2099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52" name="Line 2100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53" name="Line 2101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40</xdr:row>
      <xdr:rowOff>19050</xdr:rowOff>
    </xdr:from>
    <xdr:to>
      <xdr:col>17</xdr:col>
      <xdr:colOff>504825</xdr:colOff>
      <xdr:row>40</xdr:row>
      <xdr:rowOff>19050</xdr:rowOff>
    </xdr:to>
    <xdr:sp>
      <xdr:nvSpPr>
        <xdr:cNvPr id="54" name="Line 2102"/>
        <xdr:cNvSpPr>
          <a:spLocks/>
        </xdr:cNvSpPr>
      </xdr:nvSpPr>
      <xdr:spPr>
        <a:xfrm flipH="1">
          <a:off x="124682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40</xdr:row>
      <xdr:rowOff>19050</xdr:rowOff>
    </xdr:from>
    <xdr:to>
      <xdr:col>17</xdr:col>
      <xdr:colOff>504825</xdr:colOff>
      <xdr:row>40</xdr:row>
      <xdr:rowOff>19050</xdr:rowOff>
    </xdr:to>
    <xdr:sp>
      <xdr:nvSpPr>
        <xdr:cNvPr id="55" name="Line 2103"/>
        <xdr:cNvSpPr>
          <a:spLocks/>
        </xdr:cNvSpPr>
      </xdr:nvSpPr>
      <xdr:spPr>
        <a:xfrm flipH="1">
          <a:off x="124682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40</xdr:row>
      <xdr:rowOff>19050</xdr:rowOff>
    </xdr:from>
    <xdr:to>
      <xdr:col>17</xdr:col>
      <xdr:colOff>504825</xdr:colOff>
      <xdr:row>40</xdr:row>
      <xdr:rowOff>19050</xdr:rowOff>
    </xdr:to>
    <xdr:sp>
      <xdr:nvSpPr>
        <xdr:cNvPr id="56" name="Line 2104"/>
        <xdr:cNvSpPr>
          <a:spLocks/>
        </xdr:cNvSpPr>
      </xdr:nvSpPr>
      <xdr:spPr>
        <a:xfrm flipH="1">
          <a:off x="124682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40</xdr:row>
      <xdr:rowOff>19050</xdr:rowOff>
    </xdr:from>
    <xdr:to>
      <xdr:col>17</xdr:col>
      <xdr:colOff>504825</xdr:colOff>
      <xdr:row>40</xdr:row>
      <xdr:rowOff>19050</xdr:rowOff>
    </xdr:to>
    <xdr:sp>
      <xdr:nvSpPr>
        <xdr:cNvPr id="57" name="Line 2105"/>
        <xdr:cNvSpPr>
          <a:spLocks/>
        </xdr:cNvSpPr>
      </xdr:nvSpPr>
      <xdr:spPr>
        <a:xfrm flipH="1">
          <a:off x="124682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40</xdr:row>
      <xdr:rowOff>19050</xdr:rowOff>
    </xdr:from>
    <xdr:to>
      <xdr:col>17</xdr:col>
      <xdr:colOff>504825</xdr:colOff>
      <xdr:row>40</xdr:row>
      <xdr:rowOff>19050</xdr:rowOff>
    </xdr:to>
    <xdr:sp>
      <xdr:nvSpPr>
        <xdr:cNvPr id="58" name="Line 2106"/>
        <xdr:cNvSpPr>
          <a:spLocks/>
        </xdr:cNvSpPr>
      </xdr:nvSpPr>
      <xdr:spPr>
        <a:xfrm flipH="1">
          <a:off x="124682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40</xdr:row>
      <xdr:rowOff>19050</xdr:rowOff>
    </xdr:from>
    <xdr:to>
      <xdr:col>17</xdr:col>
      <xdr:colOff>504825</xdr:colOff>
      <xdr:row>40</xdr:row>
      <xdr:rowOff>19050</xdr:rowOff>
    </xdr:to>
    <xdr:sp>
      <xdr:nvSpPr>
        <xdr:cNvPr id="59" name="Line 2107"/>
        <xdr:cNvSpPr>
          <a:spLocks/>
        </xdr:cNvSpPr>
      </xdr:nvSpPr>
      <xdr:spPr>
        <a:xfrm flipH="1">
          <a:off x="124682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40</xdr:row>
      <xdr:rowOff>19050</xdr:rowOff>
    </xdr:from>
    <xdr:to>
      <xdr:col>17</xdr:col>
      <xdr:colOff>504825</xdr:colOff>
      <xdr:row>40</xdr:row>
      <xdr:rowOff>19050</xdr:rowOff>
    </xdr:to>
    <xdr:sp>
      <xdr:nvSpPr>
        <xdr:cNvPr id="60" name="Line 2108"/>
        <xdr:cNvSpPr>
          <a:spLocks/>
        </xdr:cNvSpPr>
      </xdr:nvSpPr>
      <xdr:spPr>
        <a:xfrm flipH="1">
          <a:off x="124682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40</xdr:row>
      <xdr:rowOff>19050</xdr:rowOff>
    </xdr:from>
    <xdr:to>
      <xdr:col>17</xdr:col>
      <xdr:colOff>504825</xdr:colOff>
      <xdr:row>40</xdr:row>
      <xdr:rowOff>19050</xdr:rowOff>
    </xdr:to>
    <xdr:sp>
      <xdr:nvSpPr>
        <xdr:cNvPr id="61" name="Line 2109"/>
        <xdr:cNvSpPr>
          <a:spLocks/>
        </xdr:cNvSpPr>
      </xdr:nvSpPr>
      <xdr:spPr>
        <a:xfrm flipH="1">
          <a:off x="124682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40</xdr:row>
      <xdr:rowOff>19050</xdr:rowOff>
    </xdr:from>
    <xdr:to>
      <xdr:col>17</xdr:col>
      <xdr:colOff>504825</xdr:colOff>
      <xdr:row>40</xdr:row>
      <xdr:rowOff>19050</xdr:rowOff>
    </xdr:to>
    <xdr:sp>
      <xdr:nvSpPr>
        <xdr:cNvPr id="62" name="Line 2110"/>
        <xdr:cNvSpPr>
          <a:spLocks/>
        </xdr:cNvSpPr>
      </xdr:nvSpPr>
      <xdr:spPr>
        <a:xfrm flipH="1">
          <a:off x="124682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40</xdr:row>
      <xdr:rowOff>19050</xdr:rowOff>
    </xdr:from>
    <xdr:to>
      <xdr:col>17</xdr:col>
      <xdr:colOff>504825</xdr:colOff>
      <xdr:row>40</xdr:row>
      <xdr:rowOff>19050</xdr:rowOff>
    </xdr:to>
    <xdr:sp>
      <xdr:nvSpPr>
        <xdr:cNvPr id="63" name="Line 2111"/>
        <xdr:cNvSpPr>
          <a:spLocks/>
        </xdr:cNvSpPr>
      </xdr:nvSpPr>
      <xdr:spPr>
        <a:xfrm flipH="1">
          <a:off x="124682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40</xdr:row>
      <xdr:rowOff>19050</xdr:rowOff>
    </xdr:from>
    <xdr:to>
      <xdr:col>17</xdr:col>
      <xdr:colOff>504825</xdr:colOff>
      <xdr:row>40</xdr:row>
      <xdr:rowOff>19050</xdr:rowOff>
    </xdr:to>
    <xdr:sp>
      <xdr:nvSpPr>
        <xdr:cNvPr id="64" name="Line 2112"/>
        <xdr:cNvSpPr>
          <a:spLocks/>
        </xdr:cNvSpPr>
      </xdr:nvSpPr>
      <xdr:spPr>
        <a:xfrm flipH="1">
          <a:off x="124682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40</xdr:row>
      <xdr:rowOff>19050</xdr:rowOff>
    </xdr:from>
    <xdr:to>
      <xdr:col>17</xdr:col>
      <xdr:colOff>504825</xdr:colOff>
      <xdr:row>40</xdr:row>
      <xdr:rowOff>19050</xdr:rowOff>
    </xdr:to>
    <xdr:sp>
      <xdr:nvSpPr>
        <xdr:cNvPr id="65" name="Line 2113"/>
        <xdr:cNvSpPr>
          <a:spLocks/>
        </xdr:cNvSpPr>
      </xdr:nvSpPr>
      <xdr:spPr>
        <a:xfrm flipH="1">
          <a:off x="124682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40</xdr:row>
      <xdr:rowOff>19050</xdr:rowOff>
    </xdr:from>
    <xdr:to>
      <xdr:col>17</xdr:col>
      <xdr:colOff>504825</xdr:colOff>
      <xdr:row>40</xdr:row>
      <xdr:rowOff>19050</xdr:rowOff>
    </xdr:to>
    <xdr:sp>
      <xdr:nvSpPr>
        <xdr:cNvPr id="66" name="Line 2114"/>
        <xdr:cNvSpPr>
          <a:spLocks/>
        </xdr:cNvSpPr>
      </xdr:nvSpPr>
      <xdr:spPr>
        <a:xfrm flipH="1">
          <a:off x="124682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40</xdr:row>
      <xdr:rowOff>19050</xdr:rowOff>
    </xdr:from>
    <xdr:to>
      <xdr:col>17</xdr:col>
      <xdr:colOff>504825</xdr:colOff>
      <xdr:row>40</xdr:row>
      <xdr:rowOff>19050</xdr:rowOff>
    </xdr:to>
    <xdr:sp>
      <xdr:nvSpPr>
        <xdr:cNvPr id="67" name="Line 2115"/>
        <xdr:cNvSpPr>
          <a:spLocks/>
        </xdr:cNvSpPr>
      </xdr:nvSpPr>
      <xdr:spPr>
        <a:xfrm flipH="1">
          <a:off x="124682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40</xdr:row>
      <xdr:rowOff>19050</xdr:rowOff>
    </xdr:from>
    <xdr:to>
      <xdr:col>17</xdr:col>
      <xdr:colOff>504825</xdr:colOff>
      <xdr:row>40</xdr:row>
      <xdr:rowOff>19050</xdr:rowOff>
    </xdr:to>
    <xdr:sp>
      <xdr:nvSpPr>
        <xdr:cNvPr id="68" name="Line 2116"/>
        <xdr:cNvSpPr>
          <a:spLocks/>
        </xdr:cNvSpPr>
      </xdr:nvSpPr>
      <xdr:spPr>
        <a:xfrm flipH="1">
          <a:off x="124682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40</xdr:row>
      <xdr:rowOff>19050</xdr:rowOff>
    </xdr:from>
    <xdr:to>
      <xdr:col>17</xdr:col>
      <xdr:colOff>504825</xdr:colOff>
      <xdr:row>40</xdr:row>
      <xdr:rowOff>19050</xdr:rowOff>
    </xdr:to>
    <xdr:sp>
      <xdr:nvSpPr>
        <xdr:cNvPr id="69" name="Line 2117"/>
        <xdr:cNvSpPr>
          <a:spLocks/>
        </xdr:cNvSpPr>
      </xdr:nvSpPr>
      <xdr:spPr>
        <a:xfrm flipH="1">
          <a:off x="124682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40</xdr:row>
      <xdr:rowOff>19050</xdr:rowOff>
    </xdr:from>
    <xdr:to>
      <xdr:col>17</xdr:col>
      <xdr:colOff>504825</xdr:colOff>
      <xdr:row>40</xdr:row>
      <xdr:rowOff>19050</xdr:rowOff>
    </xdr:to>
    <xdr:sp>
      <xdr:nvSpPr>
        <xdr:cNvPr id="70" name="Line 2118"/>
        <xdr:cNvSpPr>
          <a:spLocks/>
        </xdr:cNvSpPr>
      </xdr:nvSpPr>
      <xdr:spPr>
        <a:xfrm flipH="1">
          <a:off x="124682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40</xdr:row>
      <xdr:rowOff>19050</xdr:rowOff>
    </xdr:from>
    <xdr:to>
      <xdr:col>17</xdr:col>
      <xdr:colOff>504825</xdr:colOff>
      <xdr:row>40</xdr:row>
      <xdr:rowOff>19050</xdr:rowOff>
    </xdr:to>
    <xdr:sp>
      <xdr:nvSpPr>
        <xdr:cNvPr id="71" name="Line 2119"/>
        <xdr:cNvSpPr>
          <a:spLocks/>
        </xdr:cNvSpPr>
      </xdr:nvSpPr>
      <xdr:spPr>
        <a:xfrm flipH="1">
          <a:off x="124682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40</xdr:row>
      <xdr:rowOff>19050</xdr:rowOff>
    </xdr:from>
    <xdr:to>
      <xdr:col>17</xdr:col>
      <xdr:colOff>504825</xdr:colOff>
      <xdr:row>40</xdr:row>
      <xdr:rowOff>19050</xdr:rowOff>
    </xdr:to>
    <xdr:sp>
      <xdr:nvSpPr>
        <xdr:cNvPr id="72" name="Line 2120"/>
        <xdr:cNvSpPr>
          <a:spLocks/>
        </xdr:cNvSpPr>
      </xdr:nvSpPr>
      <xdr:spPr>
        <a:xfrm flipH="1">
          <a:off x="124682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40</xdr:row>
      <xdr:rowOff>19050</xdr:rowOff>
    </xdr:from>
    <xdr:to>
      <xdr:col>17</xdr:col>
      <xdr:colOff>504825</xdr:colOff>
      <xdr:row>40</xdr:row>
      <xdr:rowOff>19050</xdr:rowOff>
    </xdr:to>
    <xdr:sp>
      <xdr:nvSpPr>
        <xdr:cNvPr id="73" name="Line 2121"/>
        <xdr:cNvSpPr>
          <a:spLocks/>
        </xdr:cNvSpPr>
      </xdr:nvSpPr>
      <xdr:spPr>
        <a:xfrm flipH="1">
          <a:off x="124682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40</xdr:row>
      <xdr:rowOff>19050</xdr:rowOff>
    </xdr:from>
    <xdr:to>
      <xdr:col>17</xdr:col>
      <xdr:colOff>504825</xdr:colOff>
      <xdr:row>40</xdr:row>
      <xdr:rowOff>19050</xdr:rowOff>
    </xdr:to>
    <xdr:sp>
      <xdr:nvSpPr>
        <xdr:cNvPr id="74" name="Line 2122"/>
        <xdr:cNvSpPr>
          <a:spLocks/>
        </xdr:cNvSpPr>
      </xdr:nvSpPr>
      <xdr:spPr>
        <a:xfrm flipH="1">
          <a:off x="124682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40</xdr:row>
      <xdr:rowOff>19050</xdr:rowOff>
    </xdr:from>
    <xdr:to>
      <xdr:col>17</xdr:col>
      <xdr:colOff>504825</xdr:colOff>
      <xdr:row>40</xdr:row>
      <xdr:rowOff>19050</xdr:rowOff>
    </xdr:to>
    <xdr:sp>
      <xdr:nvSpPr>
        <xdr:cNvPr id="75" name="Line 2123"/>
        <xdr:cNvSpPr>
          <a:spLocks/>
        </xdr:cNvSpPr>
      </xdr:nvSpPr>
      <xdr:spPr>
        <a:xfrm flipH="1">
          <a:off x="124682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40</xdr:row>
      <xdr:rowOff>19050</xdr:rowOff>
    </xdr:from>
    <xdr:to>
      <xdr:col>17</xdr:col>
      <xdr:colOff>504825</xdr:colOff>
      <xdr:row>40</xdr:row>
      <xdr:rowOff>19050</xdr:rowOff>
    </xdr:to>
    <xdr:sp>
      <xdr:nvSpPr>
        <xdr:cNvPr id="76" name="Line 2124"/>
        <xdr:cNvSpPr>
          <a:spLocks/>
        </xdr:cNvSpPr>
      </xdr:nvSpPr>
      <xdr:spPr>
        <a:xfrm flipH="1">
          <a:off x="124682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40</xdr:row>
      <xdr:rowOff>19050</xdr:rowOff>
    </xdr:from>
    <xdr:to>
      <xdr:col>17</xdr:col>
      <xdr:colOff>504825</xdr:colOff>
      <xdr:row>40</xdr:row>
      <xdr:rowOff>19050</xdr:rowOff>
    </xdr:to>
    <xdr:sp>
      <xdr:nvSpPr>
        <xdr:cNvPr id="77" name="Line 2125"/>
        <xdr:cNvSpPr>
          <a:spLocks/>
        </xdr:cNvSpPr>
      </xdr:nvSpPr>
      <xdr:spPr>
        <a:xfrm flipH="1">
          <a:off x="124682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40</xdr:row>
      <xdr:rowOff>19050</xdr:rowOff>
    </xdr:from>
    <xdr:to>
      <xdr:col>18</xdr:col>
      <xdr:colOff>504825</xdr:colOff>
      <xdr:row>40</xdr:row>
      <xdr:rowOff>19050</xdr:rowOff>
    </xdr:to>
    <xdr:sp>
      <xdr:nvSpPr>
        <xdr:cNvPr id="78" name="Line 2126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40</xdr:row>
      <xdr:rowOff>19050</xdr:rowOff>
    </xdr:from>
    <xdr:to>
      <xdr:col>18</xdr:col>
      <xdr:colOff>504825</xdr:colOff>
      <xdr:row>40</xdr:row>
      <xdr:rowOff>19050</xdr:rowOff>
    </xdr:to>
    <xdr:sp>
      <xdr:nvSpPr>
        <xdr:cNvPr id="79" name="Line 2127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40</xdr:row>
      <xdr:rowOff>19050</xdr:rowOff>
    </xdr:from>
    <xdr:to>
      <xdr:col>18</xdr:col>
      <xdr:colOff>504825</xdr:colOff>
      <xdr:row>40</xdr:row>
      <xdr:rowOff>19050</xdr:rowOff>
    </xdr:to>
    <xdr:sp>
      <xdr:nvSpPr>
        <xdr:cNvPr id="80" name="Line 2128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40</xdr:row>
      <xdr:rowOff>19050</xdr:rowOff>
    </xdr:from>
    <xdr:to>
      <xdr:col>18</xdr:col>
      <xdr:colOff>504825</xdr:colOff>
      <xdr:row>40</xdr:row>
      <xdr:rowOff>19050</xdr:rowOff>
    </xdr:to>
    <xdr:sp>
      <xdr:nvSpPr>
        <xdr:cNvPr id="81" name="Line 2129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40</xdr:row>
      <xdr:rowOff>19050</xdr:rowOff>
    </xdr:from>
    <xdr:to>
      <xdr:col>18</xdr:col>
      <xdr:colOff>504825</xdr:colOff>
      <xdr:row>40</xdr:row>
      <xdr:rowOff>19050</xdr:rowOff>
    </xdr:to>
    <xdr:sp>
      <xdr:nvSpPr>
        <xdr:cNvPr id="82" name="Line 2130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40</xdr:row>
      <xdr:rowOff>19050</xdr:rowOff>
    </xdr:from>
    <xdr:to>
      <xdr:col>18</xdr:col>
      <xdr:colOff>504825</xdr:colOff>
      <xdr:row>40</xdr:row>
      <xdr:rowOff>19050</xdr:rowOff>
    </xdr:to>
    <xdr:sp>
      <xdr:nvSpPr>
        <xdr:cNvPr id="83" name="Line 2131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40</xdr:row>
      <xdr:rowOff>19050</xdr:rowOff>
    </xdr:from>
    <xdr:to>
      <xdr:col>18</xdr:col>
      <xdr:colOff>504825</xdr:colOff>
      <xdr:row>40</xdr:row>
      <xdr:rowOff>19050</xdr:rowOff>
    </xdr:to>
    <xdr:sp>
      <xdr:nvSpPr>
        <xdr:cNvPr id="84" name="Line 2132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40</xdr:row>
      <xdr:rowOff>19050</xdr:rowOff>
    </xdr:from>
    <xdr:to>
      <xdr:col>18</xdr:col>
      <xdr:colOff>504825</xdr:colOff>
      <xdr:row>40</xdr:row>
      <xdr:rowOff>19050</xdr:rowOff>
    </xdr:to>
    <xdr:sp>
      <xdr:nvSpPr>
        <xdr:cNvPr id="85" name="Line 2133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40</xdr:row>
      <xdr:rowOff>19050</xdr:rowOff>
    </xdr:from>
    <xdr:to>
      <xdr:col>18</xdr:col>
      <xdr:colOff>504825</xdr:colOff>
      <xdr:row>40</xdr:row>
      <xdr:rowOff>19050</xdr:rowOff>
    </xdr:to>
    <xdr:sp>
      <xdr:nvSpPr>
        <xdr:cNvPr id="86" name="Line 2134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40</xdr:row>
      <xdr:rowOff>19050</xdr:rowOff>
    </xdr:from>
    <xdr:to>
      <xdr:col>18</xdr:col>
      <xdr:colOff>504825</xdr:colOff>
      <xdr:row>40</xdr:row>
      <xdr:rowOff>19050</xdr:rowOff>
    </xdr:to>
    <xdr:sp>
      <xdr:nvSpPr>
        <xdr:cNvPr id="87" name="Line 2135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40</xdr:row>
      <xdr:rowOff>19050</xdr:rowOff>
    </xdr:from>
    <xdr:to>
      <xdr:col>18</xdr:col>
      <xdr:colOff>504825</xdr:colOff>
      <xdr:row>40</xdr:row>
      <xdr:rowOff>19050</xdr:rowOff>
    </xdr:to>
    <xdr:sp>
      <xdr:nvSpPr>
        <xdr:cNvPr id="88" name="Line 2136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40</xdr:row>
      <xdr:rowOff>19050</xdr:rowOff>
    </xdr:from>
    <xdr:to>
      <xdr:col>18</xdr:col>
      <xdr:colOff>504825</xdr:colOff>
      <xdr:row>40</xdr:row>
      <xdr:rowOff>19050</xdr:rowOff>
    </xdr:to>
    <xdr:sp>
      <xdr:nvSpPr>
        <xdr:cNvPr id="89" name="Line 2137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904875</xdr:colOff>
      <xdr:row>35</xdr:row>
      <xdr:rowOff>9525</xdr:rowOff>
    </xdr:from>
    <xdr:to>
      <xdr:col>10</xdr:col>
      <xdr:colOff>942975</xdr:colOff>
      <xdr:row>36</xdr:row>
      <xdr:rowOff>9525</xdr:rowOff>
    </xdr:to>
    <xdr:grpSp>
      <xdr:nvGrpSpPr>
        <xdr:cNvPr id="90" name="Group 2198"/>
        <xdr:cNvGrpSpPr>
          <a:grpSpLocks/>
        </xdr:cNvGrpSpPr>
      </xdr:nvGrpSpPr>
      <xdr:grpSpPr>
        <a:xfrm>
          <a:off x="7496175" y="920115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91" name="Rectangle 2199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Rectangle 2200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Rectangle 2201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94" name="Line 2277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95" name="Line 2278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96" name="Line 2279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97" name="Line 2280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98" name="Line 2281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99" name="Line 2282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00" name="Line 2283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01" name="Line 2284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02" name="Line 2285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03" name="Line 2286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04" name="Line 2287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05" name="Line 2288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06" name="Line 2289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07" name="Line 2290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08" name="Line 2291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09" name="Line 2292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10" name="Line 2293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11" name="Line 2294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12" name="Line 2295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13" name="Line 2296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14" name="Line 2297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15" name="Line 2298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16" name="Line 2299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17" name="Line 2300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18" name="Line 2301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19" name="Line 2302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20" name="Line 2303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21" name="Line 2304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22" name="Line 2305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23" name="Line 2306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24" name="Line 2307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25" name="Line 2308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26" name="Line 2309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27" name="Line 2310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28" name="Line 2311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29" name="Line 2312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142875</xdr:colOff>
      <xdr:row>34</xdr:row>
      <xdr:rowOff>190500</xdr:rowOff>
    </xdr:from>
    <xdr:to>
      <xdr:col>23</xdr:col>
      <xdr:colOff>171450</xdr:colOff>
      <xdr:row>35</xdr:row>
      <xdr:rowOff>190500</xdr:rowOff>
    </xdr:to>
    <xdr:grpSp>
      <xdr:nvGrpSpPr>
        <xdr:cNvPr id="130" name="Group 2314"/>
        <xdr:cNvGrpSpPr>
          <a:grpSpLocks/>
        </xdr:cNvGrpSpPr>
      </xdr:nvGrpSpPr>
      <xdr:grpSpPr>
        <a:xfrm>
          <a:off x="18449925" y="9153525"/>
          <a:ext cx="28575" cy="228600"/>
          <a:chOff x="-1036" y="659"/>
          <a:chExt cx="1275" cy="20016"/>
        </a:xfrm>
        <a:solidFill>
          <a:srgbClr val="FFFFFF"/>
        </a:solidFill>
      </xdr:grpSpPr>
      <xdr:sp>
        <xdr:nvSpPr>
          <xdr:cNvPr id="131" name="Rectangle 2315"/>
          <xdr:cNvSpPr>
            <a:spLocks/>
          </xdr:cNvSpPr>
        </xdr:nvSpPr>
        <xdr:spPr>
          <a:xfrm>
            <a:off x="-1036" y="659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Rectangle 2316"/>
          <xdr:cNvSpPr>
            <a:spLocks/>
          </xdr:cNvSpPr>
        </xdr:nvSpPr>
        <xdr:spPr>
          <a:xfrm>
            <a:off x="-1036" y="7329"/>
            <a:ext cx="1275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Rectangle 2317"/>
          <xdr:cNvSpPr>
            <a:spLocks/>
          </xdr:cNvSpPr>
        </xdr:nvSpPr>
        <xdr:spPr>
          <a:xfrm>
            <a:off x="-1036" y="14005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</xdr:col>
      <xdr:colOff>514350</xdr:colOff>
      <xdr:row>40</xdr:row>
      <xdr:rowOff>19050</xdr:rowOff>
    </xdr:from>
    <xdr:to>
      <xdr:col>6</xdr:col>
      <xdr:colOff>504825</xdr:colOff>
      <xdr:row>40</xdr:row>
      <xdr:rowOff>19050</xdr:rowOff>
    </xdr:to>
    <xdr:sp>
      <xdr:nvSpPr>
        <xdr:cNvPr id="134" name="Line 2346"/>
        <xdr:cNvSpPr>
          <a:spLocks/>
        </xdr:cNvSpPr>
      </xdr:nvSpPr>
      <xdr:spPr>
        <a:xfrm flipH="1">
          <a:off x="3619500" y="10353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40</xdr:row>
      <xdr:rowOff>19050</xdr:rowOff>
    </xdr:from>
    <xdr:to>
      <xdr:col>6</xdr:col>
      <xdr:colOff>504825</xdr:colOff>
      <xdr:row>40</xdr:row>
      <xdr:rowOff>19050</xdr:rowOff>
    </xdr:to>
    <xdr:sp>
      <xdr:nvSpPr>
        <xdr:cNvPr id="135" name="Line 2347"/>
        <xdr:cNvSpPr>
          <a:spLocks/>
        </xdr:cNvSpPr>
      </xdr:nvSpPr>
      <xdr:spPr>
        <a:xfrm flipH="1">
          <a:off x="3619500" y="10353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40</xdr:row>
      <xdr:rowOff>19050</xdr:rowOff>
    </xdr:from>
    <xdr:to>
      <xdr:col>6</xdr:col>
      <xdr:colOff>504825</xdr:colOff>
      <xdr:row>40</xdr:row>
      <xdr:rowOff>19050</xdr:rowOff>
    </xdr:to>
    <xdr:sp>
      <xdr:nvSpPr>
        <xdr:cNvPr id="136" name="Line 2348"/>
        <xdr:cNvSpPr>
          <a:spLocks/>
        </xdr:cNvSpPr>
      </xdr:nvSpPr>
      <xdr:spPr>
        <a:xfrm flipH="1">
          <a:off x="3619500" y="10353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40</xdr:row>
      <xdr:rowOff>19050</xdr:rowOff>
    </xdr:from>
    <xdr:to>
      <xdr:col>6</xdr:col>
      <xdr:colOff>504825</xdr:colOff>
      <xdr:row>40</xdr:row>
      <xdr:rowOff>19050</xdr:rowOff>
    </xdr:to>
    <xdr:sp>
      <xdr:nvSpPr>
        <xdr:cNvPr id="137" name="Line 2349"/>
        <xdr:cNvSpPr>
          <a:spLocks/>
        </xdr:cNvSpPr>
      </xdr:nvSpPr>
      <xdr:spPr>
        <a:xfrm flipH="1">
          <a:off x="3619500" y="10353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40</xdr:row>
      <xdr:rowOff>19050</xdr:rowOff>
    </xdr:from>
    <xdr:to>
      <xdr:col>6</xdr:col>
      <xdr:colOff>504825</xdr:colOff>
      <xdr:row>40</xdr:row>
      <xdr:rowOff>19050</xdr:rowOff>
    </xdr:to>
    <xdr:sp>
      <xdr:nvSpPr>
        <xdr:cNvPr id="138" name="Line 2350"/>
        <xdr:cNvSpPr>
          <a:spLocks/>
        </xdr:cNvSpPr>
      </xdr:nvSpPr>
      <xdr:spPr>
        <a:xfrm flipH="1">
          <a:off x="3619500" y="10353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40</xdr:row>
      <xdr:rowOff>19050</xdr:rowOff>
    </xdr:from>
    <xdr:to>
      <xdr:col>6</xdr:col>
      <xdr:colOff>504825</xdr:colOff>
      <xdr:row>40</xdr:row>
      <xdr:rowOff>19050</xdr:rowOff>
    </xdr:to>
    <xdr:sp>
      <xdr:nvSpPr>
        <xdr:cNvPr id="139" name="Line 2351"/>
        <xdr:cNvSpPr>
          <a:spLocks/>
        </xdr:cNvSpPr>
      </xdr:nvSpPr>
      <xdr:spPr>
        <a:xfrm flipH="1">
          <a:off x="3619500" y="10353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495300</xdr:colOff>
      <xdr:row>29</xdr:row>
      <xdr:rowOff>9525</xdr:rowOff>
    </xdr:from>
    <xdr:to>
      <xdr:col>31</xdr:col>
      <xdr:colOff>495300</xdr:colOff>
      <xdr:row>33</xdr:row>
      <xdr:rowOff>219075</xdr:rowOff>
    </xdr:to>
    <xdr:sp>
      <xdr:nvSpPr>
        <xdr:cNvPr id="140" name="Line 2367"/>
        <xdr:cNvSpPr>
          <a:spLocks/>
        </xdr:cNvSpPr>
      </xdr:nvSpPr>
      <xdr:spPr>
        <a:xfrm>
          <a:off x="24745950" y="7829550"/>
          <a:ext cx="0" cy="1123950"/>
        </a:xfrm>
        <a:prstGeom prst="line">
          <a:avLst/>
        </a:prstGeom>
        <a:noFill/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47625</xdr:colOff>
      <xdr:row>26</xdr:row>
      <xdr:rowOff>219075</xdr:rowOff>
    </xdr:from>
    <xdr:to>
      <xdr:col>22</xdr:col>
      <xdr:colOff>76200</xdr:colOff>
      <xdr:row>27</xdr:row>
      <xdr:rowOff>219075</xdr:rowOff>
    </xdr:to>
    <xdr:grpSp>
      <xdr:nvGrpSpPr>
        <xdr:cNvPr id="141" name="Group 2396"/>
        <xdr:cNvGrpSpPr>
          <a:grpSpLocks/>
        </xdr:cNvGrpSpPr>
      </xdr:nvGrpSpPr>
      <xdr:grpSpPr>
        <a:xfrm>
          <a:off x="17383125" y="735330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42" name="Rectangle 2397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Rectangle 2398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Rectangle 2399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0</xdr:colOff>
      <xdr:row>31</xdr:row>
      <xdr:rowOff>0</xdr:rowOff>
    </xdr:from>
    <xdr:to>
      <xdr:col>19</xdr:col>
      <xdr:colOff>0</xdr:colOff>
      <xdr:row>32</xdr:row>
      <xdr:rowOff>0</xdr:rowOff>
    </xdr:to>
    <xdr:sp>
      <xdr:nvSpPr>
        <xdr:cNvPr id="145" name="text 29"/>
        <xdr:cNvSpPr txBox="1">
          <a:spLocks noChangeArrowheads="1"/>
        </xdr:cNvSpPr>
      </xdr:nvSpPr>
      <xdr:spPr>
        <a:xfrm>
          <a:off x="13449300" y="827722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495300</xdr:colOff>
      <xdr:row>34</xdr:row>
      <xdr:rowOff>114300</xdr:rowOff>
    </xdr:from>
    <xdr:to>
      <xdr:col>18</xdr:col>
      <xdr:colOff>0</xdr:colOff>
      <xdr:row>34</xdr:row>
      <xdr:rowOff>114300</xdr:rowOff>
    </xdr:to>
    <xdr:sp>
      <xdr:nvSpPr>
        <xdr:cNvPr id="146" name="Line 2418"/>
        <xdr:cNvSpPr>
          <a:spLocks/>
        </xdr:cNvSpPr>
      </xdr:nvSpPr>
      <xdr:spPr>
        <a:xfrm flipV="1">
          <a:off x="5600700" y="9077325"/>
          <a:ext cx="784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34</xdr:row>
      <xdr:rowOff>114300</xdr:rowOff>
    </xdr:from>
    <xdr:to>
      <xdr:col>23</xdr:col>
      <xdr:colOff>495300</xdr:colOff>
      <xdr:row>34</xdr:row>
      <xdr:rowOff>114300</xdr:rowOff>
    </xdr:to>
    <xdr:sp>
      <xdr:nvSpPr>
        <xdr:cNvPr id="147" name="Line 2419"/>
        <xdr:cNvSpPr>
          <a:spLocks/>
        </xdr:cNvSpPr>
      </xdr:nvSpPr>
      <xdr:spPr>
        <a:xfrm>
          <a:off x="14420850" y="9077325"/>
          <a:ext cx="438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104775</xdr:colOff>
      <xdr:row>31</xdr:row>
      <xdr:rowOff>114300</xdr:rowOff>
    </xdr:from>
    <xdr:to>
      <xdr:col>28</xdr:col>
      <xdr:colOff>495300</xdr:colOff>
      <xdr:row>33</xdr:row>
      <xdr:rowOff>104775</xdr:rowOff>
    </xdr:to>
    <xdr:sp>
      <xdr:nvSpPr>
        <xdr:cNvPr id="148" name="Line 2442"/>
        <xdr:cNvSpPr>
          <a:spLocks/>
        </xdr:cNvSpPr>
      </xdr:nvSpPr>
      <xdr:spPr>
        <a:xfrm flipV="1">
          <a:off x="20412075" y="8391525"/>
          <a:ext cx="18764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952500</xdr:colOff>
      <xdr:row>33</xdr:row>
      <xdr:rowOff>114300</xdr:rowOff>
    </xdr:from>
    <xdr:to>
      <xdr:col>26</xdr:col>
      <xdr:colOff>104775</xdr:colOff>
      <xdr:row>36</xdr:row>
      <xdr:rowOff>114300</xdr:rowOff>
    </xdr:to>
    <xdr:sp>
      <xdr:nvSpPr>
        <xdr:cNvPr id="149" name="Line 2461"/>
        <xdr:cNvSpPr>
          <a:spLocks/>
        </xdr:cNvSpPr>
      </xdr:nvSpPr>
      <xdr:spPr>
        <a:xfrm flipV="1">
          <a:off x="18288000" y="8848725"/>
          <a:ext cx="2124075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438150</xdr:colOff>
      <xdr:row>37</xdr:row>
      <xdr:rowOff>0</xdr:rowOff>
    </xdr:from>
    <xdr:to>
      <xdr:col>22</xdr:col>
      <xdr:colOff>209550</xdr:colOff>
      <xdr:row>37</xdr:row>
      <xdr:rowOff>76200</xdr:rowOff>
    </xdr:to>
    <xdr:sp>
      <xdr:nvSpPr>
        <xdr:cNvPr id="150" name="Line 2462"/>
        <xdr:cNvSpPr>
          <a:spLocks/>
        </xdr:cNvSpPr>
      </xdr:nvSpPr>
      <xdr:spPr>
        <a:xfrm flipV="1">
          <a:off x="16802100" y="96488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666750</xdr:colOff>
      <xdr:row>37</xdr:row>
      <xdr:rowOff>76200</xdr:rowOff>
    </xdr:from>
    <xdr:to>
      <xdr:col>21</xdr:col>
      <xdr:colOff>438150</xdr:colOff>
      <xdr:row>37</xdr:row>
      <xdr:rowOff>114300</xdr:rowOff>
    </xdr:to>
    <xdr:sp>
      <xdr:nvSpPr>
        <xdr:cNvPr id="151" name="Line 2463"/>
        <xdr:cNvSpPr>
          <a:spLocks/>
        </xdr:cNvSpPr>
      </xdr:nvSpPr>
      <xdr:spPr>
        <a:xfrm flipV="1">
          <a:off x="16059150" y="97250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209550</xdr:colOff>
      <xdr:row>36</xdr:row>
      <xdr:rowOff>114300</xdr:rowOff>
    </xdr:from>
    <xdr:to>
      <xdr:col>22</xdr:col>
      <xdr:colOff>952500</xdr:colOff>
      <xdr:row>37</xdr:row>
      <xdr:rowOff>0</xdr:rowOff>
    </xdr:to>
    <xdr:sp>
      <xdr:nvSpPr>
        <xdr:cNvPr id="152" name="Line 2464"/>
        <xdr:cNvSpPr>
          <a:spLocks/>
        </xdr:cNvSpPr>
      </xdr:nvSpPr>
      <xdr:spPr>
        <a:xfrm flipV="1">
          <a:off x="17545050" y="953452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22</xdr:col>
      <xdr:colOff>600075</xdr:colOff>
      <xdr:row>37</xdr:row>
      <xdr:rowOff>66675</xdr:rowOff>
    </xdr:from>
    <xdr:to>
      <xdr:col>22</xdr:col>
      <xdr:colOff>952500</xdr:colOff>
      <xdr:row>37</xdr:row>
      <xdr:rowOff>190500</xdr:rowOff>
    </xdr:to>
    <xdr:sp>
      <xdr:nvSpPr>
        <xdr:cNvPr id="153" name="kreslení 417"/>
        <xdr:cNvSpPr>
          <a:spLocks/>
        </xdr:cNvSpPr>
      </xdr:nvSpPr>
      <xdr:spPr>
        <a:xfrm>
          <a:off x="17935575" y="971550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342900</xdr:colOff>
      <xdr:row>34</xdr:row>
      <xdr:rowOff>114300</xdr:rowOff>
    </xdr:from>
    <xdr:to>
      <xdr:col>8</xdr:col>
      <xdr:colOff>647700</xdr:colOff>
      <xdr:row>36</xdr:row>
      <xdr:rowOff>28575</xdr:rowOff>
    </xdr:to>
    <xdr:grpSp>
      <xdr:nvGrpSpPr>
        <xdr:cNvPr id="154" name="Group 2472"/>
        <xdr:cNvGrpSpPr>
          <a:grpSpLocks noChangeAspect="1"/>
        </xdr:cNvGrpSpPr>
      </xdr:nvGrpSpPr>
      <xdr:grpSpPr>
        <a:xfrm>
          <a:off x="5448300" y="90773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55" name="Line 247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Oval 247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0</xdr:colOff>
      <xdr:row>34</xdr:row>
      <xdr:rowOff>0</xdr:rowOff>
    </xdr:from>
    <xdr:to>
      <xdr:col>19</xdr:col>
      <xdr:colOff>0</xdr:colOff>
      <xdr:row>35</xdr:row>
      <xdr:rowOff>0</xdr:rowOff>
    </xdr:to>
    <xdr:sp>
      <xdr:nvSpPr>
        <xdr:cNvPr id="157" name="text 29"/>
        <xdr:cNvSpPr txBox="1">
          <a:spLocks noChangeArrowheads="1"/>
        </xdr:cNvSpPr>
      </xdr:nvSpPr>
      <xdr:spPr>
        <a:xfrm>
          <a:off x="13449300" y="896302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14</xdr:col>
      <xdr:colOff>123825</xdr:colOff>
      <xdr:row>28</xdr:row>
      <xdr:rowOff>114300</xdr:rowOff>
    </xdr:from>
    <xdr:to>
      <xdr:col>24</xdr:col>
      <xdr:colOff>476250</xdr:colOff>
      <xdr:row>28</xdr:row>
      <xdr:rowOff>114300</xdr:rowOff>
    </xdr:to>
    <xdr:sp>
      <xdr:nvSpPr>
        <xdr:cNvPr id="158" name="Line 2504"/>
        <xdr:cNvSpPr>
          <a:spLocks/>
        </xdr:cNvSpPr>
      </xdr:nvSpPr>
      <xdr:spPr>
        <a:xfrm>
          <a:off x="9686925" y="7705725"/>
          <a:ext cx="96107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228600</xdr:colOff>
      <xdr:row>28</xdr:row>
      <xdr:rowOff>0</xdr:rowOff>
    </xdr:from>
    <xdr:ext cx="533400" cy="228600"/>
    <xdr:sp>
      <xdr:nvSpPr>
        <xdr:cNvPr id="159" name="text 7125"/>
        <xdr:cNvSpPr txBox="1">
          <a:spLocks noChangeArrowheads="1"/>
        </xdr:cNvSpPr>
      </xdr:nvSpPr>
      <xdr:spPr>
        <a:xfrm>
          <a:off x="13677900" y="759142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twoCellAnchor>
    <xdr:from>
      <xdr:col>14</xdr:col>
      <xdr:colOff>95250</xdr:colOff>
      <xdr:row>37</xdr:row>
      <xdr:rowOff>114300</xdr:rowOff>
    </xdr:from>
    <xdr:to>
      <xdr:col>20</xdr:col>
      <xdr:colOff>657225</xdr:colOff>
      <xdr:row>37</xdr:row>
      <xdr:rowOff>114300</xdr:rowOff>
    </xdr:to>
    <xdr:sp>
      <xdr:nvSpPr>
        <xdr:cNvPr id="160" name="Line 2507"/>
        <xdr:cNvSpPr>
          <a:spLocks/>
        </xdr:cNvSpPr>
      </xdr:nvSpPr>
      <xdr:spPr>
        <a:xfrm>
          <a:off x="9658350" y="9763125"/>
          <a:ext cx="63912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228600</xdr:colOff>
      <xdr:row>37</xdr:row>
      <xdr:rowOff>0</xdr:rowOff>
    </xdr:from>
    <xdr:ext cx="533400" cy="228600"/>
    <xdr:sp>
      <xdr:nvSpPr>
        <xdr:cNvPr id="161" name="text 7125"/>
        <xdr:cNvSpPr txBox="1">
          <a:spLocks noChangeArrowheads="1"/>
        </xdr:cNvSpPr>
      </xdr:nvSpPr>
      <xdr:spPr>
        <a:xfrm>
          <a:off x="13677900" y="964882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</a:t>
          </a:r>
        </a:p>
      </xdr:txBody>
    </xdr:sp>
    <xdr:clientData/>
  </xdr:one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62" name="Line 2509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63" name="Line 2510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64" name="Line 2511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65" name="Line 2512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66" name="Line 2513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67" name="Line 2514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68" name="Line 2515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69" name="Line 2516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70" name="Line 2517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71" name="Line 2518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72" name="Line 2519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73" name="Line 2520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74" name="Line 2521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75" name="Line 2522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76" name="Line 2523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77" name="Line 2524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78" name="Line 2525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79" name="Line 2526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80" name="Line 2527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81" name="Line 2528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82" name="Line 2529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83" name="Line 2530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84" name="Line 2531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85" name="Line 2532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186" name="Line 2533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187" name="Line 2534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188" name="Line 2535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189" name="Line 2536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190" name="Line 2537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191" name="Line 2538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192" name="Line 2539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193" name="Line 2540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194" name="Line 2541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195" name="Line 2542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196" name="Line 2543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197" name="Line 2544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361950</xdr:colOff>
      <xdr:row>42</xdr:row>
      <xdr:rowOff>114300</xdr:rowOff>
    </xdr:from>
    <xdr:to>
      <xdr:col>13</xdr:col>
      <xdr:colOff>485775</xdr:colOff>
      <xdr:row>42</xdr:row>
      <xdr:rowOff>114300</xdr:rowOff>
    </xdr:to>
    <xdr:sp>
      <xdr:nvSpPr>
        <xdr:cNvPr id="198" name="Line 2555"/>
        <xdr:cNvSpPr>
          <a:spLocks/>
        </xdr:cNvSpPr>
      </xdr:nvSpPr>
      <xdr:spPr>
        <a:xfrm flipH="1" flipV="1">
          <a:off x="8439150" y="10906125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99" name="Line 2583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00" name="Line 2584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01" name="Line 2585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02" name="Line 2586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03" name="Line 2587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04" name="Line 2588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05" name="Line 2589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06" name="Line 2590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07" name="Line 2591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08" name="Line 2592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09" name="Line 2593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10" name="Line 2594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11" name="Line 2595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12" name="Line 2596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13" name="Line 2597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14" name="Line 2598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15" name="Line 2599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16" name="Line 2600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17" name="Line 2601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18" name="Line 2602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19" name="Line 2603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20" name="Line 2604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21" name="Line 2605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22" name="Line 2606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542925</xdr:colOff>
      <xdr:row>29</xdr:row>
      <xdr:rowOff>114300</xdr:rowOff>
    </xdr:from>
    <xdr:to>
      <xdr:col>10</xdr:col>
      <xdr:colOff>771525</xdr:colOff>
      <xdr:row>31</xdr:row>
      <xdr:rowOff>95250</xdr:rowOff>
    </xdr:to>
    <xdr:sp>
      <xdr:nvSpPr>
        <xdr:cNvPr id="223" name="Line 2613"/>
        <xdr:cNvSpPr>
          <a:spLocks/>
        </xdr:cNvSpPr>
      </xdr:nvSpPr>
      <xdr:spPr>
        <a:xfrm flipV="1">
          <a:off x="5648325" y="7934325"/>
          <a:ext cx="1714500" cy="4381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771525</xdr:colOff>
      <xdr:row>29</xdr:row>
      <xdr:rowOff>0</xdr:rowOff>
    </xdr:from>
    <xdr:to>
      <xdr:col>12</xdr:col>
      <xdr:colOff>76200</xdr:colOff>
      <xdr:row>29</xdr:row>
      <xdr:rowOff>114300</xdr:rowOff>
    </xdr:to>
    <xdr:sp>
      <xdr:nvSpPr>
        <xdr:cNvPr id="224" name="Line 2614"/>
        <xdr:cNvSpPr>
          <a:spLocks/>
        </xdr:cNvSpPr>
      </xdr:nvSpPr>
      <xdr:spPr>
        <a:xfrm flipH="1">
          <a:off x="7362825" y="7820025"/>
          <a:ext cx="790575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66675</xdr:colOff>
      <xdr:row>28</xdr:row>
      <xdr:rowOff>152400</xdr:rowOff>
    </xdr:from>
    <xdr:to>
      <xdr:col>12</xdr:col>
      <xdr:colOff>809625</xdr:colOff>
      <xdr:row>29</xdr:row>
      <xdr:rowOff>0</xdr:rowOff>
    </xdr:to>
    <xdr:sp>
      <xdr:nvSpPr>
        <xdr:cNvPr id="225" name="Line 2615"/>
        <xdr:cNvSpPr>
          <a:spLocks/>
        </xdr:cNvSpPr>
      </xdr:nvSpPr>
      <xdr:spPr>
        <a:xfrm flipV="1">
          <a:off x="8143875" y="77438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809625</xdr:colOff>
      <xdr:row>28</xdr:row>
      <xdr:rowOff>114300</xdr:rowOff>
    </xdr:from>
    <xdr:to>
      <xdr:col>14</xdr:col>
      <xdr:colOff>66675</xdr:colOff>
      <xdr:row>28</xdr:row>
      <xdr:rowOff>152400</xdr:rowOff>
    </xdr:to>
    <xdr:sp>
      <xdr:nvSpPr>
        <xdr:cNvPr id="226" name="Line 2616"/>
        <xdr:cNvSpPr>
          <a:spLocks/>
        </xdr:cNvSpPr>
      </xdr:nvSpPr>
      <xdr:spPr>
        <a:xfrm flipV="1">
          <a:off x="8886825" y="77057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123825</xdr:colOff>
      <xdr:row>29</xdr:row>
      <xdr:rowOff>190500</xdr:rowOff>
    </xdr:from>
    <xdr:to>
      <xdr:col>11</xdr:col>
      <xdr:colOff>152400</xdr:colOff>
      <xdr:row>30</xdr:row>
      <xdr:rowOff>190500</xdr:rowOff>
    </xdr:to>
    <xdr:grpSp>
      <xdr:nvGrpSpPr>
        <xdr:cNvPr id="227" name="Group 2617"/>
        <xdr:cNvGrpSpPr>
          <a:grpSpLocks/>
        </xdr:cNvGrpSpPr>
      </xdr:nvGrpSpPr>
      <xdr:grpSpPr>
        <a:xfrm>
          <a:off x="7686675" y="801052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228" name="Rectangle 2618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Rectangle 2619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Rectangle 2620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342900</xdr:colOff>
      <xdr:row>31</xdr:row>
      <xdr:rowOff>114300</xdr:rowOff>
    </xdr:from>
    <xdr:to>
      <xdr:col>28</xdr:col>
      <xdr:colOff>647700</xdr:colOff>
      <xdr:row>33</xdr:row>
      <xdr:rowOff>28575</xdr:rowOff>
    </xdr:to>
    <xdr:grpSp>
      <xdr:nvGrpSpPr>
        <xdr:cNvPr id="231" name="Group 2632"/>
        <xdr:cNvGrpSpPr>
          <a:grpSpLocks noChangeAspect="1"/>
        </xdr:cNvGrpSpPr>
      </xdr:nvGrpSpPr>
      <xdr:grpSpPr>
        <a:xfrm>
          <a:off x="22136100" y="83915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32" name="Line 263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Oval 263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295275</xdr:colOff>
      <xdr:row>26</xdr:row>
      <xdr:rowOff>114300</xdr:rowOff>
    </xdr:from>
    <xdr:to>
      <xdr:col>24</xdr:col>
      <xdr:colOff>476250</xdr:colOff>
      <xdr:row>28</xdr:row>
      <xdr:rowOff>114300</xdr:rowOff>
    </xdr:to>
    <xdr:sp>
      <xdr:nvSpPr>
        <xdr:cNvPr id="234" name="Line 2636"/>
        <xdr:cNvSpPr>
          <a:spLocks/>
        </xdr:cNvSpPr>
      </xdr:nvSpPr>
      <xdr:spPr>
        <a:xfrm flipH="1" flipV="1">
          <a:off x="17630775" y="7248525"/>
          <a:ext cx="1666875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895350</xdr:colOff>
      <xdr:row>25</xdr:row>
      <xdr:rowOff>152400</xdr:rowOff>
    </xdr:from>
    <xdr:to>
      <xdr:col>21</xdr:col>
      <xdr:colOff>619125</xdr:colOff>
      <xdr:row>26</xdr:row>
      <xdr:rowOff>0</xdr:rowOff>
    </xdr:to>
    <xdr:sp>
      <xdr:nvSpPr>
        <xdr:cNvPr id="235" name="Line 2637"/>
        <xdr:cNvSpPr>
          <a:spLocks/>
        </xdr:cNvSpPr>
      </xdr:nvSpPr>
      <xdr:spPr>
        <a:xfrm flipH="1" flipV="1">
          <a:off x="16287750" y="7058025"/>
          <a:ext cx="695325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152400</xdr:colOff>
      <xdr:row>25</xdr:row>
      <xdr:rowOff>114300</xdr:rowOff>
    </xdr:from>
    <xdr:to>
      <xdr:col>20</xdr:col>
      <xdr:colOff>895350</xdr:colOff>
      <xdr:row>25</xdr:row>
      <xdr:rowOff>152400</xdr:rowOff>
    </xdr:to>
    <xdr:sp>
      <xdr:nvSpPr>
        <xdr:cNvPr id="236" name="Line 2638"/>
        <xdr:cNvSpPr>
          <a:spLocks/>
        </xdr:cNvSpPr>
      </xdr:nvSpPr>
      <xdr:spPr>
        <a:xfrm flipH="1" flipV="1">
          <a:off x="15544800" y="70199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619125</xdr:colOff>
      <xdr:row>26</xdr:row>
      <xdr:rowOff>0</xdr:rowOff>
    </xdr:from>
    <xdr:to>
      <xdr:col>22</xdr:col>
      <xdr:colOff>295275</xdr:colOff>
      <xdr:row>26</xdr:row>
      <xdr:rowOff>114300</xdr:rowOff>
    </xdr:to>
    <xdr:sp>
      <xdr:nvSpPr>
        <xdr:cNvPr id="237" name="Line 2639"/>
        <xdr:cNvSpPr>
          <a:spLocks/>
        </xdr:cNvSpPr>
      </xdr:nvSpPr>
      <xdr:spPr>
        <a:xfrm flipH="1" flipV="1">
          <a:off x="16983075" y="7134225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21</xdr:col>
      <xdr:colOff>571500</xdr:colOff>
      <xdr:row>27</xdr:row>
      <xdr:rowOff>28575</xdr:rowOff>
    </xdr:from>
    <xdr:to>
      <xdr:col>21</xdr:col>
      <xdr:colOff>923925</xdr:colOff>
      <xdr:row>27</xdr:row>
      <xdr:rowOff>152400</xdr:rowOff>
    </xdr:to>
    <xdr:sp>
      <xdr:nvSpPr>
        <xdr:cNvPr id="238" name="kreslení 12"/>
        <xdr:cNvSpPr>
          <a:spLocks/>
        </xdr:cNvSpPr>
      </xdr:nvSpPr>
      <xdr:spPr>
        <a:xfrm>
          <a:off x="16935450" y="739140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27</xdr:row>
      <xdr:rowOff>19050</xdr:rowOff>
    </xdr:from>
    <xdr:to>
      <xdr:col>11</xdr:col>
      <xdr:colOff>504825</xdr:colOff>
      <xdr:row>27</xdr:row>
      <xdr:rowOff>19050</xdr:rowOff>
    </xdr:to>
    <xdr:sp>
      <xdr:nvSpPr>
        <xdr:cNvPr id="239" name="Line 2648"/>
        <xdr:cNvSpPr>
          <a:spLocks/>
        </xdr:cNvSpPr>
      </xdr:nvSpPr>
      <xdr:spPr>
        <a:xfrm flipH="1">
          <a:off x="75533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27</xdr:row>
      <xdr:rowOff>19050</xdr:rowOff>
    </xdr:from>
    <xdr:to>
      <xdr:col>11</xdr:col>
      <xdr:colOff>504825</xdr:colOff>
      <xdr:row>27</xdr:row>
      <xdr:rowOff>19050</xdr:rowOff>
    </xdr:to>
    <xdr:sp>
      <xdr:nvSpPr>
        <xdr:cNvPr id="240" name="Line 2649"/>
        <xdr:cNvSpPr>
          <a:spLocks/>
        </xdr:cNvSpPr>
      </xdr:nvSpPr>
      <xdr:spPr>
        <a:xfrm flipH="1">
          <a:off x="75533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27</xdr:row>
      <xdr:rowOff>19050</xdr:rowOff>
    </xdr:from>
    <xdr:to>
      <xdr:col>11</xdr:col>
      <xdr:colOff>504825</xdr:colOff>
      <xdr:row>27</xdr:row>
      <xdr:rowOff>19050</xdr:rowOff>
    </xdr:to>
    <xdr:sp>
      <xdr:nvSpPr>
        <xdr:cNvPr id="241" name="Line 2650"/>
        <xdr:cNvSpPr>
          <a:spLocks/>
        </xdr:cNvSpPr>
      </xdr:nvSpPr>
      <xdr:spPr>
        <a:xfrm flipH="1">
          <a:off x="75533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27</xdr:row>
      <xdr:rowOff>19050</xdr:rowOff>
    </xdr:from>
    <xdr:to>
      <xdr:col>11</xdr:col>
      <xdr:colOff>504825</xdr:colOff>
      <xdr:row>27</xdr:row>
      <xdr:rowOff>19050</xdr:rowOff>
    </xdr:to>
    <xdr:sp>
      <xdr:nvSpPr>
        <xdr:cNvPr id="242" name="Line 2651"/>
        <xdr:cNvSpPr>
          <a:spLocks/>
        </xdr:cNvSpPr>
      </xdr:nvSpPr>
      <xdr:spPr>
        <a:xfrm flipH="1">
          <a:off x="75533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27</xdr:row>
      <xdr:rowOff>19050</xdr:rowOff>
    </xdr:from>
    <xdr:to>
      <xdr:col>11</xdr:col>
      <xdr:colOff>504825</xdr:colOff>
      <xdr:row>27</xdr:row>
      <xdr:rowOff>19050</xdr:rowOff>
    </xdr:to>
    <xdr:sp>
      <xdr:nvSpPr>
        <xdr:cNvPr id="243" name="Line 2652"/>
        <xdr:cNvSpPr>
          <a:spLocks/>
        </xdr:cNvSpPr>
      </xdr:nvSpPr>
      <xdr:spPr>
        <a:xfrm flipH="1">
          <a:off x="75533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27</xdr:row>
      <xdr:rowOff>19050</xdr:rowOff>
    </xdr:from>
    <xdr:to>
      <xdr:col>11</xdr:col>
      <xdr:colOff>504825</xdr:colOff>
      <xdr:row>27</xdr:row>
      <xdr:rowOff>19050</xdr:rowOff>
    </xdr:to>
    <xdr:sp>
      <xdr:nvSpPr>
        <xdr:cNvPr id="244" name="Line 2653"/>
        <xdr:cNvSpPr>
          <a:spLocks/>
        </xdr:cNvSpPr>
      </xdr:nvSpPr>
      <xdr:spPr>
        <a:xfrm flipH="1">
          <a:off x="75533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27</xdr:row>
      <xdr:rowOff>19050</xdr:rowOff>
    </xdr:from>
    <xdr:to>
      <xdr:col>11</xdr:col>
      <xdr:colOff>504825</xdr:colOff>
      <xdr:row>27</xdr:row>
      <xdr:rowOff>19050</xdr:rowOff>
    </xdr:to>
    <xdr:sp>
      <xdr:nvSpPr>
        <xdr:cNvPr id="245" name="Line 2654"/>
        <xdr:cNvSpPr>
          <a:spLocks/>
        </xdr:cNvSpPr>
      </xdr:nvSpPr>
      <xdr:spPr>
        <a:xfrm flipH="1">
          <a:off x="75533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27</xdr:row>
      <xdr:rowOff>19050</xdr:rowOff>
    </xdr:from>
    <xdr:to>
      <xdr:col>11</xdr:col>
      <xdr:colOff>504825</xdr:colOff>
      <xdr:row>27</xdr:row>
      <xdr:rowOff>19050</xdr:rowOff>
    </xdr:to>
    <xdr:sp>
      <xdr:nvSpPr>
        <xdr:cNvPr id="246" name="Line 2655"/>
        <xdr:cNvSpPr>
          <a:spLocks/>
        </xdr:cNvSpPr>
      </xdr:nvSpPr>
      <xdr:spPr>
        <a:xfrm flipH="1">
          <a:off x="75533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27</xdr:row>
      <xdr:rowOff>19050</xdr:rowOff>
    </xdr:from>
    <xdr:to>
      <xdr:col>11</xdr:col>
      <xdr:colOff>504825</xdr:colOff>
      <xdr:row>27</xdr:row>
      <xdr:rowOff>19050</xdr:rowOff>
    </xdr:to>
    <xdr:sp>
      <xdr:nvSpPr>
        <xdr:cNvPr id="247" name="Line 2656"/>
        <xdr:cNvSpPr>
          <a:spLocks/>
        </xdr:cNvSpPr>
      </xdr:nvSpPr>
      <xdr:spPr>
        <a:xfrm flipH="1">
          <a:off x="75533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27</xdr:row>
      <xdr:rowOff>19050</xdr:rowOff>
    </xdr:from>
    <xdr:to>
      <xdr:col>11</xdr:col>
      <xdr:colOff>504825</xdr:colOff>
      <xdr:row>27</xdr:row>
      <xdr:rowOff>19050</xdr:rowOff>
    </xdr:to>
    <xdr:sp>
      <xdr:nvSpPr>
        <xdr:cNvPr id="248" name="Line 2657"/>
        <xdr:cNvSpPr>
          <a:spLocks/>
        </xdr:cNvSpPr>
      </xdr:nvSpPr>
      <xdr:spPr>
        <a:xfrm flipH="1">
          <a:off x="75533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27</xdr:row>
      <xdr:rowOff>19050</xdr:rowOff>
    </xdr:from>
    <xdr:to>
      <xdr:col>11</xdr:col>
      <xdr:colOff>504825</xdr:colOff>
      <xdr:row>27</xdr:row>
      <xdr:rowOff>19050</xdr:rowOff>
    </xdr:to>
    <xdr:sp>
      <xdr:nvSpPr>
        <xdr:cNvPr id="249" name="Line 2658"/>
        <xdr:cNvSpPr>
          <a:spLocks/>
        </xdr:cNvSpPr>
      </xdr:nvSpPr>
      <xdr:spPr>
        <a:xfrm flipH="1">
          <a:off x="75533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27</xdr:row>
      <xdr:rowOff>19050</xdr:rowOff>
    </xdr:from>
    <xdr:to>
      <xdr:col>11</xdr:col>
      <xdr:colOff>504825</xdr:colOff>
      <xdr:row>27</xdr:row>
      <xdr:rowOff>19050</xdr:rowOff>
    </xdr:to>
    <xdr:sp>
      <xdr:nvSpPr>
        <xdr:cNvPr id="250" name="Line 2659"/>
        <xdr:cNvSpPr>
          <a:spLocks/>
        </xdr:cNvSpPr>
      </xdr:nvSpPr>
      <xdr:spPr>
        <a:xfrm flipH="1">
          <a:off x="75533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27</xdr:row>
      <xdr:rowOff>19050</xdr:rowOff>
    </xdr:from>
    <xdr:to>
      <xdr:col>11</xdr:col>
      <xdr:colOff>504825</xdr:colOff>
      <xdr:row>27</xdr:row>
      <xdr:rowOff>19050</xdr:rowOff>
    </xdr:to>
    <xdr:sp>
      <xdr:nvSpPr>
        <xdr:cNvPr id="251" name="Line 2660"/>
        <xdr:cNvSpPr>
          <a:spLocks/>
        </xdr:cNvSpPr>
      </xdr:nvSpPr>
      <xdr:spPr>
        <a:xfrm flipH="1">
          <a:off x="75533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27</xdr:row>
      <xdr:rowOff>19050</xdr:rowOff>
    </xdr:from>
    <xdr:to>
      <xdr:col>11</xdr:col>
      <xdr:colOff>504825</xdr:colOff>
      <xdr:row>27</xdr:row>
      <xdr:rowOff>19050</xdr:rowOff>
    </xdr:to>
    <xdr:sp>
      <xdr:nvSpPr>
        <xdr:cNvPr id="252" name="Line 2661"/>
        <xdr:cNvSpPr>
          <a:spLocks/>
        </xdr:cNvSpPr>
      </xdr:nvSpPr>
      <xdr:spPr>
        <a:xfrm flipH="1">
          <a:off x="75533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27</xdr:row>
      <xdr:rowOff>19050</xdr:rowOff>
    </xdr:from>
    <xdr:to>
      <xdr:col>11</xdr:col>
      <xdr:colOff>504825</xdr:colOff>
      <xdr:row>27</xdr:row>
      <xdr:rowOff>19050</xdr:rowOff>
    </xdr:to>
    <xdr:sp>
      <xdr:nvSpPr>
        <xdr:cNvPr id="253" name="Line 2662"/>
        <xdr:cNvSpPr>
          <a:spLocks/>
        </xdr:cNvSpPr>
      </xdr:nvSpPr>
      <xdr:spPr>
        <a:xfrm flipH="1">
          <a:off x="75533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27</xdr:row>
      <xdr:rowOff>19050</xdr:rowOff>
    </xdr:from>
    <xdr:to>
      <xdr:col>11</xdr:col>
      <xdr:colOff>504825</xdr:colOff>
      <xdr:row>27</xdr:row>
      <xdr:rowOff>19050</xdr:rowOff>
    </xdr:to>
    <xdr:sp>
      <xdr:nvSpPr>
        <xdr:cNvPr id="254" name="Line 2663"/>
        <xdr:cNvSpPr>
          <a:spLocks/>
        </xdr:cNvSpPr>
      </xdr:nvSpPr>
      <xdr:spPr>
        <a:xfrm flipH="1">
          <a:off x="75533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27</xdr:row>
      <xdr:rowOff>19050</xdr:rowOff>
    </xdr:from>
    <xdr:to>
      <xdr:col>11</xdr:col>
      <xdr:colOff>504825</xdr:colOff>
      <xdr:row>27</xdr:row>
      <xdr:rowOff>19050</xdr:rowOff>
    </xdr:to>
    <xdr:sp>
      <xdr:nvSpPr>
        <xdr:cNvPr id="255" name="Line 2664"/>
        <xdr:cNvSpPr>
          <a:spLocks/>
        </xdr:cNvSpPr>
      </xdr:nvSpPr>
      <xdr:spPr>
        <a:xfrm flipH="1">
          <a:off x="75533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27</xdr:row>
      <xdr:rowOff>19050</xdr:rowOff>
    </xdr:from>
    <xdr:to>
      <xdr:col>11</xdr:col>
      <xdr:colOff>504825</xdr:colOff>
      <xdr:row>27</xdr:row>
      <xdr:rowOff>19050</xdr:rowOff>
    </xdr:to>
    <xdr:sp>
      <xdr:nvSpPr>
        <xdr:cNvPr id="256" name="Line 2665"/>
        <xdr:cNvSpPr>
          <a:spLocks/>
        </xdr:cNvSpPr>
      </xdr:nvSpPr>
      <xdr:spPr>
        <a:xfrm flipH="1">
          <a:off x="75533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27</xdr:row>
      <xdr:rowOff>19050</xdr:rowOff>
    </xdr:from>
    <xdr:to>
      <xdr:col>11</xdr:col>
      <xdr:colOff>504825</xdr:colOff>
      <xdr:row>27</xdr:row>
      <xdr:rowOff>19050</xdr:rowOff>
    </xdr:to>
    <xdr:sp>
      <xdr:nvSpPr>
        <xdr:cNvPr id="257" name="Line 2666"/>
        <xdr:cNvSpPr>
          <a:spLocks/>
        </xdr:cNvSpPr>
      </xdr:nvSpPr>
      <xdr:spPr>
        <a:xfrm flipH="1">
          <a:off x="75533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27</xdr:row>
      <xdr:rowOff>19050</xdr:rowOff>
    </xdr:from>
    <xdr:to>
      <xdr:col>11</xdr:col>
      <xdr:colOff>504825</xdr:colOff>
      <xdr:row>27</xdr:row>
      <xdr:rowOff>19050</xdr:rowOff>
    </xdr:to>
    <xdr:sp>
      <xdr:nvSpPr>
        <xdr:cNvPr id="258" name="Line 2667"/>
        <xdr:cNvSpPr>
          <a:spLocks/>
        </xdr:cNvSpPr>
      </xdr:nvSpPr>
      <xdr:spPr>
        <a:xfrm flipH="1">
          <a:off x="75533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27</xdr:row>
      <xdr:rowOff>19050</xdr:rowOff>
    </xdr:from>
    <xdr:to>
      <xdr:col>11</xdr:col>
      <xdr:colOff>504825</xdr:colOff>
      <xdr:row>27</xdr:row>
      <xdr:rowOff>19050</xdr:rowOff>
    </xdr:to>
    <xdr:sp>
      <xdr:nvSpPr>
        <xdr:cNvPr id="259" name="Line 2668"/>
        <xdr:cNvSpPr>
          <a:spLocks/>
        </xdr:cNvSpPr>
      </xdr:nvSpPr>
      <xdr:spPr>
        <a:xfrm flipH="1">
          <a:off x="75533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27</xdr:row>
      <xdr:rowOff>19050</xdr:rowOff>
    </xdr:from>
    <xdr:to>
      <xdr:col>11</xdr:col>
      <xdr:colOff>504825</xdr:colOff>
      <xdr:row>27</xdr:row>
      <xdr:rowOff>19050</xdr:rowOff>
    </xdr:to>
    <xdr:sp>
      <xdr:nvSpPr>
        <xdr:cNvPr id="260" name="Line 2669"/>
        <xdr:cNvSpPr>
          <a:spLocks/>
        </xdr:cNvSpPr>
      </xdr:nvSpPr>
      <xdr:spPr>
        <a:xfrm flipH="1">
          <a:off x="75533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27</xdr:row>
      <xdr:rowOff>19050</xdr:rowOff>
    </xdr:from>
    <xdr:to>
      <xdr:col>11</xdr:col>
      <xdr:colOff>504825</xdr:colOff>
      <xdr:row>27</xdr:row>
      <xdr:rowOff>19050</xdr:rowOff>
    </xdr:to>
    <xdr:sp>
      <xdr:nvSpPr>
        <xdr:cNvPr id="261" name="Line 2670"/>
        <xdr:cNvSpPr>
          <a:spLocks/>
        </xdr:cNvSpPr>
      </xdr:nvSpPr>
      <xdr:spPr>
        <a:xfrm flipH="1">
          <a:off x="75533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27</xdr:row>
      <xdr:rowOff>19050</xdr:rowOff>
    </xdr:from>
    <xdr:to>
      <xdr:col>11</xdr:col>
      <xdr:colOff>504825</xdr:colOff>
      <xdr:row>27</xdr:row>
      <xdr:rowOff>19050</xdr:rowOff>
    </xdr:to>
    <xdr:sp>
      <xdr:nvSpPr>
        <xdr:cNvPr id="262" name="Line 2671"/>
        <xdr:cNvSpPr>
          <a:spLocks/>
        </xdr:cNvSpPr>
      </xdr:nvSpPr>
      <xdr:spPr>
        <a:xfrm flipH="1">
          <a:off x="75533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63" name="Line 2672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64" name="Line 2673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65" name="Line 2674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66" name="Line 2675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67" name="Line 2676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68" name="Line 2677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69" name="Line 2678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70" name="Line 2679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71" name="Line 2680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72" name="Line 2681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73" name="Line 2682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74" name="Line 2683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11</xdr:col>
      <xdr:colOff>200025</xdr:colOff>
      <xdr:row>28</xdr:row>
      <xdr:rowOff>57150</xdr:rowOff>
    </xdr:from>
    <xdr:to>
      <xdr:col>12</xdr:col>
      <xdr:colOff>28575</xdr:colOff>
      <xdr:row>28</xdr:row>
      <xdr:rowOff>180975</xdr:rowOff>
    </xdr:to>
    <xdr:sp>
      <xdr:nvSpPr>
        <xdr:cNvPr id="275" name="kreslení 16"/>
        <xdr:cNvSpPr>
          <a:spLocks/>
        </xdr:cNvSpPr>
      </xdr:nvSpPr>
      <xdr:spPr>
        <a:xfrm>
          <a:off x="7762875" y="7648575"/>
          <a:ext cx="34290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</xdr:col>
      <xdr:colOff>104775</xdr:colOff>
      <xdr:row>32</xdr:row>
      <xdr:rowOff>19050</xdr:rowOff>
    </xdr:from>
    <xdr:to>
      <xdr:col>1</xdr:col>
      <xdr:colOff>457200</xdr:colOff>
      <xdr:row>32</xdr:row>
      <xdr:rowOff>209550</xdr:rowOff>
    </xdr:to>
    <xdr:grpSp>
      <xdr:nvGrpSpPr>
        <xdr:cNvPr id="276" name="Group 2685"/>
        <xdr:cNvGrpSpPr>
          <a:grpSpLocks noChangeAspect="1"/>
        </xdr:cNvGrpSpPr>
      </xdr:nvGrpSpPr>
      <xdr:grpSpPr>
        <a:xfrm>
          <a:off x="238125" y="8524875"/>
          <a:ext cx="352425" cy="190500"/>
          <a:chOff x="578" y="91"/>
          <a:chExt cx="32" cy="20"/>
        </a:xfrm>
        <a:solidFill>
          <a:srgbClr val="FFFFFF"/>
        </a:solidFill>
      </xdr:grpSpPr>
      <xdr:sp>
        <xdr:nvSpPr>
          <xdr:cNvPr id="277" name="Text Box 2686"/>
          <xdr:cNvSpPr txBox="1">
            <a:spLocks noChangeAspect="1" noChangeArrowheads="1"/>
          </xdr:cNvSpPr>
        </xdr:nvSpPr>
        <xdr:spPr>
          <a:xfrm>
            <a:off x="595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278" name="Line 2687"/>
          <xdr:cNvSpPr>
            <a:spLocks noChangeAspect="1"/>
          </xdr:cNvSpPr>
        </xdr:nvSpPr>
        <xdr:spPr>
          <a:xfrm rot="10800000" flipH="1">
            <a:off x="594" y="91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Line 2688"/>
          <xdr:cNvSpPr>
            <a:spLocks noChangeAspect="1"/>
          </xdr:cNvSpPr>
        </xdr:nvSpPr>
        <xdr:spPr>
          <a:xfrm rot="10800000">
            <a:off x="610" y="9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Line 2689"/>
          <xdr:cNvSpPr>
            <a:spLocks noChangeAspect="1"/>
          </xdr:cNvSpPr>
        </xdr:nvSpPr>
        <xdr:spPr>
          <a:xfrm rot="10800000" flipV="1">
            <a:off x="594" y="107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" name="Line 2690"/>
          <xdr:cNvSpPr>
            <a:spLocks noChangeAspect="1"/>
          </xdr:cNvSpPr>
        </xdr:nvSpPr>
        <xdr:spPr>
          <a:xfrm rot="10800000">
            <a:off x="594" y="91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" name="Line 2691"/>
          <xdr:cNvSpPr>
            <a:spLocks noChangeAspect="1"/>
          </xdr:cNvSpPr>
        </xdr:nvSpPr>
        <xdr:spPr>
          <a:xfrm>
            <a:off x="581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" name="Rectangle 2692"/>
          <xdr:cNvSpPr>
            <a:spLocks noChangeAspect="1"/>
          </xdr:cNvSpPr>
        </xdr:nvSpPr>
        <xdr:spPr>
          <a:xfrm>
            <a:off x="578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35</xdr:col>
      <xdr:colOff>28575</xdr:colOff>
      <xdr:row>30</xdr:row>
      <xdr:rowOff>19050</xdr:rowOff>
    </xdr:from>
    <xdr:to>
      <xdr:col>35</xdr:col>
      <xdr:colOff>381000</xdr:colOff>
      <xdr:row>30</xdr:row>
      <xdr:rowOff>209550</xdr:rowOff>
    </xdr:to>
    <xdr:grpSp>
      <xdr:nvGrpSpPr>
        <xdr:cNvPr id="284" name="Group 2693"/>
        <xdr:cNvGrpSpPr>
          <a:grpSpLocks noChangeAspect="1"/>
        </xdr:cNvGrpSpPr>
      </xdr:nvGrpSpPr>
      <xdr:grpSpPr>
        <a:xfrm>
          <a:off x="27251025" y="8067675"/>
          <a:ext cx="352425" cy="190500"/>
          <a:chOff x="661" y="91"/>
          <a:chExt cx="32" cy="20"/>
        </a:xfrm>
        <a:solidFill>
          <a:srgbClr val="FFFFFF"/>
        </a:solidFill>
      </xdr:grpSpPr>
      <xdr:sp>
        <xdr:nvSpPr>
          <xdr:cNvPr id="285" name="Line 2694"/>
          <xdr:cNvSpPr>
            <a:spLocks noChangeAspect="1"/>
          </xdr:cNvSpPr>
        </xdr:nvSpPr>
        <xdr:spPr>
          <a:xfrm rot="10800000" flipH="1">
            <a:off x="677" y="91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" name="Line 2695"/>
          <xdr:cNvSpPr>
            <a:spLocks noChangeAspect="1"/>
          </xdr:cNvSpPr>
        </xdr:nvSpPr>
        <xdr:spPr>
          <a:xfrm rot="10800000">
            <a:off x="661" y="9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" name="Line 2696"/>
          <xdr:cNvSpPr>
            <a:spLocks noChangeAspect="1"/>
          </xdr:cNvSpPr>
        </xdr:nvSpPr>
        <xdr:spPr>
          <a:xfrm rot="10800000" flipV="1">
            <a:off x="661" y="91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" name="Line 2697"/>
          <xdr:cNvSpPr>
            <a:spLocks noChangeAspect="1"/>
          </xdr:cNvSpPr>
        </xdr:nvSpPr>
        <xdr:spPr>
          <a:xfrm rot="10800000">
            <a:off x="661" y="107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9" name="Text Box 2698"/>
          <xdr:cNvSpPr txBox="1">
            <a:spLocks noChangeAspect="1" noChangeArrowheads="1"/>
          </xdr:cNvSpPr>
        </xdr:nvSpPr>
        <xdr:spPr>
          <a:xfrm>
            <a:off x="662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290" name="Line 2699"/>
          <xdr:cNvSpPr>
            <a:spLocks noChangeAspect="1"/>
          </xdr:cNvSpPr>
        </xdr:nvSpPr>
        <xdr:spPr>
          <a:xfrm>
            <a:off x="677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" name="Rectangle 2700"/>
          <xdr:cNvSpPr>
            <a:spLocks noChangeAspect="1"/>
          </xdr:cNvSpPr>
        </xdr:nvSpPr>
        <xdr:spPr>
          <a:xfrm>
            <a:off x="690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276225</xdr:colOff>
      <xdr:row>25</xdr:row>
      <xdr:rowOff>114300</xdr:rowOff>
    </xdr:from>
    <xdr:to>
      <xdr:col>20</xdr:col>
      <xdr:colOff>142875</xdr:colOff>
      <xdr:row>25</xdr:row>
      <xdr:rowOff>114300</xdr:rowOff>
    </xdr:to>
    <xdr:sp>
      <xdr:nvSpPr>
        <xdr:cNvPr id="292" name="Line 2701"/>
        <xdr:cNvSpPr>
          <a:spLocks/>
        </xdr:cNvSpPr>
      </xdr:nvSpPr>
      <xdr:spPr>
        <a:xfrm>
          <a:off x="6867525" y="7019925"/>
          <a:ext cx="86677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9525</xdr:colOff>
      <xdr:row>28</xdr:row>
      <xdr:rowOff>9525</xdr:rowOff>
    </xdr:from>
    <xdr:to>
      <xdr:col>3</xdr:col>
      <xdr:colOff>9525</xdr:colOff>
      <xdr:row>33</xdr:row>
      <xdr:rowOff>219075</xdr:rowOff>
    </xdr:to>
    <xdr:sp>
      <xdr:nvSpPr>
        <xdr:cNvPr id="293" name="Line 2705"/>
        <xdr:cNvSpPr>
          <a:spLocks/>
        </xdr:cNvSpPr>
      </xdr:nvSpPr>
      <xdr:spPr>
        <a:xfrm>
          <a:off x="1628775" y="7600950"/>
          <a:ext cx="0" cy="135255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495300</xdr:colOff>
      <xdr:row>31</xdr:row>
      <xdr:rowOff>114300</xdr:rowOff>
    </xdr:from>
    <xdr:to>
      <xdr:col>8</xdr:col>
      <xdr:colOff>495300</xdr:colOff>
      <xdr:row>34</xdr:row>
      <xdr:rowOff>114300</xdr:rowOff>
    </xdr:to>
    <xdr:sp>
      <xdr:nvSpPr>
        <xdr:cNvPr id="294" name="Line 2709"/>
        <xdr:cNvSpPr>
          <a:spLocks/>
        </xdr:cNvSpPr>
      </xdr:nvSpPr>
      <xdr:spPr>
        <a:xfrm flipH="1" flipV="1">
          <a:off x="4114800" y="8391525"/>
          <a:ext cx="14859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</xdr:col>
      <xdr:colOff>133350</xdr:colOff>
      <xdr:row>30</xdr:row>
      <xdr:rowOff>9525</xdr:rowOff>
    </xdr:from>
    <xdr:to>
      <xdr:col>4</xdr:col>
      <xdr:colOff>19050</xdr:colOff>
      <xdr:row>31</xdr:row>
      <xdr:rowOff>9525</xdr:rowOff>
    </xdr:to>
    <xdr:grpSp>
      <xdr:nvGrpSpPr>
        <xdr:cNvPr id="295" name="Group 2722"/>
        <xdr:cNvGrpSpPr>
          <a:grpSpLocks/>
        </xdr:cNvGrpSpPr>
      </xdr:nvGrpSpPr>
      <xdr:grpSpPr>
        <a:xfrm>
          <a:off x="1752600" y="8058150"/>
          <a:ext cx="400050" cy="228600"/>
          <a:chOff x="-43" y="-7916"/>
          <a:chExt cx="37" cy="20016"/>
        </a:xfrm>
        <a:solidFill>
          <a:srgbClr val="FFFFFF"/>
        </a:solidFill>
      </xdr:grpSpPr>
      <xdr:sp>
        <xdr:nvSpPr>
          <xdr:cNvPr id="296" name="Line 2723"/>
          <xdr:cNvSpPr>
            <a:spLocks/>
          </xdr:cNvSpPr>
        </xdr:nvSpPr>
        <xdr:spPr>
          <a:xfrm flipV="1">
            <a:off x="-26" y="2092"/>
            <a:ext cx="1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7" name="Rectangle 2724"/>
          <xdr:cNvSpPr>
            <a:spLocks/>
          </xdr:cNvSpPr>
        </xdr:nvSpPr>
        <xdr:spPr>
          <a:xfrm>
            <a:off x="-9" y="-2076"/>
            <a:ext cx="3" cy="834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8" name="Oval 2725"/>
          <xdr:cNvSpPr>
            <a:spLocks/>
          </xdr:cNvSpPr>
        </xdr:nvSpPr>
        <xdr:spPr>
          <a:xfrm>
            <a:off x="-43" y="-2076"/>
            <a:ext cx="12" cy="1000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9" name="Oval 2726"/>
          <xdr:cNvSpPr>
            <a:spLocks/>
          </xdr:cNvSpPr>
        </xdr:nvSpPr>
        <xdr:spPr>
          <a:xfrm>
            <a:off x="-32" y="2092"/>
            <a:ext cx="12" cy="10008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0" name="Oval 2727"/>
          <xdr:cNvSpPr>
            <a:spLocks/>
          </xdr:cNvSpPr>
        </xdr:nvSpPr>
        <xdr:spPr>
          <a:xfrm>
            <a:off x="-33" y="-7916"/>
            <a:ext cx="12" cy="10008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</xdr:col>
      <xdr:colOff>495300</xdr:colOff>
      <xdr:row>28</xdr:row>
      <xdr:rowOff>9525</xdr:rowOff>
    </xdr:from>
    <xdr:to>
      <xdr:col>5</xdr:col>
      <xdr:colOff>495300</xdr:colOff>
      <xdr:row>33</xdr:row>
      <xdr:rowOff>209550</xdr:rowOff>
    </xdr:to>
    <xdr:sp>
      <xdr:nvSpPr>
        <xdr:cNvPr id="301" name="Line 2729"/>
        <xdr:cNvSpPr>
          <a:spLocks/>
        </xdr:cNvSpPr>
      </xdr:nvSpPr>
      <xdr:spPr>
        <a:xfrm>
          <a:off x="3600450" y="7600950"/>
          <a:ext cx="0" cy="1343025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342900</xdr:colOff>
      <xdr:row>31</xdr:row>
      <xdr:rowOff>114300</xdr:rowOff>
    </xdr:from>
    <xdr:to>
      <xdr:col>6</xdr:col>
      <xdr:colOff>647700</xdr:colOff>
      <xdr:row>33</xdr:row>
      <xdr:rowOff>28575</xdr:rowOff>
    </xdr:to>
    <xdr:grpSp>
      <xdr:nvGrpSpPr>
        <xdr:cNvPr id="302" name="Group 2731"/>
        <xdr:cNvGrpSpPr>
          <a:grpSpLocks noChangeAspect="1"/>
        </xdr:cNvGrpSpPr>
      </xdr:nvGrpSpPr>
      <xdr:grpSpPr>
        <a:xfrm>
          <a:off x="3962400" y="83915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03" name="Line 273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4" name="Oval 273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</xdr:col>
      <xdr:colOff>304800</xdr:colOff>
      <xdr:row>30</xdr:row>
      <xdr:rowOff>9525</xdr:rowOff>
    </xdr:from>
    <xdr:to>
      <xdr:col>6</xdr:col>
      <xdr:colOff>704850</xdr:colOff>
      <xdr:row>31</xdr:row>
      <xdr:rowOff>9525</xdr:rowOff>
    </xdr:to>
    <xdr:grpSp>
      <xdr:nvGrpSpPr>
        <xdr:cNvPr id="305" name="Group 2734"/>
        <xdr:cNvGrpSpPr>
          <a:grpSpLocks/>
        </xdr:cNvGrpSpPr>
      </xdr:nvGrpSpPr>
      <xdr:grpSpPr>
        <a:xfrm>
          <a:off x="3924300" y="8058150"/>
          <a:ext cx="400050" cy="228600"/>
          <a:chOff x="-43" y="-7916"/>
          <a:chExt cx="37" cy="20016"/>
        </a:xfrm>
        <a:solidFill>
          <a:srgbClr val="FFFFFF"/>
        </a:solidFill>
      </xdr:grpSpPr>
      <xdr:sp>
        <xdr:nvSpPr>
          <xdr:cNvPr id="306" name="Line 2735"/>
          <xdr:cNvSpPr>
            <a:spLocks/>
          </xdr:cNvSpPr>
        </xdr:nvSpPr>
        <xdr:spPr>
          <a:xfrm flipV="1">
            <a:off x="-26" y="2092"/>
            <a:ext cx="1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7" name="Rectangle 2736"/>
          <xdr:cNvSpPr>
            <a:spLocks/>
          </xdr:cNvSpPr>
        </xdr:nvSpPr>
        <xdr:spPr>
          <a:xfrm>
            <a:off x="-9" y="-2076"/>
            <a:ext cx="3" cy="834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8" name="Oval 2737"/>
          <xdr:cNvSpPr>
            <a:spLocks/>
          </xdr:cNvSpPr>
        </xdr:nvSpPr>
        <xdr:spPr>
          <a:xfrm>
            <a:off x="-43" y="-2076"/>
            <a:ext cx="12" cy="1000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9" name="Oval 2738"/>
          <xdr:cNvSpPr>
            <a:spLocks/>
          </xdr:cNvSpPr>
        </xdr:nvSpPr>
        <xdr:spPr>
          <a:xfrm>
            <a:off x="-32" y="2092"/>
            <a:ext cx="12" cy="10008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0" name="Oval 2739"/>
          <xdr:cNvSpPr>
            <a:spLocks/>
          </xdr:cNvSpPr>
        </xdr:nvSpPr>
        <xdr:spPr>
          <a:xfrm>
            <a:off x="-33" y="-7916"/>
            <a:ext cx="12" cy="10008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342900</xdr:colOff>
      <xdr:row>31</xdr:row>
      <xdr:rowOff>114300</xdr:rowOff>
    </xdr:from>
    <xdr:to>
      <xdr:col>30</xdr:col>
      <xdr:colOff>647700</xdr:colOff>
      <xdr:row>33</xdr:row>
      <xdr:rowOff>28575</xdr:rowOff>
    </xdr:to>
    <xdr:grpSp>
      <xdr:nvGrpSpPr>
        <xdr:cNvPr id="311" name="Group 2740"/>
        <xdr:cNvGrpSpPr>
          <a:grpSpLocks noChangeAspect="1"/>
        </xdr:cNvGrpSpPr>
      </xdr:nvGrpSpPr>
      <xdr:grpSpPr>
        <a:xfrm>
          <a:off x="23622000" y="83915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12" name="Line 274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3" name="Oval 274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257175</xdr:colOff>
      <xdr:row>30</xdr:row>
      <xdr:rowOff>9525</xdr:rowOff>
    </xdr:from>
    <xdr:to>
      <xdr:col>30</xdr:col>
      <xdr:colOff>657225</xdr:colOff>
      <xdr:row>31</xdr:row>
      <xdr:rowOff>9525</xdr:rowOff>
    </xdr:to>
    <xdr:grpSp>
      <xdr:nvGrpSpPr>
        <xdr:cNvPr id="314" name="Group 2749"/>
        <xdr:cNvGrpSpPr>
          <a:grpSpLocks/>
        </xdr:cNvGrpSpPr>
      </xdr:nvGrpSpPr>
      <xdr:grpSpPr>
        <a:xfrm>
          <a:off x="23536275" y="8058150"/>
          <a:ext cx="400050" cy="228600"/>
          <a:chOff x="-43" y="-7916"/>
          <a:chExt cx="37" cy="20016"/>
        </a:xfrm>
        <a:solidFill>
          <a:srgbClr val="FFFFFF"/>
        </a:solidFill>
      </xdr:grpSpPr>
      <xdr:sp>
        <xdr:nvSpPr>
          <xdr:cNvPr id="315" name="Line 2750"/>
          <xdr:cNvSpPr>
            <a:spLocks/>
          </xdr:cNvSpPr>
        </xdr:nvSpPr>
        <xdr:spPr>
          <a:xfrm flipV="1">
            <a:off x="-26" y="2092"/>
            <a:ext cx="1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6" name="Rectangle 2751"/>
          <xdr:cNvSpPr>
            <a:spLocks/>
          </xdr:cNvSpPr>
        </xdr:nvSpPr>
        <xdr:spPr>
          <a:xfrm>
            <a:off x="-9" y="-2076"/>
            <a:ext cx="3" cy="834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7" name="Oval 2752"/>
          <xdr:cNvSpPr>
            <a:spLocks/>
          </xdr:cNvSpPr>
        </xdr:nvSpPr>
        <xdr:spPr>
          <a:xfrm>
            <a:off x="-43" y="-2076"/>
            <a:ext cx="12" cy="1000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8" name="Oval 2753"/>
          <xdr:cNvSpPr>
            <a:spLocks/>
          </xdr:cNvSpPr>
        </xdr:nvSpPr>
        <xdr:spPr>
          <a:xfrm>
            <a:off x="-32" y="2092"/>
            <a:ext cx="12" cy="10008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9" name="Oval 2754"/>
          <xdr:cNvSpPr>
            <a:spLocks/>
          </xdr:cNvSpPr>
        </xdr:nvSpPr>
        <xdr:spPr>
          <a:xfrm>
            <a:off x="-33" y="-7916"/>
            <a:ext cx="12" cy="10008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342900</xdr:colOff>
      <xdr:row>29</xdr:row>
      <xdr:rowOff>219075</xdr:rowOff>
    </xdr:from>
    <xdr:to>
      <xdr:col>8</xdr:col>
      <xdr:colOff>647700</xdr:colOff>
      <xdr:row>31</xdr:row>
      <xdr:rowOff>114300</xdr:rowOff>
    </xdr:to>
    <xdr:grpSp>
      <xdr:nvGrpSpPr>
        <xdr:cNvPr id="320" name="Group 2755"/>
        <xdr:cNvGrpSpPr>
          <a:grpSpLocks noChangeAspect="1"/>
        </xdr:cNvGrpSpPr>
      </xdr:nvGrpSpPr>
      <xdr:grpSpPr>
        <a:xfrm>
          <a:off x="5448300" y="80391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21" name="Line 275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2" name="Oval 275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838200</xdr:colOff>
      <xdr:row>37</xdr:row>
      <xdr:rowOff>76200</xdr:rowOff>
    </xdr:from>
    <xdr:to>
      <xdr:col>14</xdr:col>
      <xdr:colOff>95250</xdr:colOff>
      <xdr:row>37</xdr:row>
      <xdr:rowOff>114300</xdr:rowOff>
    </xdr:to>
    <xdr:sp>
      <xdr:nvSpPr>
        <xdr:cNvPr id="323" name="Line 2759"/>
        <xdr:cNvSpPr>
          <a:spLocks/>
        </xdr:cNvSpPr>
      </xdr:nvSpPr>
      <xdr:spPr>
        <a:xfrm>
          <a:off x="8915400" y="97250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523875</xdr:colOff>
      <xdr:row>34</xdr:row>
      <xdr:rowOff>123825</xdr:rowOff>
    </xdr:from>
    <xdr:to>
      <xdr:col>10</xdr:col>
      <xdr:colOff>847725</xdr:colOff>
      <xdr:row>36</xdr:row>
      <xdr:rowOff>95250</xdr:rowOff>
    </xdr:to>
    <xdr:sp>
      <xdr:nvSpPr>
        <xdr:cNvPr id="324" name="Line 2760"/>
        <xdr:cNvSpPr>
          <a:spLocks/>
        </xdr:cNvSpPr>
      </xdr:nvSpPr>
      <xdr:spPr>
        <a:xfrm>
          <a:off x="5629275" y="9086850"/>
          <a:ext cx="1809750" cy="4286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104775</xdr:colOff>
      <xdr:row>36</xdr:row>
      <xdr:rowOff>219075</xdr:rowOff>
    </xdr:from>
    <xdr:to>
      <xdr:col>12</xdr:col>
      <xdr:colOff>847725</xdr:colOff>
      <xdr:row>37</xdr:row>
      <xdr:rowOff>76200</xdr:rowOff>
    </xdr:to>
    <xdr:sp>
      <xdr:nvSpPr>
        <xdr:cNvPr id="325" name="Line 2761"/>
        <xdr:cNvSpPr>
          <a:spLocks/>
        </xdr:cNvSpPr>
      </xdr:nvSpPr>
      <xdr:spPr>
        <a:xfrm>
          <a:off x="8181975" y="9639300"/>
          <a:ext cx="742950" cy="857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847725</xdr:colOff>
      <xdr:row>36</xdr:row>
      <xdr:rowOff>95250</xdr:rowOff>
    </xdr:from>
    <xdr:to>
      <xdr:col>12</xdr:col>
      <xdr:colOff>104775</xdr:colOff>
      <xdr:row>36</xdr:row>
      <xdr:rowOff>219075</xdr:rowOff>
    </xdr:to>
    <xdr:sp>
      <xdr:nvSpPr>
        <xdr:cNvPr id="326" name="Line 2762"/>
        <xdr:cNvSpPr>
          <a:spLocks/>
        </xdr:cNvSpPr>
      </xdr:nvSpPr>
      <xdr:spPr>
        <a:xfrm>
          <a:off x="7439025" y="9515475"/>
          <a:ext cx="742950" cy="1238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38</xdr:row>
      <xdr:rowOff>19050</xdr:rowOff>
    </xdr:from>
    <xdr:to>
      <xdr:col>11</xdr:col>
      <xdr:colOff>504825</xdr:colOff>
      <xdr:row>38</xdr:row>
      <xdr:rowOff>19050</xdr:rowOff>
    </xdr:to>
    <xdr:sp>
      <xdr:nvSpPr>
        <xdr:cNvPr id="327" name="Line 2763"/>
        <xdr:cNvSpPr>
          <a:spLocks/>
        </xdr:cNvSpPr>
      </xdr:nvSpPr>
      <xdr:spPr>
        <a:xfrm flipH="1">
          <a:off x="75533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38</xdr:row>
      <xdr:rowOff>19050</xdr:rowOff>
    </xdr:from>
    <xdr:to>
      <xdr:col>11</xdr:col>
      <xdr:colOff>504825</xdr:colOff>
      <xdr:row>38</xdr:row>
      <xdr:rowOff>19050</xdr:rowOff>
    </xdr:to>
    <xdr:sp>
      <xdr:nvSpPr>
        <xdr:cNvPr id="328" name="Line 2764"/>
        <xdr:cNvSpPr>
          <a:spLocks/>
        </xdr:cNvSpPr>
      </xdr:nvSpPr>
      <xdr:spPr>
        <a:xfrm flipH="1">
          <a:off x="75533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38</xdr:row>
      <xdr:rowOff>19050</xdr:rowOff>
    </xdr:from>
    <xdr:to>
      <xdr:col>11</xdr:col>
      <xdr:colOff>504825</xdr:colOff>
      <xdr:row>38</xdr:row>
      <xdr:rowOff>19050</xdr:rowOff>
    </xdr:to>
    <xdr:sp>
      <xdr:nvSpPr>
        <xdr:cNvPr id="329" name="Line 2765"/>
        <xdr:cNvSpPr>
          <a:spLocks/>
        </xdr:cNvSpPr>
      </xdr:nvSpPr>
      <xdr:spPr>
        <a:xfrm flipH="1">
          <a:off x="75533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38</xdr:row>
      <xdr:rowOff>19050</xdr:rowOff>
    </xdr:from>
    <xdr:to>
      <xdr:col>11</xdr:col>
      <xdr:colOff>504825</xdr:colOff>
      <xdr:row>38</xdr:row>
      <xdr:rowOff>19050</xdr:rowOff>
    </xdr:to>
    <xdr:sp>
      <xdr:nvSpPr>
        <xdr:cNvPr id="330" name="Line 2766"/>
        <xdr:cNvSpPr>
          <a:spLocks/>
        </xdr:cNvSpPr>
      </xdr:nvSpPr>
      <xdr:spPr>
        <a:xfrm flipH="1">
          <a:off x="75533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38</xdr:row>
      <xdr:rowOff>19050</xdr:rowOff>
    </xdr:from>
    <xdr:to>
      <xdr:col>11</xdr:col>
      <xdr:colOff>504825</xdr:colOff>
      <xdr:row>38</xdr:row>
      <xdr:rowOff>19050</xdr:rowOff>
    </xdr:to>
    <xdr:sp>
      <xdr:nvSpPr>
        <xdr:cNvPr id="331" name="Line 2767"/>
        <xdr:cNvSpPr>
          <a:spLocks/>
        </xdr:cNvSpPr>
      </xdr:nvSpPr>
      <xdr:spPr>
        <a:xfrm flipH="1">
          <a:off x="75533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38</xdr:row>
      <xdr:rowOff>19050</xdr:rowOff>
    </xdr:from>
    <xdr:to>
      <xdr:col>11</xdr:col>
      <xdr:colOff>504825</xdr:colOff>
      <xdr:row>38</xdr:row>
      <xdr:rowOff>19050</xdr:rowOff>
    </xdr:to>
    <xdr:sp>
      <xdr:nvSpPr>
        <xdr:cNvPr id="332" name="Line 2768"/>
        <xdr:cNvSpPr>
          <a:spLocks/>
        </xdr:cNvSpPr>
      </xdr:nvSpPr>
      <xdr:spPr>
        <a:xfrm flipH="1">
          <a:off x="75533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38</xdr:row>
      <xdr:rowOff>19050</xdr:rowOff>
    </xdr:from>
    <xdr:to>
      <xdr:col>11</xdr:col>
      <xdr:colOff>504825</xdr:colOff>
      <xdr:row>38</xdr:row>
      <xdr:rowOff>19050</xdr:rowOff>
    </xdr:to>
    <xdr:sp>
      <xdr:nvSpPr>
        <xdr:cNvPr id="333" name="Line 2769"/>
        <xdr:cNvSpPr>
          <a:spLocks/>
        </xdr:cNvSpPr>
      </xdr:nvSpPr>
      <xdr:spPr>
        <a:xfrm flipH="1">
          <a:off x="75533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38</xdr:row>
      <xdr:rowOff>19050</xdr:rowOff>
    </xdr:from>
    <xdr:to>
      <xdr:col>11</xdr:col>
      <xdr:colOff>504825</xdr:colOff>
      <xdr:row>38</xdr:row>
      <xdr:rowOff>19050</xdr:rowOff>
    </xdr:to>
    <xdr:sp>
      <xdr:nvSpPr>
        <xdr:cNvPr id="334" name="Line 2770"/>
        <xdr:cNvSpPr>
          <a:spLocks/>
        </xdr:cNvSpPr>
      </xdr:nvSpPr>
      <xdr:spPr>
        <a:xfrm flipH="1">
          <a:off x="75533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38</xdr:row>
      <xdr:rowOff>19050</xdr:rowOff>
    </xdr:from>
    <xdr:to>
      <xdr:col>11</xdr:col>
      <xdr:colOff>504825</xdr:colOff>
      <xdr:row>38</xdr:row>
      <xdr:rowOff>19050</xdr:rowOff>
    </xdr:to>
    <xdr:sp>
      <xdr:nvSpPr>
        <xdr:cNvPr id="335" name="Line 2771"/>
        <xdr:cNvSpPr>
          <a:spLocks/>
        </xdr:cNvSpPr>
      </xdr:nvSpPr>
      <xdr:spPr>
        <a:xfrm flipH="1">
          <a:off x="75533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38</xdr:row>
      <xdr:rowOff>19050</xdr:rowOff>
    </xdr:from>
    <xdr:to>
      <xdr:col>11</xdr:col>
      <xdr:colOff>504825</xdr:colOff>
      <xdr:row>38</xdr:row>
      <xdr:rowOff>19050</xdr:rowOff>
    </xdr:to>
    <xdr:sp>
      <xdr:nvSpPr>
        <xdr:cNvPr id="336" name="Line 2772"/>
        <xdr:cNvSpPr>
          <a:spLocks/>
        </xdr:cNvSpPr>
      </xdr:nvSpPr>
      <xdr:spPr>
        <a:xfrm flipH="1">
          <a:off x="75533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38</xdr:row>
      <xdr:rowOff>19050</xdr:rowOff>
    </xdr:from>
    <xdr:to>
      <xdr:col>11</xdr:col>
      <xdr:colOff>504825</xdr:colOff>
      <xdr:row>38</xdr:row>
      <xdr:rowOff>19050</xdr:rowOff>
    </xdr:to>
    <xdr:sp>
      <xdr:nvSpPr>
        <xdr:cNvPr id="337" name="Line 2773"/>
        <xdr:cNvSpPr>
          <a:spLocks/>
        </xdr:cNvSpPr>
      </xdr:nvSpPr>
      <xdr:spPr>
        <a:xfrm flipH="1">
          <a:off x="75533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38</xdr:row>
      <xdr:rowOff>19050</xdr:rowOff>
    </xdr:from>
    <xdr:to>
      <xdr:col>11</xdr:col>
      <xdr:colOff>504825</xdr:colOff>
      <xdr:row>38</xdr:row>
      <xdr:rowOff>19050</xdr:rowOff>
    </xdr:to>
    <xdr:sp>
      <xdr:nvSpPr>
        <xdr:cNvPr id="338" name="Line 2774"/>
        <xdr:cNvSpPr>
          <a:spLocks/>
        </xdr:cNvSpPr>
      </xdr:nvSpPr>
      <xdr:spPr>
        <a:xfrm flipH="1">
          <a:off x="75533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38</xdr:row>
      <xdr:rowOff>19050</xdr:rowOff>
    </xdr:from>
    <xdr:to>
      <xdr:col>11</xdr:col>
      <xdr:colOff>504825</xdr:colOff>
      <xdr:row>38</xdr:row>
      <xdr:rowOff>19050</xdr:rowOff>
    </xdr:to>
    <xdr:sp>
      <xdr:nvSpPr>
        <xdr:cNvPr id="339" name="Line 2775"/>
        <xdr:cNvSpPr>
          <a:spLocks/>
        </xdr:cNvSpPr>
      </xdr:nvSpPr>
      <xdr:spPr>
        <a:xfrm flipH="1">
          <a:off x="75533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38</xdr:row>
      <xdr:rowOff>19050</xdr:rowOff>
    </xdr:from>
    <xdr:to>
      <xdr:col>11</xdr:col>
      <xdr:colOff>504825</xdr:colOff>
      <xdr:row>38</xdr:row>
      <xdr:rowOff>19050</xdr:rowOff>
    </xdr:to>
    <xdr:sp>
      <xdr:nvSpPr>
        <xdr:cNvPr id="340" name="Line 2776"/>
        <xdr:cNvSpPr>
          <a:spLocks/>
        </xdr:cNvSpPr>
      </xdr:nvSpPr>
      <xdr:spPr>
        <a:xfrm flipH="1">
          <a:off x="75533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38</xdr:row>
      <xdr:rowOff>19050</xdr:rowOff>
    </xdr:from>
    <xdr:to>
      <xdr:col>11</xdr:col>
      <xdr:colOff>504825</xdr:colOff>
      <xdr:row>38</xdr:row>
      <xdr:rowOff>19050</xdr:rowOff>
    </xdr:to>
    <xdr:sp>
      <xdr:nvSpPr>
        <xdr:cNvPr id="341" name="Line 2777"/>
        <xdr:cNvSpPr>
          <a:spLocks/>
        </xdr:cNvSpPr>
      </xdr:nvSpPr>
      <xdr:spPr>
        <a:xfrm flipH="1">
          <a:off x="75533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38</xdr:row>
      <xdr:rowOff>19050</xdr:rowOff>
    </xdr:from>
    <xdr:to>
      <xdr:col>11</xdr:col>
      <xdr:colOff>504825</xdr:colOff>
      <xdr:row>38</xdr:row>
      <xdr:rowOff>19050</xdr:rowOff>
    </xdr:to>
    <xdr:sp>
      <xdr:nvSpPr>
        <xdr:cNvPr id="342" name="Line 2778"/>
        <xdr:cNvSpPr>
          <a:spLocks/>
        </xdr:cNvSpPr>
      </xdr:nvSpPr>
      <xdr:spPr>
        <a:xfrm flipH="1">
          <a:off x="75533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38</xdr:row>
      <xdr:rowOff>19050</xdr:rowOff>
    </xdr:from>
    <xdr:to>
      <xdr:col>11</xdr:col>
      <xdr:colOff>504825</xdr:colOff>
      <xdr:row>38</xdr:row>
      <xdr:rowOff>19050</xdr:rowOff>
    </xdr:to>
    <xdr:sp>
      <xdr:nvSpPr>
        <xdr:cNvPr id="343" name="Line 2779"/>
        <xdr:cNvSpPr>
          <a:spLocks/>
        </xdr:cNvSpPr>
      </xdr:nvSpPr>
      <xdr:spPr>
        <a:xfrm flipH="1">
          <a:off x="75533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38</xdr:row>
      <xdr:rowOff>19050</xdr:rowOff>
    </xdr:from>
    <xdr:to>
      <xdr:col>11</xdr:col>
      <xdr:colOff>504825</xdr:colOff>
      <xdr:row>38</xdr:row>
      <xdr:rowOff>19050</xdr:rowOff>
    </xdr:to>
    <xdr:sp>
      <xdr:nvSpPr>
        <xdr:cNvPr id="344" name="Line 2780"/>
        <xdr:cNvSpPr>
          <a:spLocks/>
        </xdr:cNvSpPr>
      </xdr:nvSpPr>
      <xdr:spPr>
        <a:xfrm flipH="1">
          <a:off x="75533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38</xdr:row>
      <xdr:rowOff>19050</xdr:rowOff>
    </xdr:from>
    <xdr:to>
      <xdr:col>11</xdr:col>
      <xdr:colOff>504825</xdr:colOff>
      <xdr:row>38</xdr:row>
      <xdr:rowOff>19050</xdr:rowOff>
    </xdr:to>
    <xdr:sp>
      <xdr:nvSpPr>
        <xdr:cNvPr id="345" name="Line 2781"/>
        <xdr:cNvSpPr>
          <a:spLocks/>
        </xdr:cNvSpPr>
      </xdr:nvSpPr>
      <xdr:spPr>
        <a:xfrm flipH="1">
          <a:off x="75533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38</xdr:row>
      <xdr:rowOff>19050</xdr:rowOff>
    </xdr:from>
    <xdr:to>
      <xdr:col>11</xdr:col>
      <xdr:colOff>504825</xdr:colOff>
      <xdr:row>38</xdr:row>
      <xdr:rowOff>19050</xdr:rowOff>
    </xdr:to>
    <xdr:sp>
      <xdr:nvSpPr>
        <xdr:cNvPr id="346" name="Line 2782"/>
        <xdr:cNvSpPr>
          <a:spLocks/>
        </xdr:cNvSpPr>
      </xdr:nvSpPr>
      <xdr:spPr>
        <a:xfrm flipH="1">
          <a:off x="75533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38</xdr:row>
      <xdr:rowOff>19050</xdr:rowOff>
    </xdr:from>
    <xdr:to>
      <xdr:col>11</xdr:col>
      <xdr:colOff>504825</xdr:colOff>
      <xdr:row>38</xdr:row>
      <xdr:rowOff>19050</xdr:rowOff>
    </xdr:to>
    <xdr:sp>
      <xdr:nvSpPr>
        <xdr:cNvPr id="347" name="Line 2783"/>
        <xdr:cNvSpPr>
          <a:spLocks/>
        </xdr:cNvSpPr>
      </xdr:nvSpPr>
      <xdr:spPr>
        <a:xfrm flipH="1">
          <a:off x="75533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38</xdr:row>
      <xdr:rowOff>19050</xdr:rowOff>
    </xdr:from>
    <xdr:to>
      <xdr:col>11</xdr:col>
      <xdr:colOff>504825</xdr:colOff>
      <xdr:row>38</xdr:row>
      <xdr:rowOff>19050</xdr:rowOff>
    </xdr:to>
    <xdr:sp>
      <xdr:nvSpPr>
        <xdr:cNvPr id="348" name="Line 2784"/>
        <xdr:cNvSpPr>
          <a:spLocks/>
        </xdr:cNvSpPr>
      </xdr:nvSpPr>
      <xdr:spPr>
        <a:xfrm flipH="1">
          <a:off x="75533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38</xdr:row>
      <xdr:rowOff>19050</xdr:rowOff>
    </xdr:from>
    <xdr:to>
      <xdr:col>11</xdr:col>
      <xdr:colOff>504825</xdr:colOff>
      <xdr:row>38</xdr:row>
      <xdr:rowOff>19050</xdr:rowOff>
    </xdr:to>
    <xdr:sp>
      <xdr:nvSpPr>
        <xdr:cNvPr id="349" name="Line 2785"/>
        <xdr:cNvSpPr>
          <a:spLocks/>
        </xdr:cNvSpPr>
      </xdr:nvSpPr>
      <xdr:spPr>
        <a:xfrm flipH="1">
          <a:off x="75533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38</xdr:row>
      <xdr:rowOff>19050</xdr:rowOff>
    </xdr:from>
    <xdr:to>
      <xdr:col>11</xdr:col>
      <xdr:colOff>504825</xdr:colOff>
      <xdr:row>38</xdr:row>
      <xdr:rowOff>19050</xdr:rowOff>
    </xdr:to>
    <xdr:sp>
      <xdr:nvSpPr>
        <xdr:cNvPr id="350" name="Line 2786"/>
        <xdr:cNvSpPr>
          <a:spLocks/>
        </xdr:cNvSpPr>
      </xdr:nvSpPr>
      <xdr:spPr>
        <a:xfrm flipH="1">
          <a:off x="75533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38</xdr:row>
      <xdr:rowOff>19050</xdr:rowOff>
    </xdr:from>
    <xdr:to>
      <xdr:col>12</xdr:col>
      <xdr:colOff>504825</xdr:colOff>
      <xdr:row>38</xdr:row>
      <xdr:rowOff>19050</xdr:rowOff>
    </xdr:to>
    <xdr:sp>
      <xdr:nvSpPr>
        <xdr:cNvPr id="351" name="Line 2787"/>
        <xdr:cNvSpPr>
          <a:spLocks/>
        </xdr:cNvSpPr>
      </xdr:nvSpPr>
      <xdr:spPr>
        <a:xfrm flipH="1">
          <a:off x="80772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38</xdr:row>
      <xdr:rowOff>19050</xdr:rowOff>
    </xdr:from>
    <xdr:to>
      <xdr:col>12</xdr:col>
      <xdr:colOff>504825</xdr:colOff>
      <xdr:row>38</xdr:row>
      <xdr:rowOff>19050</xdr:rowOff>
    </xdr:to>
    <xdr:sp>
      <xdr:nvSpPr>
        <xdr:cNvPr id="352" name="Line 2788"/>
        <xdr:cNvSpPr>
          <a:spLocks/>
        </xdr:cNvSpPr>
      </xdr:nvSpPr>
      <xdr:spPr>
        <a:xfrm flipH="1">
          <a:off x="80772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38</xdr:row>
      <xdr:rowOff>19050</xdr:rowOff>
    </xdr:from>
    <xdr:to>
      <xdr:col>12</xdr:col>
      <xdr:colOff>504825</xdr:colOff>
      <xdr:row>38</xdr:row>
      <xdr:rowOff>19050</xdr:rowOff>
    </xdr:to>
    <xdr:sp>
      <xdr:nvSpPr>
        <xdr:cNvPr id="353" name="Line 2789"/>
        <xdr:cNvSpPr>
          <a:spLocks/>
        </xdr:cNvSpPr>
      </xdr:nvSpPr>
      <xdr:spPr>
        <a:xfrm flipH="1">
          <a:off x="80772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38</xdr:row>
      <xdr:rowOff>19050</xdr:rowOff>
    </xdr:from>
    <xdr:to>
      <xdr:col>12</xdr:col>
      <xdr:colOff>504825</xdr:colOff>
      <xdr:row>38</xdr:row>
      <xdr:rowOff>19050</xdr:rowOff>
    </xdr:to>
    <xdr:sp>
      <xdr:nvSpPr>
        <xdr:cNvPr id="354" name="Line 2790"/>
        <xdr:cNvSpPr>
          <a:spLocks/>
        </xdr:cNvSpPr>
      </xdr:nvSpPr>
      <xdr:spPr>
        <a:xfrm flipH="1">
          <a:off x="80772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38</xdr:row>
      <xdr:rowOff>19050</xdr:rowOff>
    </xdr:from>
    <xdr:to>
      <xdr:col>12</xdr:col>
      <xdr:colOff>504825</xdr:colOff>
      <xdr:row>38</xdr:row>
      <xdr:rowOff>19050</xdr:rowOff>
    </xdr:to>
    <xdr:sp>
      <xdr:nvSpPr>
        <xdr:cNvPr id="355" name="Line 2791"/>
        <xdr:cNvSpPr>
          <a:spLocks/>
        </xdr:cNvSpPr>
      </xdr:nvSpPr>
      <xdr:spPr>
        <a:xfrm flipH="1">
          <a:off x="80772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38</xdr:row>
      <xdr:rowOff>19050</xdr:rowOff>
    </xdr:from>
    <xdr:to>
      <xdr:col>12</xdr:col>
      <xdr:colOff>504825</xdr:colOff>
      <xdr:row>38</xdr:row>
      <xdr:rowOff>19050</xdr:rowOff>
    </xdr:to>
    <xdr:sp>
      <xdr:nvSpPr>
        <xdr:cNvPr id="356" name="Line 2792"/>
        <xdr:cNvSpPr>
          <a:spLocks/>
        </xdr:cNvSpPr>
      </xdr:nvSpPr>
      <xdr:spPr>
        <a:xfrm flipH="1">
          <a:off x="80772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38</xdr:row>
      <xdr:rowOff>19050</xdr:rowOff>
    </xdr:from>
    <xdr:to>
      <xdr:col>12</xdr:col>
      <xdr:colOff>504825</xdr:colOff>
      <xdr:row>38</xdr:row>
      <xdr:rowOff>19050</xdr:rowOff>
    </xdr:to>
    <xdr:sp>
      <xdr:nvSpPr>
        <xdr:cNvPr id="357" name="Line 2793"/>
        <xdr:cNvSpPr>
          <a:spLocks/>
        </xdr:cNvSpPr>
      </xdr:nvSpPr>
      <xdr:spPr>
        <a:xfrm flipH="1">
          <a:off x="80772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38</xdr:row>
      <xdr:rowOff>19050</xdr:rowOff>
    </xdr:from>
    <xdr:to>
      <xdr:col>12</xdr:col>
      <xdr:colOff>504825</xdr:colOff>
      <xdr:row>38</xdr:row>
      <xdr:rowOff>19050</xdr:rowOff>
    </xdr:to>
    <xdr:sp>
      <xdr:nvSpPr>
        <xdr:cNvPr id="358" name="Line 2794"/>
        <xdr:cNvSpPr>
          <a:spLocks/>
        </xdr:cNvSpPr>
      </xdr:nvSpPr>
      <xdr:spPr>
        <a:xfrm flipH="1">
          <a:off x="80772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38</xdr:row>
      <xdr:rowOff>19050</xdr:rowOff>
    </xdr:from>
    <xdr:to>
      <xdr:col>12</xdr:col>
      <xdr:colOff>504825</xdr:colOff>
      <xdr:row>38</xdr:row>
      <xdr:rowOff>19050</xdr:rowOff>
    </xdr:to>
    <xdr:sp>
      <xdr:nvSpPr>
        <xdr:cNvPr id="359" name="Line 2795"/>
        <xdr:cNvSpPr>
          <a:spLocks/>
        </xdr:cNvSpPr>
      </xdr:nvSpPr>
      <xdr:spPr>
        <a:xfrm flipH="1">
          <a:off x="80772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38</xdr:row>
      <xdr:rowOff>19050</xdr:rowOff>
    </xdr:from>
    <xdr:to>
      <xdr:col>12</xdr:col>
      <xdr:colOff>504825</xdr:colOff>
      <xdr:row>38</xdr:row>
      <xdr:rowOff>19050</xdr:rowOff>
    </xdr:to>
    <xdr:sp>
      <xdr:nvSpPr>
        <xdr:cNvPr id="360" name="Line 2796"/>
        <xdr:cNvSpPr>
          <a:spLocks/>
        </xdr:cNvSpPr>
      </xdr:nvSpPr>
      <xdr:spPr>
        <a:xfrm flipH="1">
          <a:off x="80772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38</xdr:row>
      <xdr:rowOff>19050</xdr:rowOff>
    </xdr:from>
    <xdr:to>
      <xdr:col>12</xdr:col>
      <xdr:colOff>504825</xdr:colOff>
      <xdr:row>38</xdr:row>
      <xdr:rowOff>19050</xdr:rowOff>
    </xdr:to>
    <xdr:sp>
      <xdr:nvSpPr>
        <xdr:cNvPr id="361" name="Line 2797"/>
        <xdr:cNvSpPr>
          <a:spLocks/>
        </xdr:cNvSpPr>
      </xdr:nvSpPr>
      <xdr:spPr>
        <a:xfrm flipH="1">
          <a:off x="80772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38</xdr:row>
      <xdr:rowOff>19050</xdr:rowOff>
    </xdr:from>
    <xdr:to>
      <xdr:col>12</xdr:col>
      <xdr:colOff>504825</xdr:colOff>
      <xdr:row>38</xdr:row>
      <xdr:rowOff>19050</xdr:rowOff>
    </xdr:to>
    <xdr:sp>
      <xdr:nvSpPr>
        <xdr:cNvPr id="362" name="Line 2798"/>
        <xdr:cNvSpPr>
          <a:spLocks/>
        </xdr:cNvSpPr>
      </xdr:nvSpPr>
      <xdr:spPr>
        <a:xfrm flipH="1">
          <a:off x="80772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11</xdr:col>
      <xdr:colOff>95250</xdr:colOff>
      <xdr:row>37</xdr:row>
      <xdr:rowOff>57150</xdr:rowOff>
    </xdr:from>
    <xdr:to>
      <xdr:col>11</xdr:col>
      <xdr:colOff>447675</xdr:colOff>
      <xdr:row>37</xdr:row>
      <xdr:rowOff>180975</xdr:rowOff>
    </xdr:to>
    <xdr:sp>
      <xdr:nvSpPr>
        <xdr:cNvPr id="363" name="kreslení 427"/>
        <xdr:cNvSpPr>
          <a:spLocks/>
        </xdr:cNvSpPr>
      </xdr:nvSpPr>
      <xdr:spPr>
        <a:xfrm>
          <a:off x="7658100" y="970597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24</xdr:row>
      <xdr:rowOff>19050</xdr:rowOff>
    </xdr:from>
    <xdr:to>
      <xdr:col>10</xdr:col>
      <xdr:colOff>504825</xdr:colOff>
      <xdr:row>24</xdr:row>
      <xdr:rowOff>19050</xdr:rowOff>
    </xdr:to>
    <xdr:sp>
      <xdr:nvSpPr>
        <xdr:cNvPr id="364" name="Line 2800"/>
        <xdr:cNvSpPr>
          <a:spLocks/>
        </xdr:cNvSpPr>
      </xdr:nvSpPr>
      <xdr:spPr>
        <a:xfrm flipH="1">
          <a:off x="6591300" y="6696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24</xdr:row>
      <xdr:rowOff>19050</xdr:rowOff>
    </xdr:from>
    <xdr:to>
      <xdr:col>10</xdr:col>
      <xdr:colOff>504825</xdr:colOff>
      <xdr:row>24</xdr:row>
      <xdr:rowOff>19050</xdr:rowOff>
    </xdr:to>
    <xdr:sp>
      <xdr:nvSpPr>
        <xdr:cNvPr id="365" name="Line 2801"/>
        <xdr:cNvSpPr>
          <a:spLocks/>
        </xdr:cNvSpPr>
      </xdr:nvSpPr>
      <xdr:spPr>
        <a:xfrm flipH="1">
          <a:off x="6591300" y="6696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24</xdr:row>
      <xdr:rowOff>19050</xdr:rowOff>
    </xdr:from>
    <xdr:to>
      <xdr:col>10</xdr:col>
      <xdr:colOff>504825</xdr:colOff>
      <xdr:row>24</xdr:row>
      <xdr:rowOff>19050</xdr:rowOff>
    </xdr:to>
    <xdr:sp>
      <xdr:nvSpPr>
        <xdr:cNvPr id="366" name="Line 2802"/>
        <xdr:cNvSpPr>
          <a:spLocks/>
        </xdr:cNvSpPr>
      </xdr:nvSpPr>
      <xdr:spPr>
        <a:xfrm flipH="1">
          <a:off x="6591300" y="6696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24</xdr:row>
      <xdr:rowOff>19050</xdr:rowOff>
    </xdr:from>
    <xdr:to>
      <xdr:col>10</xdr:col>
      <xdr:colOff>504825</xdr:colOff>
      <xdr:row>24</xdr:row>
      <xdr:rowOff>19050</xdr:rowOff>
    </xdr:to>
    <xdr:sp>
      <xdr:nvSpPr>
        <xdr:cNvPr id="367" name="Line 2803"/>
        <xdr:cNvSpPr>
          <a:spLocks/>
        </xdr:cNvSpPr>
      </xdr:nvSpPr>
      <xdr:spPr>
        <a:xfrm flipH="1">
          <a:off x="6591300" y="6696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24</xdr:row>
      <xdr:rowOff>19050</xdr:rowOff>
    </xdr:from>
    <xdr:to>
      <xdr:col>10</xdr:col>
      <xdr:colOff>504825</xdr:colOff>
      <xdr:row>24</xdr:row>
      <xdr:rowOff>19050</xdr:rowOff>
    </xdr:to>
    <xdr:sp>
      <xdr:nvSpPr>
        <xdr:cNvPr id="368" name="Line 2804"/>
        <xdr:cNvSpPr>
          <a:spLocks/>
        </xdr:cNvSpPr>
      </xdr:nvSpPr>
      <xdr:spPr>
        <a:xfrm flipH="1">
          <a:off x="6591300" y="6696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24</xdr:row>
      <xdr:rowOff>19050</xdr:rowOff>
    </xdr:from>
    <xdr:to>
      <xdr:col>10</xdr:col>
      <xdr:colOff>504825</xdr:colOff>
      <xdr:row>24</xdr:row>
      <xdr:rowOff>19050</xdr:rowOff>
    </xdr:to>
    <xdr:sp>
      <xdr:nvSpPr>
        <xdr:cNvPr id="369" name="Line 2805"/>
        <xdr:cNvSpPr>
          <a:spLocks/>
        </xdr:cNvSpPr>
      </xdr:nvSpPr>
      <xdr:spPr>
        <a:xfrm flipH="1">
          <a:off x="6591300" y="6696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24</xdr:row>
      <xdr:rowOff>19050</xdr:rowOff>
    </xdr:from>
    <xdr:to>
      <xdr:col>10</xdr:col>
      <xdr:colOff>504825</xdr:colOff>
      <xdr:row>24</xdr:row>
      <xdr:rowOff>19050</xdr:rowOff>
    </xdr:to>
    <xdr:sp>
      <xdr:nvSpPr>
        <xdr:cNvPr id="370" name="Line 2806"/>
        <xdr:cNvSpPr>
          <a:spLocks/>
        </xdr:cNvSpPr>
      </xdr:nvSpPr>
      <xdr:spPr>
        <a:xfrm flipH="1">
          <a:off x="6591300" y="6696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24</xdr:row>
      <xdr:rowOff>19050</xdr:rowOff>
    </xdr:from>
    <xdr:to>
      <xdr:col>10</xdr:col>
      <xdr:colOff>504825</xdr:colOff>
      <xdr:row>24</xdr:row>
      <xdr:rowOff>19050</xdr:rowOff>
    </xdr:to>
    <xdr:sp>
      <xdr:nvSpPr>
        <xdr:cNvPr id="371" name="Line 2807"/>
        <xdr:cNvSpPr>
          <a:spLocks/>
        </xdr:cNvSpPr>
      </xdr:nvSpPr>
      <xdr:spPr>
        <a:xfrm flipH="1">
          <a:off x="6591300" y="6696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24</xdr:row>
      <xdr:rowOff>19050</xdr:rowOff>
    </xdr:from>
    <xdr:to>
      <xdr:col>10</xdr:col>
      <xdr:colOff>504825</xdr:colOff>
      <xdr:row>24</xdr:row>
      <xdr:rowOff>19050</xdr:rowOff>
    </xdr:to>
    <xdr:sp>
      <xdr:nvSpPr>
        <xdr:cNvPr id="372" name="Line 2808"/>
        <xdr:cNvSpPr>
          <a:spLocks/>
        </xdr:cNvSpPr>
      </xdr:nvSpPr>
      <xdr:spPr>
        <a:xfrm flipH="1">
          <a:off x="6591300" y="6696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24</xdr:row>
      <xdr:rowOff>19050</xdr:rowOff>
    </xdr:from>
    <xdr:to>
      <xdr:col>10</xdr:col>
      <xdr:colOff>504825</xdr:colOff>
      <xdr:row>24</xdr:row>
      <xdr:rowOff>19050</xdr:rowOff>
    </xdr:to>
    <xdr:sp>
      <xdr:nvSpPr>
        <xdr:cNvPr id="373" name="Line 2809"/>
        <xdr:cNvSpPr>
          <a:spLocks/>
        </xdr:cNvSpPr>
      </xdr:nvSpPr>
      <xdr:spPr>
        <a:xfrm flipH="1">
          <a:off x="6591300" y="6696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24</xdr:row>
      <xdr:rowOff>19050</xdr:rowOff>
    </xdr:from>
    <xdr:to>
      <xdr:col>10</xdr:col>
      <xdr:colOff>504825</xdr:colOff>
      <xdr:row>24</xdr:row>
      <xdr:rowOff>19050</xdr:rowOff>
    </xdr:to>
    <xdr:sp>
      <xdr:nvSpPr>
        <xdr:cNvPr id="374" name="Line 2810"/>
        <xdr:cNvSpPr>
          <a:spLocks/>
        </xdr:cNvSpPr>
      </xdr:nvSpPr>
      <xdr:spPr>
        <a:xfrm flipH="1">
          <a:off x="6591300" y="6696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24</xdr:row>
      <xdr:rowOff>19050</xdr:rowOff>
    </xdr:from>
    <xdr:to>
      <xdr:col>10</xdr:col>
      <xdr:colOff>504825</xdr:colOff>
      <xdr:row>24</xdr:row>
      <xdr:rowOff>19050</xdr:rowOff>
    </xdr:to>
    <xdr:sp>
      <xdr:nvSpPr>
        <xdr:cNvPr id="375" name="Line 2811"/>
        <xdr:cNvSpPr>
          <a:spLocks/>
        </xdr:cNvSpPr>
      </xdr:nvSpPr>
      <xdr:spPr>
        <a:xfrm flipH="1">
          <a:off x="6591300" y="6696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24</xdr:row>
      <xdr:rowOff>19050</xdr:rowOff>
    </xdr:from>
    <xdr:to>
      <xdr:col>10</xdr:col>
      <xdr:colOff>504825</xdr:colOff>
      <xdr:row>24</xdr:row>
      <xdr:rowOff>19050</xdr:rowOff>
    </xdr:to>
    <xdr:sp>
      <xdr:nvSpPr>
        <xdr:cNvPr id="376" name="Line 2812"/>
        <xdr:cNvSpPr>
          <a:spLocks/>
        </xdr:cNvSpPr>
      </xdr:nvSpPr>
      <xdr:spPr>
        <a:xfrm flipH="1">
          <a:off x="6591300" y="6696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24</xdr:row>
      <xdr:rowOff>19050</xdr:rowOff>
    </xdr:from>
    <xdr:to>
      <xdr:col>10</xdr:col>
      <xdr:colOff>504825</xdr:colOff>
      <xdr:row>24</xdr:row>
      <xdr:rowOff>19050</xdr:rowOff>
    </xdr:to>
    <xdr:sp>
      <xdr:nvSpPr>
        <xdr:cNvPr id="377" name="Line 2813"/>
        <xdr:cNvSpPr>
          <a:spLocks/>
        </xdr:cNvSpPr>
      </xdr:nvSpPr>
      <xdr:spPr>
        <a:xfrm flipH="1">
          <a:off x="6591300" y="6696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24</xdr:row>
      <xdr:rowOff>19050</xdr:rowOff>
    </xdr:from>
    <xdr:to>
      <xdr:col>10</xdr:col>
      <xdr:colOff>504825</xdr:colOff>
      <xdr:row>24</xdr:row>
      <xdr:rowOff>19050</xdr:rowOff>
    </xdr:to>
    <xdr:sp>
      <xdr:nvSpPr>
        <xdr:cNvPr id="378" name="Line 2814"/>
        <xdr:cNvSpPr>
          <a:spLocks/>
        </xdr:cNvSpPr>
      </xdr:nvSpPr>
      <xdr:spPr>
        <a:xfrm flipH="1">
          <a:off x="6591300" y="6696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24</xdr:row>
      <xdr:rowOff>19050</xdr:rowOff>
    </xdr:from>
    <xdr:to>
      <xdr:col>10</xdr:col>
      <xdr:colOff>504825</xdr:colOff>
      <xdr:row>24</xdr:row>
      <xdr:rowOff>19050</xdr:rowOff>
    </xdr:to>
    <xdr:sp>
      <xdr:nvSpPr>
        <xdr:cNvPr id="379" name="Line 2815"/>
        <xdr:cNvSpPr>
          <a:spLocks/>
        </xdr:cNvSpPr>
      </xdr:nvSpPr>
      <xdr:spPr>
        <a:xfrm flipH="1">
          <a:off x="6591300" y="6696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24</xdr:row>
      <xdr:rowOff>19050</xdr:rowOff>
    </xdr:from>
    <xdr:to>
      <xdr:col>10</xdr:col>
      <xdr:colOff>504825</xdr:colOff>
      <xdr:row>24</xdr:row>
      <xdr:rowOff>19050</xdr:rowOff>
    </xdr:to>
    <xdr:sp>
      <xdr:nvSpPr>
        <xdr:cNvPr id="380" name="Line 2816"/>
        <xdr:cNvSpPr>
          <a:spLocks/>
        </xdr:cNvSpPr>
      </xdr:nvSpPr>
      <xdr:spPr>
        <a:xfrm flipH="1">
          <a:off x="6591300" y="6696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24</xdr:row>
      <xdr:rowOff>19050</xdr:rowOff>
    </xdr:from>
    <xdr:to>
      <xdr:col>10</xdr:col>
      <xdr:colOff>504825</xdr:colOff>
      <xdr:row>24</xdr:row>
      <xdr:rowOff>19050</xdr:rowOff>
    </xdr:to>
    <xdr:sp>
      <xdr:nvSpPr>
        <xdr:cNvPr id="381" name="Line 2817"/>
        <xdr:cNvSpPr>
          <a:spLocks/>
        </xdr:cNvSpPr>
      </xdr:nvSpPr>
      <xdr:spPr>
        <a:xfrm flipH="1">
          <a:off x="6591300" y="6696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24</xdr:row>
      <xdr:rowOff>19050</xdr:rowOff>
    </xdr:from>
    <xdr:to>
      <xdr:col>10</xdr:col>
      <xdr:colOff>504825</xdr:colOff>
      <xdr:row>24</xdr:row>
      <xdr:rowOff>19050</xdr:rowOff>
    </xdr:to>
    <xdr:sp>
      <xdr:nvSpPr>
        <xdr:cNvPr id="382" name="Line 2818"/>
        <xdr:cNvSpPr>
          <a:spLocks/>
        </xdr:cNvSpPr>
      </xdr:nvSpPr>
      <xdr:spPr>
        <a:xfrm flipH="1">
          <a:off x="6591300" y="6696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24</xdr:row>
      <xdr:rowOff>19050</xdr:rowOff>
    </xdr:from>
    <xdr:to>
      <xdr:col>10</xdr:col>
      <xdr:colOff>504825</xdr:colOff>
      <xdr:row>24</xdr:row>
      <xdr:rowOff>19050</xdr:rowOff>
    </xdr:to>
    <xdr:sp>
      <xdr:nvSpPr>
        <xdr:cNvPr id="383" name="Line 2819"/>
        <xdr:cNvSpPr>
          <a:spLocks/>
        </xdr:cNvSpPr>
      </xdr:nvSpPr>
      <xdr:spPr>
        <a:xfrm flipH="1">
          <a:off x="6591300" y="6696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24</xdr:row>
      <xdr:rowOff>19050</xdr:rowOff>
    </xdr:from>
    <xdr:to>
      <xdr:col>10</xdr:col>
      <xdr:colOff>504825</xdr:colOff>
      <xdr:row>24</xdr:row>
      <xdr:rowOff>19050</xdr:rowOff>
    </xdr:to>
    <xdr:sp>
      <xdr:nvSpPr>
        <xdr:cNvPr id="384" name="Line 2820"/>
        <xdr:cNvSpPr>
          <a:spLocks/>
        </xdr:cNvSpPr>
      </xdr:nvSpPr>
      <xdr:spPr>
        <a:xfrm flipH="1">
          <a:off x="6591300" y="6696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24</xdr:row>
      <xdr:rowOff>19050</xdr:rowOff>
    </xdr:from>
    <xdr:to>
      <xdr:col>10</xdr:col>
      <xdr:colOff>504825</xdr:colOff>
      <xdr:row>24</xdr:row>
      <xdr:rowOff>19050</xdr:rowOff>
    </xdr:to>
    <xdr:sp>
      <xdr:nvSpPr>
        <xdr:cNvPr id="385" name="Line 2821"/>
        <xdr:cNvSpPr>
          <a:spLocks/>
        </xdr:cNvSpPr>
      </xdr:nvSpPr>
      <xdr:spPr>
        <a:xfrm flipH="1">
          <a:off x="6591300" y="6696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24</xdr:row>
      <xdr:rowOff>19050</xdr:rowOff>
    </xdr:from>
    <xdr:to>
      <xdr:col>10</xdr:col>
      <xdr:colOff>504825</xdr:colOff>
      <xdr:row>24</xdr:row>
      <xdr:rowOff>19050</xdr:rowOff>
    </xdr:to>
    <xdr:sp>
      <xdr:nvSpPr>
        <xdr:cNvPr id="386" name="Line 2822"/>
        <xdr:cNvSpPr>
          <a:spLocks/>
        </xdr:cNvSpPr>
      </xdr:nvSpPr>
      <xdr:spPr>
        <a:xfrm flipH="1">
          <a:off x="6591300" y="6696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24</xdr:row>
      <xdr:rowOff>19050</xdr:rowOff>
    </xdr:from>
    <xdr:to>
      <xdr:col>10</xdr:col>
      <xdr:colOff>504825</xdr:colOff>
      <xdr:row>24</xdr:row>
      <xdr:rowOff>19050</xdr:rowOff>
    </xdr:to>
    <xdr:sp>
      <xdr:nvSpPr>
        <xdr:cNvPr id="387" name="Line 2823"/>
        <xdr:cNvSpPr>
          <a:spLocks/>
        </xdr:cNvSpPr>
      </xdr:nvSpPr>
      <xdr:spPr>
        <a:xfrm flipH="1">
          <a:off x="6591300" y="6696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25</xdr:row>
      <xdr:rowOff>19050</xdr:rowOff>
    </xdr:from>
    <xdr:to>
      <xdr:col>14</xdr:col>
      <xdr:colOff>504825</xdr:colOff>
      <xdr:row>25</xdr:row>
      <xdr:rowOff>19050</xdr:rowOff>
    </xdr:to>
    <xdr:sp>
      <xdr:nvSpPr>
        <xdr:cNvPr id="388" name="Line 2824"/>
        <xdr:cNvSpPr>
          <a:spLocks/>
        </xdr:cNvSpPr>
      </xdr:nvSpPr>
      <xdr:spPr>
        <a:xfrm flipH="1">
          <a:off x="9563100" y="6924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25</xdr:row>
      <xdr:rowOff>19050</xdr:rowOff>
    </xdr:from>
    <xdr:to>
      <xdr:col>14</xdr:col>
      <xdr:colOff>504825</xdr:colOff>
      <xdr:row>25</xdr:row>
      <xdr:rowOff>19050</xdr:rowOff>
    </xdr:to>
    <xdr:sp>
      <xdr:nvSpPr>
        <xdr:cNvPr id="389" name="Line 2825"/>
        <xdr:cNvSpPr>
          <a:spLocks/>
        </xdr:cNvSpPr>
      </xdr:nvSpPr>
      <xdr:spPr>
        <a:xfrm flipH="1">
          <a:off x="9563100" y="6924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25</xdr:row>
      <xdr:rowOff>19050</xdr:rowOff>
    </xdr:from>
    <xdr:to>
      <xdr:col>14</xdr:col>
      <xdr:colOff>504825</xdr:colOff>
      <xdr:row>25</xdr:row>
      <xdr:rowOff>19050</xdr:rowOff>
    </xdr:to>
    <xdr:sp>
      <xdr:nvSpPr>
        <xdr:cNvPr id="390" name="Line 2826"/>
        <xdr:cNvSpPr>
          <a:spLocks/>
        </xdr:cNvSpPr>
      </xdr:nvSpPr>
      <xdr:spPr>
        <a:xfrm flipH="1">
          <a:off x="9563100" y="6924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25</xdr:row>
      <xdr:rowOff>19050</xdr:rowOff>
    </xdr:from>
    <xdr:to>
      <xdr:col>14</xdr:col>
      <xdr:colOff>504825</xdr:colOff>
      <xdr:row>25</xdr:row>
      <xdr:rowOff>19050</xdr:rowOff>
    </xdr:to>
    <xdr:sp>
      <xdr:nvSpPr>
        <xdr:cNvPr id="391" name="Line 2827"/>
        <xdr:cNvSpPr>
          <a:spLocks/>
        </xdr:cNvSpPr>
      </xdr:nvSpPr>
      <xdr:spPr>
        <a:xfrm flipH="1">
          <a:off x="9563100" y="6924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25</xdr:row>
      <xdr:rowOff>19050</xdr:rowOff>
    </xdr:from>
    <xdr:to>
      <xdr:col>14</xdr:col>
      <xdr:colOff>504825</xdr:colOff>
      <xdr:row>25</xdr:row>
      <xdr:rowOff>19050</xdr:rowOff>
    </xdr:to>
    <xdr:sp>
      <xdr:nvSpPr>
        <xdr:cNvPr id="392" name="Line 2828"/>
        <xdr:cNvSpPr>
          <a:spLocks/>
        </xdr:cNvSpPr>
      </xdr:nvSpPr>
      <xdr:spPr>
        <a:xfrm flipH="1">
          <a:off x="9563100" y="6924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25</xdr:row>
      <xdr:rowOff>19050</xdr:rowOff>
    </xdr:from>
    <xdr:to>
      <xdr:col>14</xdr:col>
      <xdr:colOff>504825</xdr:colOff>
      <xdr:row>25</xdr:row>
      <xdr:rowOff>19050</xdr:rowOff>
    </xdr:to>
    <xdr:sp>
      <xdr:nvSpPr>
        <xdr:cNvPr id="393" name="Line 2829"/>
        <xdr:cNvSpPr>
          <a:spLocks/>
        </xdr:cNvSpPr>
      </xdr:nvSpPr>
      <xdr:spPr>
        <a:xfrm flipH="1">
          <a:off x="9563100" y="6924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25</xdr:row>
      <xdr:rowOff>19050</xdr:rowOff>
    </xdr:from>
    <xdr:to>
      <xdr:col>14</xdr:col>
      <xdr:colOff>504825</xdr:colOff>
      <xdr:row>25</xdr:row>
      <xdr:rowOff>19050</xdr:rowOff>
    </xdr:to>
    <xdr:sp>
      <xdr:nvSpPr>
        <xdr:cNvPr id="394" name="Line 2830"/>
        <xdr:cNvSpPr>
          <a:spLocks/>
        </xdr:cNvSpPr>
      </xdr:nvSpPr>
      <xdr:spPr>
        <a:xfrm flipH="1">
          <a:off x="9563100" y="6924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25</xdr:row>
      <xdr:rowOff>19050</xdr:rowOff>
    </xdr:from>
    <xdr:to>
      <xdr:col>14</xdr:col>
      <xdr:colOff>504825</xdr:colOff>
      <xdr:row>25</xdr:row>
      <xdr:rowOff>19050</xdr:rowOff>
    </xdr:to>
    <xdr:sp>
      <xdr:nvSpPr>
        <xdr:cNvPr id="395" name="Line 2831"/>
        <xdr:cNvSpPr>
          <a:spLocks/>
        </xdr:cNvSpPr>
      </xdr:nvSpPr>
      <xdr:spPr>
        <a:xfrm flipH="1">
          <a:off x="9563100" y="6924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25</xdr:row>
      <xdr:rowOff>19050</xdr:rowOff>
    </xdr:from>
    <xdr:to>
      <xdr:col>14</xdr:col>
      <xdr:colOff>504825</xdr:colOff>
      <xdr:row>25</xdr:row>
      <xdr:rowOff>19050</xdr:rowOff>
    </xdr:to>
    <xdr:sp>
      <xdr:nvSpPr>
        <xdr:cNvPr id="396" name="Line 2832"/>
        <xdr:cNvSpPr>
          <a:spLocks/>
        </xdr:cNvSpPr>
      </xdr:nvSpPr>
      <xdr:spPr>
        <a:xfrm flipH="1">
          <a:off x="9563100" y="6924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25</xdr:row>
      <xdr:rowOff>19050</xdr:rowOff>
    </xdr:from>
    <xdr:to>
      <xdr:col>14</xdr:col>
      <xdr:colOff>504825</xdr:colOff>
      <xdr:row>25</xdr:row>
      <xdr:rowOff>19050</xdr:rowOff>
    </xdr:to>
    <xdr:sp>
      <xdr:nvSpPr>
        <xdr:cNvPr id="397" name="Line 2833"/>
        <xdr:cNvSpPr>
          <a:spLocks/>
        </xdr:cNvSpPr>
      </xdr:nvSpPr>
      <xdr:spPr>
        <a:xfrm flipH="1">
          <a:off x="9563100" y="6924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25</xdr:row>
      <xdr:rowOff>19050</xdr:rowOff>
    </xdr:from>
    <xdr:to>
      <xdr:col>14</xdr:col>
      <xdr:colOff>504825</xdr:colOff>
      <xdr:row>25</xdr:row>
      <xdr:rowOff>19050</xdr:rowOff>
    </xdr:to>
    <xdr:sp>
      <xdr:nvSpPr>
        <xdr:cNvPr id="398" name="Line 2834"/>
        <xdr:cNvSpPr>
          <a:spLocks/>
        </xdr:cNvSpPr>
      </xdr:nvSpPr>
      <xdr:spPr>
        <a:xfrm flipH="1">
          <a:off x="9563100" y="6924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25</xdr:row>
      <xdr:rowOff>19050</xdr:rowOff>
    </xdr:from>
    <xdr:to>
      <xdr:col>14</xdr:col>
      <xdr:colOff>504825</xdr:colOff>
      <xdr:row>25</xdr:row>
      <xdr:rowOff>19050</xdr:rowOff>
    </xdr:to>
    <xdr:sp>
      <xdr:nvSpPr>
        <xdr:cNvPr id="399" name="Line 2835"/>
        <xdr:cNvSpPr>
          <a:spLocks/>
        </xdr:cNvSpPr>
      </xdr:nvSpPr>
      <xdr:spPr>
        <a:xfrm flipH="1">
          <a:off x="9563100" y="6924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35</xdr:row>
      <xdr:rowOff>76200</xdr:rowOff>
    </xdr:from>
    <xdr:to>
      <xdr:col>15</xdr:col>
      <xdr:colOff>285750</xdr:colOff>
      <xdr:row>36</xdr:row>
      <xdr:rowOff>152400</xdr:rowOff>
    </xdr:to>
    <xdr:grpSp>
      <xdr:nvGrpSpPr>
        <xdr:cNvPr id="400" name="Group 2837"/>
        <xdr:cNvGrpSpPr>
          <a:grpSpLocks/>
        </xdr:cNvGrpSpPr>
      </xdr:nvGrpSpPr>
      <xdr:grpSpPr>
        <a:xfrm>
          <a:off x="8591550" y="9267825"/>
          <a:ext cx="2228850" cy="304800"/>
          <a:chOff x="89" y="47"/>
          <a:chExt cx="408" cy="32"/>
        </a:xfrm>
        <a:solidFill>
          <a:srgbClr val="FFFFFF"/>
        </a:solidFill>
      </xdr:grpSpPr>
      <xdr:sp>
        <xdr:nvSpPr>
          <xdr:cNvPr id="401" name="Rectangle 2838" descr="10%"/>
          <xdr:cNvSpPr>
            <a:spLocks/>
          </xdr:cNvSpPr>
        </xdr:nvSpPr>
        <xdr:spPr>
          <a:xfrm>
            <a:off x="94" y="51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2" name="Rectangle 2839"/>
          <xdr:cNvSpPr>
            <a:spLocks/>
          </xdr:cNvSpPr>
        </xdr:nvSpPr>
        <xdr:spPr>
          <a:xfrm>
            <a:off x="89" y="47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3" name="Rectangle 2840"/>
          <xdr:cNvSpPr>
            <a:spLocks/>
          </xdr:cNvSpPr>
        </xdr:nvSpPr>
        <xdr:spPr>
          <a:xfrm>
            <a:off x="89" y="47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4" name="Rectangle 2841"/>
          <xdr:cNvSpPr>
            <a:spLocks/>
          </xdr:cNvSpPr>
        </xdr:nvSpPr>
        <xdr:spPr>
          <a:xfrm>
            <a:off x="89" y="7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5" name="Rectangle 2842"/>
          <xdr:cNvSpPr>
            <a:spLocks/>
          </xdr:cNvSpPr>
        </xdr:nvSpPr>
        <xdr:spPr>
          <a:xfrm>
            <a:off x="180" y="7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6" name="Rectangle 2843"/>
          <xdr:cNvSpPr>
            <a:spLocks/>
          </xdr:cNvSpPr>
        </xdr:nvSpPr>
        <xdr:spPr>
          <a:xfrm>
            <a:off x="275" y="7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7" name="Rectangle 2844"/>
          <xdr:cNvSpPr>
            <a:spLocks/>
          </xdr:cNvSpPr>
        </xdr:nvSpPr>
        <xdr:spPr>
          <a:xfrm>
            <a:off x="370" y="7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8" name="Rectangle 2845"/>
          <xdr:cNvSpPr>
            <a:spLocks/>
          </xdr:cNvSpPr>
        </xdr:nvSpPr>
        <xdr:spPr>
          <a:xfrm>
            <a:off x="465" y="7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9" name="Rectangle 2846"/>
          <xdr:cNvSpPr>
            <a:spLocks/>
          </xdr:cNvSpPr>
        </xdr:nvSpPr>
        <xdr:spPr>
          <a:xfrm>
            <a:off x="180" y="47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0" name="Rectangle 2847"/>
          <xdr:cNvSpPr>
            <a:spLocks/>
          </xdr:cNvSpPr>
        </xdr:nvSpPr>
        <xdr:spPr>
          <a:xfrm>
            <a:off x="275" y="47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1" name="Rectangle 2848"/>
          <xdr:cNvSpPr>
            <a:spLocks/>
          </xdr:cNvSpPr>
        </xdr:nvSpPr>
        <xdr:spPr>
          <a:xfrm>
            <a:off x="370" y="47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2" name="Rectangle 2849"/>
          <xdr:cNvSpPr>
            <a:spLocks/>
          </xdr:cNvSpPr>
        </xdr:nvSpPr>
        <xdr:spPr>
          <a:xfrm>
            <a:off x="465" y="47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0</xdr:colOff>
      <xdr:row>35</xdr:row>
      <xdr:rowOff>114300</xdr:rowOff>
    </xdr:from>
    <xdr:to>
      <xdr:col>14</xdr:col>
      <xdr:colOff>0</xdr:colOff>
      <xdr:row>36</xdr:row>
      <xdr:rowOff>114300</xdr:rowOff>
    </xdr:to>
    <xdr:sp>
      <xdr:nvSpPr>
        <xdr:cNvPr id="413" name="text 7125"/>
        <xdr:cNvSpPr txBox="1">
          <a:spLocks noChangeArrowheads="1"/>
        </xdr:cNvSpPr>
      </xdr:nvSpPr>
      <xdr:spPr>
        <a:xfrm>
          <a:off x="9048750" y="93059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40</a:t>
          </a:r>
        </a:p>
      </xdr:txBody>
    </xdr:sp>
    <xdr:clientData/>
  </xdr:twoCellAnchor>
  <xdr:twoCellAnchor>
    <xdr:from>
      <xdr:col>12</xdr:col>
      <xdr:colOff>514350</xdr:colOff>
      <xdr:row>32</xdr:row>
      <xdr:rowOff>76200</xdr:rowOff>
    </xdr:from>
    <xdr:to>
      <xdr:col>16</xdr:col>
      <xdr:colOff>152400</xdr:colOff>
      <xdr:row>33</xdr:row>
      <xdr:rowOff>152400</xdr:rowOff>
    </xdr:to>
    <xdr:grpSp>
      <xdr:nvGrpSpPr>
        <xdr:cNvPr id="414" name="Group 2865"/>
        <xdr:cNvGrpSpPr>
          <a:grpSpLocks/>
        </xdr:cNvGrpSpPr>
      </xdr:nvGrpSpPr>
      <xdr:grpSpPr>
        <a:xfrm>
          <a:off x="8591550" y="8582025"/>
          <a:ext cx="3067050" cy="304800"/>
          <a:chOff x="89" y="47"/>
          <a:chExt cx="408" cy="32"/>
        </a:xfrm>
        <a:solidFill>
          <a:srgbClr val="FFFFFF"/>
        </a:solidFill>
      </xdr:grpSpPr>
      <xdr:sp>
        <xdr:nvSpPr>
          <xdr:cNvPr id="415" name="Rectangle 2866" descr="10%"/>
          <xdr:cNvSpPr>
            <a:spLocks/>
          </xdr:cNvSpPr>
        </xdr:nvSpPr>
        <xdr:spPr>
          <a:xfrm>
            <a:off x="94" y="51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6" name="Rectangle 2867"/>
          <xdr:cNvSpPr>
            <a:spLocks/>
          </xdr:cNvSpPr>
        </xdr:nvSpPr>
        <xdr:spPr>
          <a:xfrm>
            <a:off x="89" y="47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7" name="Rectangle 2868"/>
          <xdr:cNvSpPr>
            <a:spLocks/>
          </xdr:cNvSpPr>
        </xdr:nvSpPr>
        <xdr:spPr>
          <a:xfrm>
            <a:off x="89" y="47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8" name="Rectangle 2869"/>
          <xdr:cNvSpPr>
            <a:spLocks/>
          </xdr:cNvSpPr>
        </xdr:nvSpPr>
        <xdr:spPr>
          <a:xfrm>
            <a:off x="89" y="7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9" name="Rectangle 2870"/>
          <xdr:cNvSpPr>
            <a:spLocks/>
          </xdr:cNvSpPr>
        </xdr:nvSpPr>
        <xdr:spPr>
          <a:xfrm>
            <a:off x="180" y="7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0" name="Rectangle 2871"/>
          <xdr:cNvSpPr>
            <a:spLocks/>
          </xdr:cNvSpPr>
        </xdr:nvSpPr>
        <xdr:spPr>
          <a:xfrm>
            <a:off x="275" y="7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1" name="Rectangle 2872"/>
          <xdr:cNvSpPr>
            <a:spLocks/>
          </xdr:cNvSpPr>
        </xdr:nvSpPr>
        <xdr:spPr>
          <a:xfrm>
            <a:off x="370" y="7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2" name="Rectangle 2873"/>
          <xdr:cNvSpPr>
            <a:spLocks/>
          </xdr:cNvSpPr>
        </xdr:nvSpPr>
        <xdr:spPr>
          <a:xfrm>
            <a:off x="465" y="7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3" name="Rectangle 2874"/>
          <xdr:cNvSpPr>
            <a:spLocks/>
          </xdr:cNvSpPr>
        </xdr:nvSpPr>
        <xdr:spPr>
          <a:xfrm>
            <a:off x="180" y="47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4" name="Rectangle 2875"/>
          <xdr:cNvSpPr>
            <a:spLocks/>
          </xdr:cNvSpPr>
        </xdr:nvSpPr>
        <xdr:spPr>
          <a:xfrm>
            <a:off x="275" y="47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5" name="Rectangle 2876"/>
          <xdr:cNvSpPr>
            <a:spLocks/>
          </xdr:cNvSpPr>
        </xdr:nvSpPr>
        <xdr:spPr>
          <a:xfrm>
            <a:off x="370" y="47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6" name="Rectangle 2877"/>
          <xdr:cNvSpPr>
            <a:spLocks/>
          </xdr:cNvSpPr>
        </xdr:nvSpPr>
        <xdr:spPr>
          <a:xfrm>
            <a:off x="465" y="47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0</xdr:colOff>
      <xdr:row>32</xdr:row>
      <xdr:rowOff>114300</xdr:rowOff>
    </xdr:from>
    <xdr:to>
      <xdr:col>14</xdr:col>
      <xdr:colOff>0</xdr:colOff>
      <xdr:row>33</xdr:row>
      <xdr:rowOff>114300</xdr:rowOff>
    </xdr:to>
    <xdr:sp>
      <xdr:nvSpPr>
        <xdr:cNvPr id="427" name="text 7125"/>
        <xdr:cNvSpPr txBox="1">
          <a:spLocks noChangeArrowheads="1"/>
        </xdr:cNvSpPr>
      </xdr:nvSpPr>
      <xdr:spPr>
        <a:xfrm>
          <a:off x="9048750" y="86201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twoCellAnchor>
  <xdr:twoCellAnchor editAs="absolute">
    <xdr:from>
      <xdr:col>14</xdr:col>
      <xdr:colOff>657225</xdr:colOff>
      <xdr:row>33</xdr:row>
      <xdr:rowOff>161925</xdr:rowOff>
    </xdr:from>
    <xdr:to>
      <xdr:col>15</xdr:col>
      <xdr:colOff>190500</xdr:colOff>
      <xdr:row>34</xdr:row>
      <xdr:rowOff>66675</xdr:rowOff>
    </xdr:to>
    <xdr:grpSp>
      <xdr:nvGrpSpPr>
        <xdr:cNvPr id="428" name="Group 2879"/>
        <xdr:cNvGrpSpPr>
          <a:grpSpLocks/>
        </xdr:cNvGrpSpPr>
      </xdr:nvGrpSpPr>
      <xdr:grpSpPr>
        <a:xfrm>
          <a:off x="10220325" y="8896350"/>
          <a:ext cx="504825" cy="133350"/>
          <a:chOff x="767" y="415"/>
          <a:chExt cx="60" cy="18"/>
        </a:xfrm>
        <a:solidFill>
          <a:srgbClr val="FFFFFF"/>
        </a:solidFill>
      </xdr:grpSpPr>
      <xdr:sp>
        <xdr:nvSpPr>
          <xdr:cNvPr id="429" name="Line 2880"/>
          <xdr:cNvSpPr>
            <a:spLocks/>
          </xdr:cNvSpPr>
        </xdr:nvSpPr>
        <xdr:spPr>
          <a:xfrm>
            <a:off x="799" y="424"/>
            <a:ext cx="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0" name="Rectangle 2881"/>
          <xdr:cNvSpPr>
            <a:spLocks/>
          </xdr:cNvSpPr>
        </xdr:nvSpPr>
        <xdr:spPr>
          <a:xfrm>
            <a:off x="795" y="418"/>
            <a:ext cx="4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1" name="Line 2882"/>
          <xdr:cNvSpPr>
            <a:spLocks/>
          </xdr:cNvSpPr>
        </xdr:nvSpPr>
        <xdr:spPr>
          <a:xfrm>
            <a:off x="779" y="424"/>
            <a:ext cx="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2" name="text 1492"/>
          <xdr:cNvSpPr txBox="1">
            <a:spLocks noChangeArrowheads="1"/>
          </xdr:cNvSpPr>
        </xdr:nvSpPr>
        <xdr:spPr>
          <a:xfrm>
            <a:off x="767" y="415"/>
            <a:ext cx="12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18288" tIns="0" rIns="0" bIns="0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3" name="text 1492"/>
          <xdr:cNvSpPr txBox="1">
            <a:spLocks noChangeArrowheads="1"/>
          </xdr:cNvSpPr>
        </xdr:nvSpPr>
        <xdr:spPr>
          <a:xfrm>
            <a:off x="815" y="415"/>
            <a:ext cx="12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18288" tIns="0" rIns="0" bIns="0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323850</xdr:colOff>
      <xdr:row>26</xdr:row>
      <xdr:rowOff>209550</xdr:rowOff>
    </xdr:from>
    <xdr:to>
      <xdr:col>24</xdr:col>
      <xdr:colOff>628650</xdr:colOff>
      <xdr:row>28</xdr:row>
      <xdr:rowOff>114300</xdr:rowOff>
    </xdr:to>
    <xdr:grpSp>
      <xdr:nvGrpSpPr>
        <xdr:cNvPr id="434" name="Group 2885"/>
        <xdr:cNvGrpSpPr>
          <a:grpSpLocks noChangeAspect="1"/>
        </xdr:cNvGrpSpPr>
      </xdr:nvGrpSpPr>
      <xdr:grpSpPr>
        <a:xfrm>
          <a:off x="19145250" y="73437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435" name="Line 2886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6" name="Oval 2887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476250</xdr:colOff>
      <xdr:row>28</xdr:row>
      <xdr:rowOff>114300</xdr:rowOff>
    </xdr:from>
    <xdr:to>
      <xdr:col>30</xdr:col>
      <xdr:colOff>495300</xdr:colOff>
      <xdr:row>31</xdr:row>
      <xdr:rowOff>114300</xdr:rowOff>
    </xdr:to>
    <xdr:sp>
      <xdr:nvSpPr>
        <xdr:cNvPr id="437" name="Line 2891"/>
        <xdr:cNvSpPr>
          <a:spLocks/>
        </xdr:cNvSpPr>
      </xdr:nvSpPr>
      <xdr:spPr>
        <a:xfrm flipH="1" flipV="1">
          <a:off x="19297650" y="7705725"/>
          <a:ext cx="447675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21</xdr:col>
      <xdr:colOff>571500</xdr:colOff>
      <xdr:row>25</xdr:row>
      <xdr:rowOff>28575</xdr:rowOff>
    </xdr:from>
    <xdr:to>
      <xdr:col>21</xdr:col>
      <xdr:colOff>923925</xdr:colOff>
      <xdr:row>25</xdr:row>
      <xdr:rowOff>152400</xdr:rowOff>
    </xdr:to>
    <xdr:sp>
      <xdr:nvSpPr>
        <xdr:cNvPr id="438" name="kreslení 12"/>
        <xdr:cNvSpPr>
          <a:spLocks/>
        </xdr:cNvSpPr>
      </xdr:nvSpPr>
      <xdr:spPr>
        <a:xfrm>
          <a:off x="16935450" y="693420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</xdr:col>
      <xdr:colOff>514350</xdr:colOff>
      <xdr:row>26</xdr:row>
      <xdr:rowOff>0</xdr:rowOff>
    </xdr:from>
    <xdr:ext cx="971550" cy="457200"/>
    <xdr:sp>
      <xdr:nvSpPr>
        <xdr:cNvPr id="439" name="text 774"/>
        <xdr:cNvSpPr txBox="1">
          <a:spLocks noChangeArrowheads="1"/>
        </xdr:cNvSpPr>
      </xdr:nvSpPr>
      <xdr:spPr>
        <a:xfrm>
          <a:off x="1162050" y="713422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P5065 3SBL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38,480</a:t>
          </a:r>
        </a:p>
      </xdr:txBody>
    </xdr:sp>
    <xdr:clientData/>
  </xdr:oneCellAnchor>
  <xdr:oneCellAnchor>
    <xdr:from>
      <xdr:col>5</xdr:col>
      <xdr:colOff>9525</xdr:colOff>
      <xdr:row>26</xdr:row>
      <xdr:rowOff>0</xdr:rowOff>
    </xdr:from>
    <xdr:ext cx="971550" cy="457200"/>
    <xdr:sp>
      <xdr:nvSpPr>
        <xdr:cNvPr id="440" name="text 774"/>
        <xdr:cNvSpPr txBox="1">
          <a:spLocks noChangeArrowheads="1"/>
        </xdr:cNvSpPr>
      </xdr:nvSpPr>
      <xdr:spPr>
        <a:xfrm>
          <a:off x="3114675" y="713422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P5066 3ZNL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38,586</a:t>
          </a:r>
        </a:p>
      </xdr:txBody>
    </xdr:sp>
    <xdr:clientData/>
  </xdr:oneCellAnchor>
  <xdr:oneCellAnchor>
    <xdr:from>
      <xdr:col>31</xdr:col>
      <xdr:colOff>9525</xdr:colOff>
      <xdr:row>27</xdr:row>
      <xdr:rowOff>0</xdr:rowOff>
    </xdr:from>
    <xdr:ext cx="971550" cy="457200"/>
    <xdr:sp>
      <xdr:nvSpPr>
        <xdr:cNvPr id="441" name="text 774"/>
        <xdr:cNvSpPr txBox="1">
          <a:spLocks noChangeArrowheads="1"/>
        </xdr:cNvSpPr>
      </xdr:nvSpPr>
      <xdr:spPr>
        <a:xfrm>
          <a:off x="24260175" y="736282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5067
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39,080</a:t>
          </a:r>
        </a:p>
      </xdr:txBody>
    </xdr:sp>
    <xdr:clientData/>
  </xdr:oneCellAnchor>
  <xdr:twoCellAnchor>
    <xdr:from>
      <xdr:col>16</xdr:col>
      <xdr:colOff>962025</xdr:colOff>
      <xdr:row>24</xdr:row>
      <xdr:rowOff>19050</xdr:rowOff>
    </xdr:from>
    <xdr:to>
      <xdr:col>17</xdr:col>
      <xdr:colOff>504825</xdr:colOff>
      <xdr:row>24</xdr:row>
      <xdr:rowOff>19050</xdr:rowOff>
    </xdr:to>
    <xdr:sp>
      <xdr:nvSpPr>
        <xdr:cNvPr id="442" name="Line 2800"/>
        <xdr:cNvSpPr>
          <a:spLocks/>
        </xdr:cNvSpPr>
      </xdr:nvSpPr>
      <xdr:spPr>
        <a:xfrm flipH="1">
          <a:off x="12468225" y="6696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24</xdr:row>
      <xdr:rowOff>19050</xdr:rowOff>
    </xdr:from>
    <xdr:to>
      <xdr:col>17</xdr:col>
      <xdr:colOff>504825</xdr:colOff>
      <xdr:row>24</xdr:row>
      <xdr:rowOff>19050</xdr:rowOff>
    </xdr:to>
    <xdr:sp>
      <xdr:nvSpPr>
        <xdr:cNvPr id="443" name="Line 2801"/>
        <xdr:cNvSpPr>
          <a:spLocks/>
        </xdr:cNvSpPr>
      </xdr:nvSpPr>
      <xdr:spPr>
        <a:xfrm flipH="1">
          <a:off x="12468225" y="6696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24</xdr:row>
      <xdr:rowOff>19050</xdr:rowOff>
    </xdr:from>
    <xdr:to>
      <xdr:col>17</xdr:col>
      <xdr:colOff>504825</xdr:colOff>
      <xdr:row>24</xdr:row>
      <xdr:rowOff>19050</xdr:rowOff>
    </xdr:to>
    <xdr:sp>
      <xdr:nvSpPr>
        <xdr:cNvPr id="444" name="Line 2802"/>
        <xdr:cNvSpPr>
          <a:spLocks/>
        </xdr:cNvSpPr>
      </xdr:nvSpPr>
      <xdr:spPr>
        <a:xfrm flipH="1">
          <a:off x="12468225" y="6696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24</xdr:row>
      <xdr:rowOff>19050</xdr:rowOff>
    </xdr:from>
    <xdr:to>
      <xdr:col>17</xdr:col>
      <xdr:colOff>504825</xdr:colOff>
      <xdr:row>24</xdr:row>
      <xdr:rowOff>19050</xdr:rowOff>
    </xdr:to>
    <xdr:sp>
      <xdr:nvSpPr>
        <xdr:cNvPr id="445" name="Line 2803"/>
        <xdr:cNvSpPr>
          <a:spLocks/>
        </xdr:cNvSpPr>
      </xdr:nvSpPr>
      <xdr:spPr>
        <a:xfrm flipH="1">
          <a:off x="12468225" y="6696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24</xdr:row>
      <xdr:rowOff>19050</xdr:rowOff>
    </xdr:from>
    <xdr:to>
      <xdr:col>17</xdr:col>
      <xdr:colOff>504825</xdr:colOff>
      <xdr:row>24</xdr:row>
      <xdr:rowOff>19050</xdr:rowOff>
    </xdr:to>
    <xdr:sp>
      <xdr:nvSpPr>
        <xdr:cNvPr id="446" name="Line 2804"/>
        <xdr:cNvSpPr>
          <a:spLocks/>
        </xdr:cNvSpPr>
      </xdr:nvSpPr>
      <xdr:spPr>
        <a:xfrm flipH="1">
          <a:off x="12468225" y="6696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24</xdr:row>
      <xdr:rowOff>19050</xdr:rowOff>
    </xdr:from>
    <xdr:to>
      <xdr:col>17</xdr:col>
      <xdr:colOff>504825</xdr:colOff>
      <xdr:row>24</xdr:row>
      <xdr:rowOff>19050</xdr:rowOff>
    </xdr:to>
    <xdr:sp>
      <xdr:nvSpPr>
        <xdr:cNvPr id="447" name="Line 2805"/>
        <xdr:cNvSpPr>
          <a:spLocks/>
        </xdr:cNvSpPr>
      </xdr:nvSpPr>
      <xdr:spPr>
        <a:xfrm flipH="1">
          <a:off x="12468225" y="6696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24</xdr:row>
      <xdr:rowOff>19050</xdr:rowOff>
    </xdr:from>
    <xdr:to>
      <xdr:col>17</xdr:col>
      <xdr:colOff>504825</xdr:colOff>
      <xdr:row>24</xdr:row>
      <xdr:rowOff>19050</xdr:rowOff>
    </xdr:to>
    <xdr:sp>
      <xdr:nvSpPr>
        <xdr:cNvPr id="448" name="Line 2806"/>
        <xdr:cNvSpPr>
          <a:spLocks/>
        </xdr:cNvSpPr>
      </xdr:nvSpPr>
      <xdr:spPr>
        <a:xfrm flipH="1">
          <a:off x="12468225" y="6696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24</xdr:row>
      <xdr:rowOff>19050</xdr:rowOff>
    </xdr:from>
    <xdr:to>
      <xdr:col>17</xdr:col>
      <xdr:colOff>504825</xdr:colOff>
      <xdr:row>24</xdr:row>
      <xdr:rowOff>19050</xdr:rowOff>
    </xdr:to>
    <xdr:sp>
      <xdr:nvSpPr>
        <xdr:cNvPr id="449" name="Line 2807"/>
        <xdr:cNvSpPr>
          <a:spLocks/>
        </xdr:cNvSpPr>
      </xdr:nvSpPr>
      <xdr:spPr>
        <a:xfrm flipH="1">
          <a:off x="12468225" y="6696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24</xdr:row>
      <xdr:rowOff>19050</xdr:rowOff>
    </xdr:from>
    <xdr:to>
      <xdr:col>17</xdr:col>
      <xdr:colOff>504825</xdr:colOff>
      <xdr:row>24</xdr:row>
      <xdr:rowOff>19050</xdr:rowOff>
    </xdr:to>
    <xdr:sp>
      <xdr:nvSpPr>
        <xdr:cNvPr id="450" name="Line 2808"/>
        <xdr:cNvSpPr>
          <a:spLocks/>
        </xdr:cNvSpPr>
      </xdr:nvSpPr>
      <xdr:spPr>
        <a:xfrm flipH="1">
          <a:off x="12468225" y="6696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24</xdr:row>
      <xdr:rowOff>19050</xdr:rowOff>
    </xdr:from>
    <xdr:to>
      <xdr:col>17</xdr:col>
      <xdr:colOff>504825</xdr:colOff>
      <xdr:row>24</xdr:row>
      <xdr:rowOff>19050</xdr:rowOff>
    </xdr:to>
    <xdr:sp>
      <xdr:nvSpPr>
        <xdr:cNvPr id="451" name="Line 2809"/>
        <xdr:cNvSpPr>
          <a:spLocks/>
        </xdr:cNvSpPr>
      </xdr:nvSpPr>
      <xdr:spPr>
        <a:xfrm flipH="1">
          <a:off x="12468225" y="6696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24</xdr:row>
      <xdr:rowOff>19050</xdr:rowOff>
    </xdr:from>
    <xdr:to>
      <xdr:col>17</xdr:col>
      <xdr:colOff>504825</xdr:colOff>
      <xdr:row>24</xdr:row>
      <xdr:rowOff>19050</xdr:rowOff>
    </xdr:to>
    <xdr:sp>
      <xdr:nvSpPr>
        <xdr:cNvPr id="452" name="Line 2810"/>
        <xdr:cNvSpPr>
          <a:spLocks/>
        </xdr:cNvSpPr>
      </xdr:nvSpPr>
      <xdr:spPr>
        <a:xfrm flipH="1">
          <a:off x="12468225" y="6696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24</xdr:row>
      <xdr:rowOff>19050</xdr:rowOff>
    </xdr:from>
    <xdr:to>
      <xdr:col>17</xdr:col>
      <xdr:colOff>504825</xdr:colOff>
      <xdr:row>24</xdr:row>
      <xdr:rowOff>19050</xdr:rowOff>
    </xdr:to>
    <xdr:sp>
      <xdr:nvSpPr>
        <xdr:cNvPr id="453" name="Line 2811"/>
        <xdr:cNvSpPr>
          <a:spLocks/>
        </xdr:cNvSpPr>
      </xdr:nvSpPr>
      <xdr:spPr>
        <a:xfrm flipH="1">
          <a:off x="12468225" y="6696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24</xdr:row>
      <xdr:rowOff>19050</xdr:rowOff>
    </xdr:from>
    <xdr:to>
      <xdr:col>17</xdr:col>
      <xdr:colOff>504825</xdr:colOff>
      <xdr:row>24</xdr:row>
      <xdr:rowOff>19050</xdr:rowOff>
    </xdr:to>
    <xdr:sp>
      <xdr:nvSpPr>
        <xdr:cNvPr id="454" name="Line 2812"/>
        <xdr:cNvSpPr>
          <a:spLocks/>
        </xdr:cNvSpPr>
      </xdr:nvSpPr>
      <xdr:spPr>
        <a:xfrm flipH="1">
          <a:off x="12468225" y="6696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24</xdr:row>
      <xdr:rowOff>19050</xdr:rowOff>
    </xdr:from>
    <xdr:to>
      <xdr:col>17</xdr:col>
      <xdr:colOff>504825</xdr:colOff>
      <xdr:row>24</xdr:row>
      <xdr:rowOff>19050</xdr:rowOff>
    </xdr:to>
    <xdr:sp>
      <xdr:nvSpPr>
        <xdr:cNvPr id="455" name="Line 2813"/>
        <xdr:cNvSpPr>
          <a:spLocks/>
        </xdr:cNvSpPr>
      </xdr:nvSpPr>
      <xdr:spPr>
        <a:xfrm flipH="1">
          <a:off x="12468225" y="6696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24</xdr:row>
      <xdr:rowOff>19050</xdr:rowOff>
    </xdr:from>
    <xdr:to>
      <xdr:col>17</xdr:col>
      <xdr:colOff>504825</xdr:colOff>
      <xdr:row>24</xdr:row>
      <xdr:rowOff>19050</xdr:rowOff>
    </xdr:to>
    <xdr:sp>
      <xdr:nvSpPr>
        <xdr:cNvPr id="456" name="Line 2814"/>
        <xdr:cNvSpPr>
          <a:spLocks/>
        </xdr:cNvSpPr>
      </xdr:nvSpPr>
      <xdr:spPr>
        <a:xfrm flipH="1">
          <a:off x="12468225" y="6696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24</xdr:row>
      <xdr:rowOff>19050</xdr:rowOff>
    </xdr:from>
    <xdr:to>
      <xdr:col>17</xdr:col>
      <xdr:colOff>504825</xdr:colOff>
      <xdr:row>24</xdr:row>
      <xdr:rowOff>19050</xdr:rowOff>
    </xdr:to>
    <xdr:sp>
      <xdr:nvSpPr>
        <xdr:cNvPr id="457" name="Line 2815"/>
        <xdr:cNvSpPr>
          <a:spLocks/>
        </xdr:cNvSpPr>
      </xdr:nvSpPr>
      <xdr:spPr>
        <a:xfrm flipH="1">
          <a:off x="12468225" y="6696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24</xdr:row>
      <xdr:rowOff>19050</xdr:rowOff>
    </xdr:from>
    <xdr:to>
      <xdr:col>17</xdr:col>
      <xdr:colOff>504825</xdr:colOff>
      <xdr:row>24</xdr:row>
      <xdr:rowOff>19050</xdr:rowOff>
    </xdr:to>
    <xdr:sp>
      <xdr:nvSpPr>
        <xdr:cNvPr id="458" name="Line 2816"/>
        <xdr:cNvSpPr>
          <a:spLocks/>
        </xdr:cNvSpPr>
      </xdr:nvSpPr>
      <xdr:spPr>
        <a:xfrm flipH="1">
          <a:off x="12468225" y="6696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24</xdr:row>
      <xdr:rowOff>19050</xdr:rowOff>
    </xdr:from>
    <xdr:to>
      <xdr:col>17</xdr:col>
      <xdr:colOff>504825</xdr:colOff>
      <xdr:row>24</xdr:row>
      <xdr:rowOff>19050</xdr:rowOff>
    </xdr:to>
    <xdr:sp>
      <xdr:nvSpPr>
        <xdr:cNvPr id="459" name="Line 2817"/>
        <xdr:cNvSpPr>
          <a:spLocks/>
        </xdr:cNvSpPr>
      </xdr:nvSpPr>
      <xdr:spPr>
        <a:xfrm flipH="1">
          <a:off x="12468225" y="6696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24</xdr:row>
      <xdr:rowOff>19050</xdr:rowOff>
    </xdr:from>
    <xdr:to>
      <xdr:col>17</xdr:col>
      <xdr:colOff>504825</xdr:colOff>
      <xdr:row>24</xdr:row>
      <xdr:rowOff>19050</xdr:rowOff>
    </xdr:to>
    <xdr:sp>
      <xdr:nvSpPr>
        <xdr:cNvPr id="460" name="Line 2818"/>
        <xdr:cNvSpPr>
          <a:spLocks/>
        </xdr:cNvSpPr>
      </xdr:nvSpPr>
      <xdr:spPr>
        <a:xfrm flipH="1">
          <a:off x="12468225" y="6696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24</xdr:row>
      <xdr:rowOff>19050</xdr:rowOff>
    </xdr:from>
    <xdr:to>
      <xdr:col>17</xdr:col>
      <xdr:colOff>504825</xdr:colOff>
      <xdr:row>24</xdr:row>
      <xdr:rowOff>19050</xdr:rowOff>
    </xdr:to>
    <xdr:sp>
      <xdr:nvSpPr>
        <xdr:cNvPr id="461" name="Line 2819"/>
        <xdr:cNvSpPr>
          <a:spLocks/>
        </xdr:cNvSpPr>
      </xdr:nvSpPr>
      <xdr:spPr>
        <a:xfrm flipH="1">
          <a:off x="12468225" y="6696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24</xdr:row>
      <xdr:rowOff>19050</xdr:rowOff>
    </xdr:from>
    <xdr:to>
      <xdr:col>17</xdr:col>
      <xdr:colOff>504825</xdr:colOff>
      <xdr:row>24</xdr:row>
      <xdr:rowOff>19050</xdr:rowOff>
    </xdr:to>
    <xdr:sp>
      <xdr:nvSpPr>
        <xdr:cNvPr id="462" name="Line 2820"/>
        <xdr:cNvSpPr>
          <a:spLocks/>
        </xdr:cNvSpPr>
      </xdr:nvSpPr>
      <xdr:spPr>
        <a:xfrm flipH="1">
          <a:off x="12468225" y="6696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24</xdr:row>
      <xdr:rowOff>19050</xdr:rowOff>
    </xdr:from>
    <xdr:to>
      <xdr:col>17</xdr:col>
      <xdr:colOff>504825</xdr:colOff>
      <xdr:row>24</xdr:row>
      <xdr:rowOff>19050</xdr:rowOff>
    </xdr:to>
    <xdr:sp>
      <xdr:nvSpPr>
        <xdr:cNvPr id="463" name="Line 2821"/>
        <xdr:cNvSpPr>
          <a:spLocks/>
        </xdr:cNvSpPr>
      </xdr:nvSpPr>
      <xdr:spPr>
        <a:xfrm flipH="1">
          <a:off x="12468225" y="6696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24</xdr:row>
      <xdr:rowOff>19050</xdr:rowOff>
    </xdr:from>
    <xdr:to>
      <xdr:col>17</xdr:col>
      <xdr:colOff>504825</xdr:colOff>
      <xdr:row>24</xdr:row>
      <xdr:rowOff>19050</xdr:rowOff>
    </xdr:to>
    <xdr:sp>
      <xdr:nvSpPr>
        <xdr:cNvPr id="464" name="Line 2822"/>
        <xdr:cNvSpPr>
          <a:spLocks/>
        </xdr:cNvSpPr>
      </xdr:nvSpPr>
      <xdr:spPr>
        <a:xfrm flipH="1">
          <a:off x="12468225" y="6696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24</xdr:row>
      <xdr:rowOff>19050</xdr:rowOff>
    </xdr:from>
    <xdr:to>
      <xdr:col>17</xdr:col>
      <xdr:colOff>504825</xdr:colOff>
      <xdr:row>24</xdr:row>
      <xdr:rowOff>19050</xdr:rowOff>
    </xdr:to>
    <xdr:sp>
      <xdr:nvSpPr>
        <xdr:cNvPr id="465" name="Line 2823"/>
        <xdr:cNvSpPr>
          <a:spLocks/>
        </xdr:cNvSpPr>
      </xdr:nvSpPr>
      <xdr:spPr>
        <a:xfrm flipH="1">
          <a:off x="12468225" y="6696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23</xdr:row>
      <xdr:rowOff>19050</xdr:rowOff>
    </xdr:from>
    <xdr:to>
      <xdr:col>17</xdr:col>
      <xdr:colOff>504825</xdr:colOff>
      <xdr:row>23</xdr:row>
      <xdr:rowOff>19050</xdr:rowOff>
    </xdr:to>
    <xdr:sp>
      <xdr:nvSpPr>
        <xdr:cNvPr id="466" name="Line 2800"/>
        <xdr:cNvSpPr>
          <a:spLocks/>
        </xdr:cNvSpPr>
      </xdr:nvSpPr>
      <xdr:spPr>
        <a:xfrm flipH="1">
          <a:off x="12468225" y="6467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23</xdr:row>
      <xdr:rowOff>19050</xdr:rowOff>
    </xdr:from>
    <xdr:to>
      <xdr:col>17</xdr:col>
      <xdr:colOff>504825</xdr:colOff>
      <xdr:row>23</xdr:row>
      <xdr:rowOff>19050</xdr:rowOff>
    </xdr:to>
    <xdr:sp>
      <xdr:nvSpPr>
        <xdr:cNvPr id="467" name="Line 2801"/>
        <xdr:cNvSpPr>
          <a:spLocks/>
        </xdr:cNvSpPr>
      </xdr:nvSpPr>
      <xdr:spPr>
        <a:xfrm flipH="1">
          <a:off x="12468225" y="6467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23</xdr:row>
      <xdr:rowOff>19050</xdr:rowOff>
    </xdr:from>
    <xdr:to>
      <xdr:col>17</xdr:col>
      <xdr:colOff>504825</xdr:colOff>
      <xdr:row>23</xdr:row>
      <xdr:rowOff>19050</xdr:rowOff>
    </xdr:to>
    <xdr:sp>
      <xdr:nvSpPr>
        <xdr:cNvPr id="468" name="Line 2802"/>
        <xdr:cNvSpPr>
          <a:spLocks/>
        </xdr:cNvSpPr>
      </xdr:nvSpPr>
      <xdr:spPr>
        <a:xfrm flipH="1">
          <a:off x="12468225" y="6467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23</xdr:row>
      <xdr:rowOff>19050</xdr:rowOff>
    </xdr:from>
    <xdr:to>
      <xdr:col>17</xdr:col>
      <xdr:colOff>504825</xdr:colOff>
      <xdr:row>23</xdr:row>
      <xdr:rowOff>19050</xdr:rowOff>
    </xdr:to>
    <xdr:sp>
      <xdr:nvSpPr>
        <xdr:cNvPr id="469" name="Line 2803"/>
        <xdr:cNvSpPr>
          <a:spLocks/>
        </xdr:cNvSpPr>
      </xdr:nvSpPr>
      <xdr:spPr>
        <a:xfrm flipH="1">
          <a:off x="12468225" y="6467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23</xdr:row>
      <xdr:rowOff>19050</xdr:rowOff>
    </xdr:from>
    <xdr:to>
      <xdr:col>17</xdr:col>
      <xdr:colOff>504825</xdr:colOff>
      <xdr:row>23</xdr:row>
      <xdr:rowOff>19050</xdr:rowOff>
    </xdr:to>
    <xdr:sp>
      <xdr:nvSpPr>
        <xdr:cNvPr id="470" name="Line 2804"/>
        <xdr:cNvSpPr>
          <a:spLocks/>
        </xdr:cNvSpPr>
      </xdr:nvSpPr>
      <xdr:spPr>
        <a:xfrm flipH="1">
          <a:off x="12468225" y="6467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23</xdr:row>
      <xdr:rowOff>19050</xdr:rowOff>
    </xdr:from>
    <xdr:to>
      <xdr:col>17</xdr:col>
      <xdr:colOff>504825</xdr:colOff>
      <xdr:row>23</xdr:row>
      <xdr:rowOff>19050</xdr:rowOff>
    </xdr:to>
    <xdr:sp>
      <xdr:nvSpPr>
        <xdr:cNvPr id="471" name="Line 2805"/>
        <xdr:cNvSpPr>
          <a:spLocks/>
        </xdr:cNvSpPr>
      </xdr:nvSpPr>
      <xdr:spPr>
        <a:xfrm flipH="1">
          <a:off x="12468225" y="6467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23</xdr:row>
      <xdr:rowOff>19050</xdr:rowOff>
    </xdr:from>
    <xdr:to>
      <xdr:col>17</xdr:col>
      <xdr:colOff>504825</xdr:colOff>
      <xdr:row>23</xdr:row>
      <xdr:rowOff>19050</xdr:rowOff>
    </xdr:to>
    <xdr:sp>
      <xdr:nvSpPr>
        <xdr:cNvPr id="472" name="Line 2806"/>
        <xdr:cNvSpPr>
          <a:spLocks/>
        </xdr:cNvSpPr>
      </xdr:nvSpPr>
      <xdr:spPr>
        <a:xfrm flipH="1">
          <a:off x="12468225" y="6467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23</xdr:row>
      <xdr:rowOff>19050</xdr:rowOff>
    </xdr:from>
    <xdr:to>
      <xdr:col>17</xdr:col>
      <xdr:colOff>504825</xdr:colOff>
      <xdr:row>23</xdr:row>
      <xdr:rowOff>19050</xdr:rowOff>
    </xdr:to>
    <xdr:sp>
      <xdr:nvSpPr>
        <xdr:cNvPr id="473" name="Line 2807"/>
        <xdr:cNvSpPr>
          <a:spLocks/>
        </xdr:cNvSpPr>
      </xdr:nvSpPr>
      <xdr:spPr>
        <a:xfrm flipH="1">
          <a:off x="12468225" y="6467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23</xdr:row>
      <xdr:rowOff>19050</xdr:rowOff>
    </xdr:from>
    <xdr:to>
      <xdr:col>17</xdr:col>
      <xdr:colOff>504825</xdr:colOff>
      <xdr:row>23</xdr:row>
      <xdr:rowOff>19050</xdr:rowOff>
    </xdr:to>
    <xdr:sp>
      <xdr:nvSpPr>
        <xdr:cNvPr id="474" name="Line 2808"/>
        <xdr:cNvSpPr>
          <a:spLocks/>
        </xdr:cNvSpPr>
      </xdr:nvSpPr>
      <xdr:spPr>
        <a:xfrm flipH="1">
          <a:off x="12468225" y="6467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23</xdr:row>
      <xdr:rowOff>19050</xdr:rowOff>
    </xdr:from>
    <xdr:to>
      <xdr:col>17</xdr:col>
      <xdr:colOff>504825</xdr:colOff>
      <xdr:row>23</xdr:row>
      <xdr:rowOff>19050</xdr:rowOff>
    </xdr:to>
    <xdr:sp>
      <xdr:nvSpPr>
        <xdr:cNvPr id="475" name="Line 2809"/>
        <xdr:cNvSpPr>
          <a:spLocks/>
        </xdr:cNvSpPr>
      </xdr:nvSpPr>
      <xdr:spPr>
        <a:xfrm flipH="1">
          <a:off x="12468225" y="6467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23</xdr:row>
      <xdr:rowOff>19050</xdr:rowOff>
    </xdr:from>
    <xdr:to>
      <xdr:col>17</xdr:col>
      <xdr:colOff>504825</xdr:colOff>
      <xdr:row>23</xdr:row>
      <xdr:rowOff>19050</xdr:rowOff>
    </xdr:to>
    <xdr:sp>
      <xdr:nvSpPr>
        <xdr:cNvPr id="476" name="Line 2810"/>
        <xdr:cNvSpPr>
          <a:spLocks/>
        </xdr:cNvSpPr>
      </xdr:nvSpPr>
      <xdr:spPr>
        <a:xfrm flipH="1">
          <a:off x="12468225" y="6467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23</xdr:row>
      <xdr:rowOff>19050</xdr:rowOff>
    </xdr:from>
    <xdr:to>
      <xdr:col>17</xdr:col>
      <xdr:colOff>504825</xdr:colOff>
      <xdr:row>23</xdr:row>
      <xdr:rowOff>19050</xdr:rowOff>
    </xdr:to>
    <xdr:sp>
      <xdr:nvSpPr>
        <xdr:cNvPr id="477" name="Line 2811"/>
        <xdr:cNvSpPr>
          <a:spLocks/>
        </xdr:cNvSpPr>
      </xdr:nvSpPr>
      <xdr:spPr>
        <a:xfrm flipH="1">
          <a:off x="12468225" y="6467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23</xdr:row>
      <xdr:rowOff>19050</xdr:rowOff>
    </xdr:from>
    <xdr:to>
      <xdr:col>17</xdr:col>
      <xdr:colOff>504825</xdr:colOff>
      <xdr:row>23</xdr:row>
      <xdr:rowOff>19050</xdr:rowOff>
    </xdr:to>
    <xdr:sp>
      <xdr:nvSpPr>
        <xdr:cNvPr id="478" name="Line 2812"/>
        <xdr:cNvSpPr>
          <a:spLocks/>
        </xdr:cNvSpPr>
      </xdr:nvSpPr>
      <xdr:spPr>
        <a:xfrm flipH="1">
          <a:off x="12468225" y="6467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23</xdr:row>
      <xdr:rowOff>19050</xdr:rowOff>
    </xdr:from>
    <xdr:to>
      <xdr:col>17</xdr:col>
      <xdr:colOff>504825</xdr:colOff>
      <xdr:row>23</xdr:row>
      <xdr:rowOff>19050</xdr:rowOff>
    </xdr:to>
    <xdr:sp>
      <xdr:nvSpPr>
        <xdr:cNvPr id="479" name="Line 2813"/>
        <xdr:cNvSpPr>
          <a:spLocks/>
        </xdr:cNvSpPr>
      </xdr:nvSpPr>
      <xdr:spPr>
        <a:xfrm flipH="1">
          <a:off x="12468225" y="6467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23</xdr:row>
      <xdr:rowOff>19050</xdr:rowOff>
    </xdr:from>
    <xdr:to>
      <xdr:col>17</xdr:col>
      <xdr:colOff>504825</xdr:colOff>
      <xdr:row>23</xdr:row>
      <xdr:rowOff>19050</xdr:rowOff>
    </xdr:to>
    <xdr:sp>
      <xdr:nvSpPr>
        <xdr:cNvPr id="480" name="Line 2814"/>
        <xdr:cNvSpPr>
          <a:spLocks/>
        </xdr:cNvSpPr>
      </xdr:nvSpPr>
      <xdr:spPr>
        <a:xfrm flipH="1">
          <a:off x="12468225" y="6467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23</xdr:row>
      <xdr:rowOff>19050</xdr:rowOff>
    </xdr:from>
    <xdr:to>
      <xdr:col>17</xdr:col>
      <xdr:colOff>504825</xdr:colOff>
      <xdr:row>23</xdr:row>
      <xdr:rowOff>19050</xdr:rowOff>
    </xdr:to>
    <xdr:sp>
      <xdr:nvSpPr>
        <xdr:cNvPr id="481" name="Line 2815"/>
        <xdr:cNvSpPr>
          <a:spLocks/>
        </xdr:cNvSpPr>
      </xdr:nvSpPr>
      <xdr:spPr>
        <a:xfrm flipH="1">
          <a:off x="12468225" y="6467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23</xdr:row>
      <xdr:rowOff>19050</xdr:rowOff>
    </xdr:from>
    <xdr:to>
      <xdr:col>17</xdr:col>
      <xdr:colOff>504825</xdr:colOff>
      <xdr:row>23</xdr:row>
      <xdr:rowOff>19050</xdr:rowOff>
    </xdr:to>
    <xdr:sp>
      <xdr:nvSpPr>
        <xdr:cNvPr id="482" name="Line 2816"/>
        <xdr:cNvSpPr>
          <a:spLocks/>
        </xdr:cNvSpPr>
      </xdr:nvSpPr>
      <xdr:spPr>
        <a:xfrm flipH="1">
          <a:off x="12468225" y="6467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23</xdr:row>
      <xdr:rowOff>19050</xdr:rowOff>
    </xdr:from>
    <xdr:to>
      <xdr:col>17</xdr:col>
      <xdr:colOff>504825</xdr:colOff>
      <xdr:row>23</xdr:row>
      <xdr:rowOff>19050</xdr:rowOff>
    </xdr:to>
    <xdr:sp>
      <xdr:nvSpPr>
        <xdr:cNvPr id="483" name="Line 2817"/>
        <xdr:cNvSpPr>
          <a:spLocks/>
        </xdr:cNvSpPr>
      </xdr:nvSpPr>
      <xdr:spPr>
        <a:xfrm flipH="1">
          <a:off x="12468225" y="6467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23</xdr:row>
      <xdr:rowOff>19050</xdr:rowOff>
    </xdr:from>
    <xdr:to>
      <xdr:col>17</xdr:col>
      <xdr:colOff>504825</xdr:colOff>
      <xdr:row>23</xdr:row>
      <xdr:rowOff>19050</xdr:rowOff>
    </xdr:to>
    <xdr:sp>
      <xdr:nvSpPr>
        <xdr:cNvPr id="484" name="Line 2818"/>
        <xdr:cNvSpPr>
          <a:spLocks/>
        </xdr:cNvSpPr>
      </xdr:nvSpPr>
      <xdr:spPr>
        <a:xfrm flipH="1">
          <a:off x="12468225" y="6467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23</xdr:row>
      <xdr:rowOff>19050</xdr:rowOff>
    </xdr:from>
    <xdr:to>
      <xdr:col>17</xdr:col>
      <xdr:colOff>504825</xdr:colOff>
      <xdr:row>23</xdr:row>
      <xdr:rowOff>19050</xdr:rowOff>
    </xdr:to>
    <xdr:sp>
      <xdr:nvSpPr>
        <xdr:cNvPr id="485" name="Line 2819"/>
        <xdr:cNvSpPr>
          <a:spLocks/>
        </xdr:cNvSpPr>
      </xdr:nvSpPr>
      <xdr:spPr>
        <a:xfrm flipH="1">
          <a:off x="12468225" y="6467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23</xdr:row>
      <xdr:rowOff>19050</xdr:rowOff>
    </xdr:from>
    <xdr:to>
      <xdr:col>17</xdr:col>
      <xdr:colOff>504825</xdr:colOff>
      <xdr:row>23</xdr:row>
      <xdr:rowOff>19050</xdr:rowOff>
    </xdr:to>
    <xdr:sp>
      <xdr:nvSpPr>
        <xdr:cNvPr id="486" name="Line 2820"/>
        <xdr:cNvSpPr>
          <a:spLocks/>
        </xdr:cNvSpPr>
      </xdr:nvSpPr>
      <xdr:spPr>
        <a:xfrm flipH="1">
          <a:off x="12468225" y="6467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23</xdr:row>
      <xdr:rowOff>19050</xdr:rowOff>
    </xdr:from>
    <xdr:to>
      <xdr:col>17</xdr:col>
      <xdr:colOff>504825</xdr:colOff>
      <xdr:row>23</xdr:row>
      <xdr:rowOff>19050</xdr:rowOff>
    </xdr:to>
    <xdr:sp>
      <xdr:nvSpPr>
        <xdr:cNvPr id="487" name="Line 2821"/>
        <xdr:cNvSpPr>
          <a:spLocks/>
        </xdr:cNvSpPr>
      </xdr:nvSpPr>
      <xdr:spPr>
        <a:xfrm flipH="1">
          <a:off x="12468225" y="6467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23</xdr:row>
      <xdr:rowOff>19050</xdr:rowOff>
    </xdr:from>
    <xdr:to>
      <xdr:col>17</xdr:col>
      <xdr:colOff>504825</xdr:colOff>
      <xdr:row>23</xdr:row>
      <xdr:rowOff>19050</xdr:rowOff>
    </xdr:to>
    <xdr:sp>
      <xdr:nvSpPr>
        <xdr:cNvPr id="488" name="Line 2822"/>
        <xdr:cNvSpPr>
          <a:spLocks/>
        </xdr:cNvSpPr>
      </xdr:nvSpPr>
      <xdr:spPr>
        <a:xfrm flipH="1">
          <a:off x="12468225" y="6467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23</xdr:row>
      <xdr:rowOff>19050</xdr:rowOff>
    </xdr:from>
    <xdr:to>
      <xdr:col>17</xdr:col>
      <xdr:colOff>504825</xdr:colOff>
      <xdr:row>23</xdr:row>
      <xdr:rowOff>19050</xdr:rowOff>
    </xdr:to>
    <xdr:sp>
      <xdr:nvSpPr>
        <xdr:cNvPr id="489" name="Line 2823"/>
        <xdr:cNvSpPr>
          <a:spLocks/>
        </xdr:cNvSpPr>
      </xdr:nvSpPr>
      <xdr:spPr>
        <a:xfrm flipH="1">
          <a:off x="12468225" y="6467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466725</xdr:colOff>
      <xdr:row>33</xdr:row>
      <xdr:rowOff>114300</xdr:rowOff>
    </xdr:from>
    <xdr:to>
      <xdr:col>26</xdr:col>
      <xdr:colOff>257175</xdr:colOff>
      <xdr:row>35</xdr:row>
      <xdr:rowOff>28575</xdr:rowOff>
    </xdr:to>
    <xdr:grpSp>
      <xdr:nvGrpSpPr>
        <xdr:cNvPr id="490" name="Group 2888"/>
        <xdr:cNvGrpSpPr>
          <a:grpSpLocks noChangeAspect="1"/>
        </xdr:cNvGrpSpPr>
      </xdr:nvGrpSpPr>
      <xdr:grpSpPr>
        <a:xfrm>
          <a:off x="20259675" y="88487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491" name="Line 288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2" name="Oval 289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485775</xdr:colOff>
      <xdr:row>33</xdr:row>
      <xdr:rowOff>104775</xdr:rowOff>
    </xdr:from>
    <xdr:to>
      <xdr:col>26</xdr:col>
      <xdr:colOff>123825</xdr:colOff>
      <xdr:row>34</xdr:row>
      <xdr:rowOff>114300</xdr:rowOff>
    </xdr:to>
    <xdr:sp>
      <xdr:nvSpPr>
        <xdr:cNvPr id="493" name="Line 2442"/>
        <xdr:cNvSpPr>
          <a:spLocks/>
        </xdr:cNvSpPr>
      </xdr:nvSpPr>
      <xdr:spPr>
        <a:xfrm flipV="1">
          <a:off x="18792825" y="8839200"/>
          <a:ext cx="163830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62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31" customFormat="1" ht="12.75" customHeight="1" thickBot="1">
      <c r="B1"/>
      <c r="C1"/>
      <c r="D1" s="29"/>
      <c r="E1" s="29"/>
      <c r="F1" s="29"/>
      <c r="G1" s="29"/>
      <c r="H1" s="29"/>
      <c r="I1" s="3"/>
      <c r="J1" s="3"/>
      <c r="K1" s="3"/>
      <c r="L1"/>
      <c r="M1"/>
      <c r="N1" s="30"/>
      <c r="O1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4"/>
      <c r="AJ1" s="3"/>
    </row>
    <row r="2" spans="2:38" s="36" customFormat="1" ht="36" customHeight="1" thickBot="1" thickTop="1">
      <c r="B2" s="32"/>
      <c r="C2" s="33"/>
      <c r="D2" s="33"/>
      <c r="E2" s="28" t="s">
        <v>29</v>
      </c>
      <c r="F2" s="33"/>
      <c r="G2" s="33"/>
      <c r="H2" s="34"/>
      <c r="I2" s="35"/>
      <c r="J2" s="35"/>
      <c r="L2" s="37"/>
      <c r="M2" s="37"/>
      <c r="N2" s="35"/>
      <c r="P2" s="38"/>
      <c r="Q2" s="35"/>
      <c r="R2" s="35"/>
      <c r="S2" s="35"/>
      <c r="T2" s="35"/>
      <c r="U2" s="35"/>
      <c r="V2" s="35"/>
      <c r="Y2" s="29"/>
      <c r="AA2" s="39"/>
      <c r="AD2" s="32"/>
      <c r="AE2" s="33"/>
      <c r="AF2" s="33"/>
      <c r="AG2" s="28" t="s">
        <v>34</v>
      </c>
      <c r="AH2" s="33"/>
      <c r="AI2" s="33"/>
      <c r="AJ2" s="34"/>
      <c r="AK2" s="35"/>
      <c r="AL2" s="35"/>
    </row>
    <row r="3" spans="2:36" s="41" customFormat="1" ht="36" customHeight="1" thickBot="1" thickTop="1">
      <c r="B3"/>
      <c r="C3"/>
      <c r="D3"/>
      <c r="E3"/>
      <c r="F3"/>
      <c r="G3"/>
      <c r="H3"/>
      <c r="I3" s="35"/>
      <c r="J3" s="40"/>
      <c r="K3" s="40"/>
      <c r="L3" s="40"/>
      <c r="N3" s="40"/>
      <c r="O3" s="42" t="s">
        <v>38</v>
      </c>
      <c r="Q3"/>
      <c r="S3" s="27" t="s">
        <v>27</v>
      </c>
      <c r="T3" s="21"/>
      <c r="U3"/>
      <c r="W3" s="22" t="s">
        <v>28</v>
      </c>
      <c r="X3" s="40"/>
      <c r="Y3" s="40"/>
      <c r="Z3" s="40"/>
      <c r="AA3" s="40"/>
      <c r="AB3" s="40"/>
      <c r="AC3" s="40"/>
      <c r="AD3"/>
      <c r="AE3"/>
      <c r="AF3"/>
      <c r="AG3"/>
      <c r="AH3"/>
      <c r="AI3"/>
      <c r="AJ3"/>
    </row>
    <row r="4" spans="2:36" s="45" customFormat="1" ht="25.5" customHeight="1" thickTop="1">
      <c r="B4" s="14"/>
      <c r="C4" s="15"/>
      <c r="D4" s="15"/>
      <c r="E4" s="15"/>
      <c r="F4" s="15"/>
      <c r="G4" s="15"/>
      <c r="H4" s="16"/>
      <c r="I4" s="118"/>
      <c r="J4" s="100" t="s">
        <v>0</v>
      </c>
      <c r="K4" s="98"/>
      <c r="L4" s="98"/>
      <c r="M4" s="98"/>
      <c r="N4" s="98"/>
      <c r="O4" s="99"/>
      <c r="P4" s="116"/>
      <c r="Q4" s="43"/>
      <c r="R4" s="43"/>
      <c r="S4" s="43"/>
      <c r="T4" s="43"/>
      <c r="U4" s="43"/>
      <c r="V4" s="44"/>
      <c r="W4" s="100" t="s">
        <v>0</v>
      </c>
      <c r="X4" s="98"/>
      <c r="Y4" s="98"/>
      <c r="Z4" s="98"/>
      <c r="AA4" s="98"/>
      <c r="AB4" s="99"/>
      <c r="AC4" s="40"/>
      <c r="AD4" s="14"/>
      <c r="AE4" s="15"/>
      <c r="AF4" s="15"/>
      <c r="AG4" s="15"/>
      <c r="AH4" s="15"/>
      <c r="AI4" s="15"/>
      <c r="AJ4" s="16"/>
    </row>
    <row r="5" spans="2:36" s="36" customFormat="1" ht="25.5" customHeight="1" thickBot="1">
      <c r="B5" s="20"/>
      <c r="C5" s="17"/>
      <c r="D5" s="17"/>
      <c r="E5" s="9" t="s">
        <v>1</v>
      </c>
      <c r="F5" s="17"/>
      <c r="G5" s="17"/>
      <c r="H5" s="13"/>
      <c r="I5" s="119"/>
      <c r="J5" s="291" t="s">
        <v>40</v>
      </c>
      <c r="K5" s="278"/>
      <c r="L5" s="277" t="s">
        <v>42</v>
      </c>
      <c r="M5" s="278"/>
      <c r="N5" s="292" t="s">
        <v>41</v>
      </c>
      <c r="O5" s="293"/>
      <c r="P5" s="39"/>
      <c r="Q5" s="203"/>
      <c r="R5" s="49"/>
      <c r="S5" s="18" t="s">
        <v>2</v>
      </c>
      <c r="T5" s="48"/>
      <c r="U5" s="203"/>
      <c r="V5" s="46"/>
      <c r="W5" s="269" t="s">
        <v>41</v>
      </c>
      <c r="X5" s="270"/>
      <c r="Y5" s="277" t="s">
        <v>42</v>
      </c>
      <c r="Z5" s="278"/>
      <c r="AA5" s="279" t="s">
        <v>40</v>
      </c>
      <c r="AB5" s="280"/>
      <c r="AC5" s="40"/>
      <c r="AD5" s="20"/>
      <c r="AE5" s="17"/>
      <c r="AF5" s="17"/>
      <c r="AG5" s="9" t="s">
        <v>1</v>
      </c>
      <c r="AH5" s="17"/>
      <c r="AI5" s="17"/>
      <c r="AJ5" s="13"/>
    </row>
    <row r="6" spans="2:36" s="36" customFormat="1" ht="25.5" customHeight="1" thickTop="1">
      <c r="B6" s="8"/>
      <c r="C6" s="1"/>
      <c r="D6" s="1"/>
      <c r="E6" s="12"/>
      <c r="F6" s="1"/>
      <c r="G6" s="1"/>
      <c r="H6" s="47"/>
      <c r="I6" s="39"/>
      <c r="J6" s="204"/>
      <c r="K6" s="205"/>
      <c r="L6" s="206"/>
      <c r="M6" s="207"/>
      <c r="N6" s="208"/>
      <c r="O6" s="209"/>
      <c r="P6" s="39"/>
      <c r="Q6" s="203"/>
      <c r="R6" s="203"/>
      <c r="S6" s="203"/>
      <c r="T6" s="203"/>
      <c r="U6" s="203"/>
      <c r="V6" s="46"/>
      <c r="W6" s="210"/>
      <c r="X6" s="207"/>
      <c r="Y6" s="211"/>
      <c r="Z6" s="207"/>
      <c r="AA6" s="212"/>
      <c r="AB6" s="209"/>
      <c r="AC6" s="40"/>
      <c r="AD6" s="8"/>
      <c r="AE6" s="1"/>
      <c r="AF6" s="1"/>
      <c r="AG6" s="12"/>
      <c r="AH6" s="1"/>
      <c r="AI6" s="1"/>
      <c r="AJ6" s="47"/>
    </row>
    <row r="7" spans="2:36" s="36" customFormat="1" ht="22.5" customHeight="1">
      <c r="B7" s="8"/>
      <c r="C7" s="10"/>
      <c r="D7" s="10"/>
      <c r="E7" s="11" t="s">
        <v>67</v>
      </c>
      <c r="F7" s="10"/>
      <c r="G7" s="10"/>
      <c r="H7" s="13"/>
      <c r="I7" s="39"/>
      <c r="J7" s="213"/>
      <c r="K7" s="214"/>
      <c r="L7" s="284" t="s">
        <v>24</v>
      </c>
      <c r="M7" s="285"/>
      <c r="N7" s="39"/>
      <c r="O7" s="51"/>
      <c r="P7" s="39"/>
      <c r="Q7" s="102"/>
      <c r="R7" s="39"/>
      <c r="S7" s="216" t="s">
        <v>43</v>
      </c>
      <c r="T7" s="102"/>
      <c r="U7" s="39"/>
      <c r="V7" s="46"/>
      <c r="W7" s="217"/>
      <c r="X7" s="215"/>
      <c r="Y7" s="218"/>
      <c r="Z7" s="215"/>
      <c r="AA7" s="35"/>
      <c r="AB7" s="51"/>
      <c r="AC7" s="40"/>
      <c r="AD7" s="8"/>
      <c r="AE7" s="10"/>
      <c r="AF7" s="10"/>
      <c r="AG7" s="11" t="s">
        <v>67</v>
      </c>
      <c r="AH7" s="10"/>
      <c r="AI7" s="10"/>
      <c r="AJ7" s="13"/>
    </row>
    <row r="8" spans="2:36" s="36" customFormat="1" ht="22.5" customHeight="1">
      <c r="B8" s="8"/>
      <c r="C8" s="10"/>
      <c r="D8" s="10"/>
      <c r="E8" s="26" t="s">
        <v>39</v>
      </c>
      <c r="F8" s="10"/>
      <c r="G8" s="10"/>
      <c r="H8" s="13"/>
      <c r="I8" s="39"/>
      <c r="J8" s="281" t="s">
        <v>44</v>
      </c>
      <c r="K8" s="282"/>
      <c r="L8" s="283">
        <v>38.509</v>
      </c>
      <c r="M8" s="276"/>
      <c r="N8" s="39"/>
      <c r="O8" s="51"/>
      <c r="P8" s="39"/>
      <c r="Q8" s="102"/>
      <c r="R8" s="102"/>
      <c r="S8" s="219" t="s">
        <v>45</v>
      </c>
      <c r="T8" s="102"/>
      <c r="U8" s="102"/>
      <c r="V8" s="46"/>
      <c r="W8" s="275"/>
      <c r="X8" s="276"/>
      <c r="Y8" s="284" t="s">
        <v>26</v>
      </c>
      <c r="Z8" s="285"/>
      <c r="AA8" s="289" t="s">
        <v>44</v>
      </c>
      <c r="AB8" s="290"/>
      <c r="AC8" s="40"/>
      <c r="AD8" s="8"/>
      <c r="AE8" s="10"/>
      <c r="AF8" s="10"/>
      <c r="AG8" s="26" t="s">
        <v>39</v>
      </c>
      <c r="AH8" s="10"/>
      <c r="AI8" s="10"/>
      <c r="AJ8" s="13"/>
    </row>
    <row r="9" spans="2:36" s="36" customFormat="1" ht="22.5" customHeight="1">
      <c r="B9" s="8"/>
      <c r="C9" s="7"/>
      <c r="D9" s="7"/>
      <c r="E9" s="35"/>
      <c r="F9" s="7"/>
      <c r="G9" s="7"/>
      <c r="H9" s="19"/>
      <c r="I9" s="115"/>
      <c r="J9" s="271">
        <v>38.414</v>
      </c>
      <c r="K9" s="272"/>
      <c r="L9" s="284" t="s">
        <v>25</v>
      </c>
      <c r="M9" s="285"/>
      <c r="N9" s="273">
        <v>38.748</v>
      </c>
      <c r="O9" s="274"/>
      <c r="P9" s="39"/>
      <c r="Q9" s="35"/>
      <c r="R9" s="35"/>
      <c r="S9" s="220" t="s">
        <v>46</v>
      </c>
      <c r="T9" s="35"/>
      <c r="U9" s="35"/>
      <c r="V9" s="46"/>
      <c r="W9" s="275">
        <v>38.748</v>
      </c>
      <c r="X9" s="276"/>
      <c r="Y9" s="283">
        <v>39.005</v>
      </c>
      <c r="Z9" s="276"/>
      <c r="AA9" s="294">
        <v>39.201</v>
      </c>
      <c r="AB9" s="295"/>
      <c r="AC9" s="40"/>
      <c r="AD9" s="8"/>
      <c r="AE9" s="7"/>
      <c r="AF9" s="7"/>
      <c r="AG9" s="35"/>
      <c r="AH9" s="7"/>
      <c r="AI9" s="7"/>
      <c r="AJ9" s="19"/>
    </row>
    <row r="10" spans="2:36" s="36" customFormat="1" ht="22.5" customHeight="1">
      <c r="B10" s="8"/>
      <c r="C10" s="7"/>
      <c r="D10" s="7"/>
      <c r="E10" s="12" t="s">
        <v>66</v>
      </c>
      <c r="F10" s="7"/>
      <c r="G10" s="7"/>
      <c r="H10" s="19"/>
      <c r="I10" s="115"/>
      <c r="J10" s="50"/>
      <c r="K10" s="215"/>
      <c r="L10" s="283">
        <v>38.622</v>
      </c>
      <c r="M10" s="276"/>
      <c r="N10" s="39"/>
      <c r="O10" s="51"/>
      <c r="P10" s="39"/>
      <c r="Q10" s="35"/>
      <c r="R10" s="35"/>
      <c r="S10" s="12" t="s">
        <v>47</v>
      </c>
      <c r="T10" s="35"/>
      <c r="U10" s="35"/>
      <c r="V10" s="46"/>
      <c r="W10" s="39"/>
      <c r="X10" s="215"/>
      <c r="Y10" s="218"/>
      <c r="Z10" s="215"/>
      <c r="AA10" s="35"/>
      <c r="AB10" s="51"/>
      <c r="AC10" s="40"/>
      <c r="AD10" s="8"/>
      <c r="AE10" s="7"/>
      <c r="AF10" s="7"/>
      <c r="AG10" s="12" t="s">
        <v>66</v>
      </c>
      <c r="AH10" s="7"/>
      <c r="AI10" s="7"/>
      <c r="AJ10" s="19"/>
    </row>
    <row r="11" spans="2:36" s="36" customFormat="1" ht="22.5" customHeight="1" thickBot="1">
      <c r="B11" s="104"/>
      <c r="C11" s="105"/>
      <c r="D11" s="105"/>
      <c r="E11" s="105"/>
      <c r="F11" s="105"/>
      <c r="G11" s="105"/>
      <c r="H11" s="106"/>
      <c r="I11" s="39"/>
      <c r="J11" s="221"/>
      <c r="K11" s="222"/>
      <c r="L11" s="223"/>
      <c r="M11" s="222"/>
      <c r="N11" s="224"/>
      <c r="O11" s="54"/>
      <c r="P11" s="55"/>
      <c r="Q11" s="55"/>
      <c r="R11" s="56"/>
      <c r="S11" s="88"/>
      <c r="T11" s="56"/>
      <c r="U11" s="55"/>
      <c r="V11" s="57"/>
      <c r="W11" s="224"/>
      <c r="X11" s="222"/>
      <c r="Y11" s="223"/>
      <c r="Z11" s="222"/>
      <c r="AA11" s="224"/>
      <c r="AB11" s="54"/>
      <c r="AC11" s="40"/>
      <c r="AD11" s="104"/>
      <c r="AE11" s="105"/>
      <c r="AF11" s="105"/>
      <c r="AG11" s="105"/>
      <c r="AH11" s="105"/>
      <c r="AI11" s="105"/>
      <c r="AJ11" s="106"/>
    </row>
    <row r="12" spans="2:36" s="35" customFormat="1" ht="22.5" customHeight="1" thickTop="1">
      <c r="B12" s="107"/>
      <c r="C12" s="108"/>
      <c r="D12" s="108"/>
      <c r="E12" s="109"/>
      <c r="F12" s="108"/>
      <c r="G12" s="108"/>
      <c r="H12" s="110"/>
      <c r="I12" s="115"/>
      <c r="J12" s="226"/>
      <c r="K12" s="227"/>
      <c r="L12" s="226"/>
      <c r="M12" s="228"/>
      <c r="N12" s="228"/>
      <c r="O12" s="228"/>
      <c r="P12" s="117"/>
      <c r="Q12" s="61"/>
      <c r="R12" s="6"/>
      <c r="S12" s="6"/>
      <c r="T12" s="6"/>
      <c r="U12" s="61"/>
      <c r="V12" s="117"/>
      <c r="W12" s="226"/>
      <c r="X12" s="227"/>
      <c r="Y12" s="226"/>
      <c r="Z12" s="228"/>
      <c r="AA12" s="228"/>
      <c r="AB12" s="228"/>
      <c r="AC12" s="40"/>
      <c r="AD12" s="90"/>
      <c r="AE12" s="90"/>
      <c r="AF12" s="90"/>
      <c r="AG12" s="90"/>
      <c r="AH12" s="90"/>
      <c r="AI12" s="90"/>
      <c r="AJ12" s="90"/>
    </row>
    <row r="13" spans="2:36" s="36" customFormat="1" ht="22.5" customHeight="1" thickBot="1">
      <c r="B13" s="152"/>
      <c r="C13" s="151"/>
      <c r="D13" s="151"/>
      <c r="E13" s="186"/>
      <c r="F13" s="152"/>
      <c r="G13" s="152"/>
      <c r="H13" s="152"/>
      <c r="I13" s="39"/>
      <c r="J13" s="39"/>
      <c r="K13" s="39"/>
      <c r="L13" s="229"/>
      <c r="M13" s="230"/>
      <c r="N13" s="39"/>
      <c r="O13" s="39"/>
      <c r="P13" s="39"/>
      <c r="Q13" s="61"/>
      <c r="R13" s="231"/>
      <c r="S13" s="193"/>
      <c r="T13" s="231"/>
      <c r="U13" s="61"/>
      <c r="V13" s="39"/>
      <c r="W13" s="39"/>
      <c r="X13" s="39"/>
      <c r="Y13" s="229"/>
      <c r="Z13" s="230"/>
      <c r="AA13" s="39"/>
      <c r="AB13" s="39"/>
      <c r="AC13" s="40"/>
      <c r="AD13" s="159"/>
      <c r="AE13" s="159"/>
      <c r="AF13" s="159"/>
      <c r="AG13" s="160"/>
      <c r="AH13" s="159"/>
      <c r="AI13" s="159"/>
      <c r="AJ13" s="159"/>
    </row>
    <row r="14" spans="2:37" s="53" customFormat="1" ht="22.5" customHeight="1">
      <c r="B14" s="152"/>
      <c r="C14" s="151"/>
      <c r="D14" s="151"/>
      <c r="E14" s="187"/>
      <c r="F14" s="152"/>
      <c r="G14" s="152"/>
      <c r="H14" s="152"/>
      <c r="I14" s="115"/>
      <c r="J14" s="1"/>
      <c r="K14" s="174"/>
      <c r="L14" s="229"/>
      <c r="M14" s="230"/>
      <c r="N14" s="1"/>
      <c r="O14" s="39"/>
      <c r="P14" s="39"/>
      <c r="Q14" s="234"/>
      <c r="R14" s="235"/>
      <c r="S14" s="236"/>
      <c r="T14" s="237"/>
      <c r="U14" s="238"/>
      <c r="V14" s="39"/>
      <c r="W14" s="1"/>
      <c r="X14" s="174"/>
      <c r="Y14" s="230"/>
      <c r="Z14" s="229"/>
      <c r="AA14" s="1"/>
      <c r="AB14" s="39"/>
      <c r="AC14" s="40"/>
      <c r="AD14" s="159"/>
      <c r="AE14" s="159"/>
      <c r="AF14" s="159"/>
      <c r="AG14" s="160"/>
      <c r="AH14" s="159"/>
      <c r="AI14" s="159"/>
      <c r="AJ14" s="159"/>
      <c r="AK14" s="52"/>
    </row>
    <row r="15" spans="2:37" s="53" customFormat="1" ht="22.5" customHeight="1">
      <c r="B15" s="152"/>
      <c r="C15" s="151"/>
      <c r="D15" s="151"/>
      <c r="E15" s="187"/>
      <c r="F15" s="152"/>
      <c r="G15" s="152"/>
      <c r="H15" s="152"/>
      <c r="I15" s="39"/>
      <c r="J15" s="1"/>
      <c r="K15" s="232"/>
      <c r="L15" s="1"/>
      <c r="M15" s="232"/>
      <c r="N15" s="1"/>
      <c r="O15" s="39"/>
      <c r="P15" s="117"/>
      <c r="Q15" s="239"/>
      <c r="R15" s="240"/>
      <c r="S15" s="101" t="s">
        <v>3</v>
      </c>
      <c r="T15" s="241"/>
      <c r="U15" s="242"/>
      <c r="V15" s="117"/>
      <c r="W15" s="1"/>
      <c r="X15" s="232"/>
      <c r="Y15" s="1"/>
      <c r="Z15" s="232"/>
      <c r="AA15" s="1"/>
      <c r="AB15" s="39"/>
      <c r="AC15" s="40"/>
      <c r="AD15" s="1"/>
      <c r="AE15" s="1"/>
      <c r="AF15" s="1"/>
      <c r="AG15" s="160"/>
      <c r="AH15" s="1"/>
      <c r="AI15" s="1"/>
      <c r="AJ15" s="1"/>
      <c r="AK15" s="52"/>
    </row>
    <row r="16" spans="9:37" s="53" customFormat="1" ht="18" customHeight="1">
      <c r="I16" s="35"/>
      <c r="J16" s="61"/>
      <c r="K16" s="61"/>
      <c r="L16" s="61"/>
      <c r="M16" s="61"/>
      <c r="N16" s="61"/>
      <c r="O16" s="61"/>
      <c r="P16" s="151"/>
      <c r="Q16" s="239"/>
      <c r="R16" s="240"/>
      <c r="S16" s="240"/>
      <c r="T16" s="241"/>
      <c r="U16" s="242"/>
      <c r="V16" s="151"/>
      <c r="W16" s="233"/>
      <c r="X16" s="233"/>
      <c r="Y16" s="233"/>
      <c r="Z16" s="233"/>
      <c r="AA16" s="233"/>
      <c r="AB16" s="233"/>
      <c r="AC16" s="40"/>
      <c r="AJ16" s="52"/>
      <c r="AK16" s="52"/>
    </row>
    <row r="17" spans="2:37" s="53" customFormat="1" ht="18" customHeight="1">
      <c r="B17" s="52"/>
      <c r="F17" s="52"/>
      <c r="G17" s="52"/>
      <c r="H17" s="52"/>
      <c r="I17" s="35"/>
      <c r="J17" s="61"/>
      <c r="K17" s="61"/>
      <c r="L17" s="61"/>
      <c r="M17" s="61"/>
      <c r="N17" s="61"/>
      <c r="O17" s="61"/>
      <c r="P17" s="61"/>
      <c r="Q17" s="239"/>
      <c r="R17" s="241"/>
      <c r="S17" s="103" t="s">
        <v>68</v>
      </c>
      <c r="T17" s="241"/>
      <c r="U17" s="242"/>
      <c r="V17" s="225"/>
      <c r="W17" s="61"/>
      <c r="X17" s="61"/>
      <c r="Y17" s="225"/>
      <c r="Z17" s="225"/>
      <c r="AA17" s="61"/>
      <c r="AB17" s="61"/>
      <c r="AC17" s="52"/>
      <c r="AD17" s="52"/>
      <c r="AJ17" s="52"/>
      <c r="AK17" s="52"/>
    </row>
    <row r="18" spans="9:37" s="53" customFormat="1" ht="18" customHeight="1" thickBot="1">
      <c r="I18" s="35"/>
      <c r="J18" s="225"/>
      <c r="K18" s="61"/>
      <c r="L18" s="225"/>
      <c r="M18" s="225"/>
      <c r="N18" s="61"/>
      <c r="O18" s="61"/>
      <c r="P18" s="61"/>
      <c r="Q18" s="243"/>
      <c r="R18" s="244"/>
      <c r="S18" s="245"/>
      <c r="T18" s="245"/>
      <c r="U18" s="246"/>
      <c r="V18" s="225"/>
      <c r="W18" s="61"/>
      <c r="X18" s="61"/>
      <c r="Y18" s="225"/>
      <c r="Z18" s="225"/>
      <c r="AA18" s="61"/>
      <c r="AB18" s="61"/>
      <c r="AC18" s="52"/>
      <c r="AD18" s="52"/>
      <c r="AJ18" s="52"/>
      <c r="AK18" s="52"/>
    </row>
    <row r="19" spans="9:37" s="53" customFormat="1" ht="18" customHeight="1">
      <c r="I19" s="35"/>
      <c r="J19" s="58"/>
      <c r="L19" s="58"/>
      <c r="M19" s="58"/>
      <c r="N19" s="52"/>
      <c r="O19" s="59"/>
      <c r="P19" s="52"/>
      <c r="R19" s="58"/>
      <c r="S19" s="23"/>
      <c r="V19" s="58"/>
      <c r="Y19" s="58"/>
      <c r="Z19" s="58"/>
      <c r="AB19" s="52"/>
      <c r="AC19" s="52"/>
      <c r="AD19" s="52"/>
      <c r="AJ19" s="52"/>
      <c r="AK19" s="52"/>
    </row>
    <row r="20" spans="4:37" s="53" customFormat="1" ht="18" customHeight="1">
      <c r="D20"/>
      <c r="E20" s="3"/>
      <c r="I20" s="52"/>
      <c r="J20" s="58"/>
      <c r="K20" s="58"/>
      <c r="L20" s="58"/>
      <c r="M20" s="58"/>
      <c r="N20" s="58"/>
      <c r="O20" s="58"/>
      <c r="S20" s="165" t="s">
        <v>18</v>
      </c>
      <c r="Z20" s="58"/>
      <c r="AA20" s="58"/>
      <c r="AB20" s="52"/>
      <c r="AD20" s="52"/>
      <c r="AJ20" s="52"/>
      <c r="AK20" s="52"/>
    </row>
    <row r="21" spans="4:37" s="53" customFormat="1" ht="18" customHeight="1">
      <c r="D21"/>
      <c r="E21"/>
      <c r="I21" s="52"/>
      <c r="J21" s="58"/>
      <c r="K21" s="58"/>
      <c r="L21" s="58"/>
      <c r="M21" s="58"/>
      <c r="N21" s="58"/>
      <c r="O21" s="58"/>
      <c r="Q21" s="152"/>
      <c r="R21" s="151"/>
      <c r="S21" s="23" t="s">
        <v>49</v>
      </c>
      <c r="T21" s="151"/>
      <c r="U21" s="151"/>
      <c r="Z21" s="58"/>
      <c r="AA21" s="58"/>
      <c r="AB21" s="52"/>
      <c r="AD21" s="52"/>
      <c r="AJ21" s="52"/>
      <c r="AK21" s="52"/>
    </row>
    <row r="22" spans="4:37" s="53" customFormat="1" ht="18" customHeight="1">
      <c r="D22"/>
      <c r="E22"/>
      <c r="I22" s="52"/>
      <c r="J22" s="52"/>
      <c r="K22" s="58"/>
      <c r="L22" s="58"/>
      <c r="M22" s="58"/>
      <c r="N22" s="52"/>
      <c r="O22" s="52"/>
      <c r="Q22" s="151"/>
      <c r="R22" s="151"/>
      <c r="S22" s="23" t="s">
        <v>50</v>
      </c>
      <c r="T22" s="151"/>
      <c r="U22" s="151"/>
      <c r="AA22" s="58"/>
      <c r="AB22" s="52"/>
      <c r="AC22" s="52"/>
      <c r="AD22" s="52"/>
      <c r="AJ22" s="52"/>
      <c r="AK22" s="52"/>
    </row>
    <row r="23" spans="4:29" s="53" customFormat="1" ht="18" customHeight="1">
      <c r="D23"/>
      <c r="E23"/>
      <c r="Q23" s="151"/>
      <c r="S23" s="153"/>
      <c r="T23" s="151"/>
      <c r="U23" s="151"/>
      <c r="W23" s="91"/>
      <c r="AB23"/>
      <c r="AC23" s="3"/>
    </row>
    <row r="24" spans="18:32" s="53" customFormat="1" ht="18" customHeight="1">
      <c r="R24" s="175" t="s">
        <v>35</v>
      </c>
      <c r="T24" s="148"/>
      <c r="AA24" s="3"/>
      <c r="AF24" s="3"/>
    </row>
    <row r="25" spans="4:22" s="53" customFormat="1" ht="18" customHeight="1">
      <c r="D25" s="3"/>
      <c r="K25" s="258">
        <v>38.674</v>
      </c>
      <c r="R25" s="257" t="s">
        <v>62</v>
      </c>
      <c r="T25" s="3"/>
      <c r="V25" s="91" t="s">
        <v>36</v>
      </c>
    </row>
    <row r="26" spans="7:25" s="53" customFormat="1" ht="18" customHeight="1">
      <c r="G26" s="3"/>
      <c r="H26" s="148"/>
      <c r="S26" s="3"/>
      <c r="X26" s="3"/>
      <c r="Y26" s="154"/>
    </row>
    <row r="27" spans="7:24" s="53" customFormat="1" ht="18" customHeight="1">
      <c r="G27"/>
      <c r="H27" s="3"/>
      <c r="V27" s="91" t="s">
        <v>31</v>
      </c>
      <c r="X27" s="158"/>
    </row>
    <row r="28" spans="2:34" s="53" customFormat="1" ht="18" customHeight="1">
      <c r="B28" s="52"/>
      <c r="D28" s="3"/>
      <c r="E28"/>
      <c r="F28"/>
      <c r="G28"/>
      <c r="L28" s="91" t="s">
        <v>23</v>
      </c>
      <c r="N28" s="25"/>
      <c r="W28" s="122"/>
      <c r="Y28" s="149">
        <v>6</v>
      </c>
      <c r="AH28" s="188"/>
    </row>
    <row r="29" spans="2:34" s="53" customFormat="1" ht="18" customHeight="1">
      <c r="B29" s="52"/>
      <c r="D29" s="3"/>
      <c r="E29" s="3"/>
      <c r="F29"/>
      <c r="G29"/>
      <c r="J29" s="113"/>
      <c r="M29" s="122"/>
      <c r="N29" s="3"/>
      <c r="S29" s="3"/>
      <c r="Y29" s="3"/>
      <c r="AA29" s="25"/>
      <c r="AC29"/>
      <c r="AH29" s="7"/>
    </row>
    <row r="30" spans="2:37" s="53" customFormat="1" ht="18" customHeight="1">
      <c r="B30" s="52"/>
      <c r="C30" s="3"/>
      <c r="D30" s="196" t="s">
        <v>24</v>
      </c>
      <c r="F30"/>
      <c r="G30" s="197" t="s">
        <v>25</v>
      </c>
      <c r="I30" s="111"/>
      <c r="J30" s="5"/>
      <c r="K30" s="5"/>
      <c r="L30" s="3"/>
      <c r="N30" s="113"/>
      <c r="P30" s="93"/>
      <c r="Q30" s="148"/>
      <c r="V30" s="121"/>
      <c r="X30" s="149"/>
      <c r="AB30" s="5"/>
      <c r="AC30" s="3"/>
      <c r="AE30" s="197" t="s">
        <v>26</v>
      </c>
      <c r="AH30" s="166"/>
      <c r="AJ30" s="176" t="s">
        <v>4</v>
      </c>
      <c r="AK30" s="52"/>
    </row>
    <row r="31" spans="2:37" s="53" customFormat="1" ht="18" customHeight="1">
      <c r="B31" s="52"/>
      <c r="D31" s="166"/>
      <c r="E31" s="158"/>
      <c r="F31"/>
      <c r="G31" s="148"/>
      <c r="I31" s="148">
        <v>3</v>
      </c>
      <c r="J31" s="3"/>
      <c r="L31" s="123"/>
      <c r="M31" s="3"/>
      <c r="W31" s="121"/>
      <c r="X31" s="3"/>
      <c r="Y31" s="3"/>
      <c r="Z31" s="121"/>
      <c r="AC31" s="3"/>
      <c r="AE31" s="148"/>
      <c r="AH31" s="148"/>
      <c r="AK31" s="52"/>
    </row>
    <row r="32" spans="2:37" s="53" customFormat="1" ht="18" customHeight="1">
      <c r="B32"/>
      <c r="C32" s="3"/>
      <c r="D32" s="166"/>
      <c r="E32"/>
      <c r="F32"/>
      <c r="G32" s="3"/>
      <c r="H32" s="167"/>
      <c r="I32" s="3"/>
      <c r="N32" s="3"/>
      <c r="P32" s="58"/>
      <c r="R32" s="3"/>
      <c r="S32" s="4"/>
      <c r="V32" s="58"/>
      <c r="W32" s="3"/>
      <c r="X32" s="158"/>
      <c r="Y32" s="3"/>
      <c r="Z32" s="52"/>
      <c r="AB32" s="148"/>
      <c r="AC32" s="3"/>
      <c r="AD32" s="147"/>
      <c r="AE32" s="3"/>
      <c r="AF32" s="3"/>
      <c r="AH32" s="3"/>
      <c r="AJ32" s="3"/>
      <c r="AK32" s="52"/>
    </row>
    <row r="33" spans="4:37" s="53" customFormat="1" ht="18" customHeight="1">
      <c r="D33" s="164"/>
      <c r="E33"/>
      <c r="F33"/>
      <c r="G33" s="148">
        <v>1</v>
      </c>
      <c r="H33" s="148"/>
      <c r="I33" s="3"/>
      <c r="K33" s="148"/>
      <c r="N33" s="148"/>
      <c r="P33" s="58"/>
      <c r="Q33" s="3"/>
      <c r="V33" s="58"/>
      <c r="X33" s="148"/>
      <c r="Y33" s="148"/>
      <c r="AA33" s="148"/>
      <c r="AB33" s="3"/>
      <c r="AC33" s="148">
        <v>5</v>
      </c>
      <c r="AD33" s="148"/>
      <c r="AE33" s="148">
        <v>7</v>
      </c>
      <c r="AF33" s="114"/>
      <c r="AH33" s="189"/>
      <c r="AJ33" s="114"/>
      <c r="AK33" s="52"/>
    </row>
    <row r="34" spans="2:37" s="53" customFormat="1" ht="18" customHeight="1">
      <c r="B34" s="176" t="s">
        <v>4</v>
      </c>
      <c r="D34" s="3"/>
      <c r="E34"/>
      <c r="F34"/>
      <c r="G34" s="148"/>
      <c r="H34" s="3"/>
      <c r="K34" s="3"/>
      <c r="N34" s="3"/>
      <c r="V34" s="58"/>
      <c r="W34" s="3"/>
      <c r="X34" s="3"/>
      <c r="Y34" s="3"/>
      <c r="Z34" s="3"/>
      <c r="AA34" s="262"/>
      <c r="AB34" s="3"/>
      <c r="AC34" s="148"/>
      <c r="AD34" s="3"/>
      <c r="AF34" s="157"/>
      <c r="AH34" s="188"/>
      <c r="AJ34" s="157"/>
      <c r="AK34" s="52"/>
    </row>
    <row r="35" spans="2:37" s="53" customFormat="1" ht="18" customHeight="1">
      <c r="B35" s="52"/>
      <c r="D35" s="164"/>
      <c r="E35"/>
      <c r="F35"/>
      <c r="G35"/>
      <c r="I35" s="3"/>
      <c r="K35" s="113"/>
      <c r="L35" s="148"/>
      <c r="M35" s="148"/>
      <c r="N35" s="148"/>
      <c r="Q35" s="58"/>
      <c r="R35" s="3"/>
      <c r="S35" s="4"/>
      <c r="W35" s="148"/>
      <c r="X35" s="3"/>
      <c r="Y35" s="3"/>
      <c r="Z35" s="148"/>
      <c r="AA35" s="263">
        <v>4</v>
      </c>
      <c r="AB35" s="148"/>
      <c r="AC35" s="148"/>
      <c r="AD35" s="148"/>
      <c r="AF35"/>
      <c r="AG35" s="148"/>
      <c r="AI35" s="112"/>
      <c r="AJ35"/>
      <c r="AK35" s="52"/>
    </row>
    <row r="36" spans="2:37" s="53" customFormat="1" ht="18" customHeight="1">
      <c r="B36" s="61"/>
      <c r="D36" s="164"/>
      <c r="E36"/>
      <c r="F36"/>
      <c r="G36"/>
      <c r="H36" s="146"/>
      <c r="I36" s="148">
        <v>2</v>
      </c>
      <c r="L36"/>
      <c r="M36" s="3"/>
      <c r="Q36" s="4"/>
      <c r="V36" s="58"/>
      <c r="Y36" s="148"/>
      <c r="Z36" s="149"/>
      <c r="AC36" s="123"/>
      <c r="AD36" s="58"/>
      <c r="AE36" s="3"/>
      <c r="AI36" s="3"/>
      <c r="AK36" s="3"/>
    </row>
    <row r="37" spans="2:37" s="53" customFormat="1" ht="18" customHeight="1">
      <c r="B37" s="60"/>
      <c r="D37" s="164"/>
      <c r="E37"/>
      <c r="F37" s="3"/>
      <c r="K37" s="3"/>
      <c r="P37" s="154"/>
      <c r="Q37" s="3"/>
      <c r="T37" s="149"/>
      <c r="U37" s="3"/>
      <c r="W37" s="3"/>
      <c r="X37" s="3"/>
      <c r="Y37" s="3"/>
      <c r="Z37" s="3"/>
      <c r="AE37" s="89"/>
      <c r="AI37" s="89"/>
      <c r="AK37" s="52"/>
    </row>
    <row r="38" spans="3:37" s="53" customFormat="1" ht="18" customHeight="1">
      <c r="C38" s="3"/>
      <c r="D38" s="164"/>
      <c r="E38"/>
      <c r="F38"/>
      <c r="G38" s="178"/>
      <c r="I38" s="3"/>
      <c r="J38" s="3"/>
      <c r="S38" s="3"/>
      <c r="W38" s="158"/>
      <c r="X38" s="158"/>
      <c r="AA38" s="185"/>
      <c r="AB38" s="3"/>
      <c r="AD38" s="150"/>
      <c r="AF38" s="179"/>
      <c r="AI38" s="89"/>
      <c r="AK38" s="52"/>
    </row>
    <row r="39" spans="3:37" s="53" customFormat="1" ht="18" customHeight="1">
      <c r="C39" s="62"/>
      <c r="D39"/>
      <c r="E39"/>
      <c r="F39" s="182"/>
      <c r="G39" s="58"/>
      <c r="H39" s="192"/>
      <c r="J39" s="58"/>
      <c r="L39" s="154" t="s">
        <v>20</v>
      </c>
      <c r="O39"/>
      <c r="Q39" s="3"/>
      <c r="T39" s="3"/>
      <c r="W39" s="121" t="s">
        <v>22</v>
      </c>
      <c r="AA39" s="123"/>
      <c r="AB39" s="25"/>
      <c r="AK39" s="52"/>
    </row>
    <row r="40" spans="5:37" s="53" customFormat="1" ht="18" customHeight="1">
      <c r="E40" s="3"/>
      <c r="F40"/>
      <c r="H40"/>
      <c r="K40" s="3"/>
      <c r="N40" s="94"/>
      <c r="O40" s="175"/>
      <c r="P40" s="156"/>
      <c r="Q40" s="3"/>
      <c r="S40"/>
      <c r="Y40" s="3"/>
      <c r="AD40" s="150"/>
      <c r="AF40" s="3"/>
      <c r="AK40" s="52"/>
    </row>
    <row r="41" spans="5:37" s="53" customFormat="1" ht="18" customHeight="1">
      <c r="E41" s="183"/>
      <c r="F41" s="184"/>
      <c r="L41" s="121"/>
      <c r="M41" s="3"/>
      <c r="N41" s="3"/>
      <c r="Q41" s="158"/>
      <c r="R41" s="122"/>
      <c r="T41" s="3"/>
      <c r="AC41" s="3"/>
      <c r="AF41" s="158"/>
      <c r="AJ41" s="180"/>
      <c r="AK41" s="52"/>
    </row>
    <row r="42" spans="5:37" s="53" customFormat="1" ht="18" customHeight="1">
      <c r="E42"/>
      <c r="F42"/>
      <c r="I42" s="3"/>
      <c r="K42" s="3"/>
      <c r="L42" s="3"/>
      <c r="N42" s="94"/>
      <c r="P42" s="58"/>
      <c r="Q42" s="3"/>
      <c r="S42" s="3"/>
      <c r="W42" s="3"/>
      <c r="X42" s="3"/>
      <c r="AF42"/>
      <c r="AK42" s="52"/>
    </row>
    <row r="43" spans="5:37" s="53" customFormat="1" ht="18" customHeight="1">
      <c r="E43" s="3"/>
      <c r="K43" s="91"/>
      <c r="M43" s="191" t="s">
        <v>63</v>
      </c>
      <c r="R43" s="58"/>
      <c r="AK43" s="52"/>
    </row>
    <row r="44" s="53" customFormat="1" ht="18" customHeight="1">
      <c r="R44" s="62"/>
    </row>
    <row r="45" spans="11:19" s="53" customFormat="1" ht="18" customHeight="1">
      <c r="K45" s="91"/>
      <c r="N45" s="89"/>
      <c r="S45" s="23"/>
    </row>
    <row r="46" spans="2:37" s="53" customFormat="1" ht="18" customHeight="1">
      <c r="B46" s="52"/>
      <c r="C46" s="62"/>
      <c r="F46" s="58"/>
      <c r="G46" s="3"/>
      <c r="H46" s="58"/>
      <c r="I46" s="3"/>
      <c r="L46" s="3"/>
      <c r="M46" s="58"/>
      <c r="P46" s="58"/>
      <c r="Q46" s="58"/>
      <c r="R46" s="58"/>
      <c r="S46" s="23"/>
      <c r="T46" s="58"/>
      <c r="V46" s="58"/>
      <c r="W46" s="58"/>
      <c r="X46" s="3"/>
      <c r="AB46" s="59"/>
      <c r="AD46" s="58"/>
      <c r="AE46" s="58"/>
      <c r="AF46" s="58"/>
      <c r="AH46" s="58"/>
      <c r="AI46" s="3"/>
      <c r="AJ46" s="64"/>
      <c r="AK46" s="52"/>
    </row>
    <row r="47" spans="2:37" s="53" customFormat="1" ht="18" customHeight="1">
      <c r="B47" s="52"/>
      <c r="C47" s="63"/>
      <c r="D47" s="63"/>
      <c r="H47" s="58"/>
      <c r="J47" s="58"/>
      <c r="L47" s="92"/>
      <c r="M47" s="59"/>
      <c r="N47" s="58"/>
      <c r="O47" s="58"/>
      <c r="P47" s="58"/>
      <c r="Q47" s="58"/>
      <c r="R47" s="58"/>
      <c r="T47" s="52"/>
      <c r="U47" s="58"/>
      <c r="V47" s="58"/>
      <c r="W47" s="58"/>
      <c r="X47" s="58"/>
      <c r="Y47" s="58"/>
      <c r="Z47" s="58"/>
      <c r="AA47" s="58"/>
      <c r="AB47" s="59"/>
      <c r="AD47" s="59"/>
      <c r="AH47" s="52"/>
      <c r="AI47" s="58"/>
      <c r="AJ47" s="62"/>
      <c r="AK47" s="52"/>
    </row>
    <row r="48" spans="2:37" s="53" customFormat="1" ht="18" customHeight="1">
      <c r="B48" s="52"/>
      <c r="C48" s="52"/>
      <c r="D48" s="52"/>
      <c r="E48" s="52"/>
      <c r="L48" s="93"/>
      <c r="V48" s="58"/>
      <c r="W48" s="59"/>
      <c r="X48" s="59"/>
      <c r="Y48" s="58"/>
      <c r="Z48" s="59"/>
      <c r="AA48" s="59"/>
      <c r="AB48" s="58"/>
      <c r="AD48" s="58"/>
      <c r="AE48" s="58"/>
      <c r="AF48" s="58"/>
      <c r="AG48" s="61"/>
      <c r="AH48" s="52"/>
      <c r="AI48" s="52"/>
      <c r="AJ48" s="52"/>
      <c r="AK48" s="52"/>
    </row>
    <row r="49" spans="17:21" s="53" customFormat="1" ht="18" customHeight="1">
      <c r="Q49" s="58"/>
      <c r="R49" s="58"/>
      <c r="S49" s="24"/>
      <c r="U49" s="58"/>
    </row>
    <row r="50" spans="2:36" s="53" customFormat="1" ht="18" customHeight="1">
      <c r="B50"/>
      <c r="C50"/>
      <c r="D50"/>
      <c r="E50"/>
      <c r="F50"/>
      <c r="G50"/>
      <c r="H50"/>
      <c r="I50"/>
      <c r="J50"/>
      <c r="K50"/>
      <c r="L50"/>
      <c r="Q50" s="59"/>
      <c r="R50" s="59"/>
      <c r="S50" s="247" t="s">
        <v>48</v>
      </c>
      <c r="T50" s="59"/>
      <c r="U50" s="59"/>
      <c r="Z50" s="7"/>
      <c r="AA50" s="7"/>
      <c r="AB50" s="7"/>
      <c r="AC50" s="7"/>
      <c r="AD50" s="7"/>
      <c r="AE50" s="194"/>
      <c r="AF50" s="7"/>
      <c r="AG50" s="7"/>
      <c r="AH50" s="7"/>
      <c r="AI50" s="7"/>
      <c r="AJ50" s="7"/>
    </row>
    <row r="51" spans="2:36" s="66" customFormat="1" ht="21" customHeight="1" thickBot="1">
      <c r="B51"/>
      <c r="C51"/>
      <c r="D51"/>
      <c r="E51"/>
      <c r="F51"/>
      <c r="G51"/>
      <c r="H51"/>
      <c r="I51"/>
      <c r="J51"/>
      <c r="K51"/>
      <c r="L51"/>
      <c r="M51" s="65"/>
      <c r="N51" s="65"/>
      <c r="Q51" s="53"/>
      <c r="R51" s="53"/>
      <c r="T51" s="53"/>
      <c r="U51" s="53"/>
      <c r="X51" s="65"/>
      <c r="Y51" s="65"/>
      <c r="Z51" s="117"/>
      <c r="AA51" s="117"/>
      <c r="AB51" s="117"/>
      <c r="AC51" s="117"/>
      <c r="AD51" s="117"/>
      <c r="AE51" s="124"/>
      <c r="AF51" s="117"/>
      <c r="AG51" s="117"/>
      <c r="AH51" s="117"/>
      <c r="AI51" s="117"/>
      <c r="AJ51" s="117"/>
    </row>
    <row r="52" spans="2:36" s="67" customFormat="1" ht="21" customHeight="1" thickTop="1">
      <c r="B52"/>
      <c r="C52"/>
      <c r="D52"/>
      <c r="E52"/>
      <c r="F52"/>
      <c r="G52"/>
      <c r="H52"/>
      <c r="I52"/>
      <c r="J52"/>
      <c r="K52"/>
      <c r="L52"/>
      <c r="M52" s="65"/>
      <c r="N52" s="65"/>
      <c r="O52" s="95" t="s">
        <v>9</v>
      </c>
      <c r="P52" s="96"/>
      <c r="Q52" s="96"/>
      <c r="R52" s="97"/>
      <c r="S52" s="68"/>
      <c r="T52" s="95" t="s">
        <v>10</v>
      </c>
      <c r="U52" s="96"/>
      <c r="V52" s="96"/>
      <c r="W52" s="97"/>
      <c r="X52" s="65"/>
      <c r="Y52" s="65"/>
      <c r="Z52"/>
      <c r="AA52"/>
      <c r="AB52"/>
      <c r="AC52"/>
      <c r="AD52"/>
      <c r="AE52"/>
      <c r="AF52"/>
      <c r="AG52"/>
      <c r="AH52"/>
      <c r="AI52"/>
      <c r="AJ52"/>
    </row>
    <row r="53" spans="2:36" s="2" customFormat="1" ht="21" customHeight="1" thickBot="1">
      <c r="B53" s="198" t="s">
        <v>5</v>
      </c>
      <c r="C53" s="199" t="s">
        <v>6</v>
      </c>
      <c r="D53" s="199" t="s">
        <v>7</v>
      </c>
      <c r="E53" s="199" t="s">
        <v>8</v>
      </c>
      <c r="F53" s="199" t="s">
        <v>16</v>
      </c>
      <c r="G53" s="200"/>
      <c r="H53" s="200"/>
      <c r="I53" s="201" t="s">
        <v>17</v>
      </c>
      <c r="J53" s="201"/>
      <c r="K53" s="200"/>
      <c r="L53" s="202"/>
      <c r="M53" s="65"/>
      <c r="N53" s="65"/>
      <c r="O53" s="251"/>
      <c r="P53" s="252"/>
      <c r="Q53" s="252"/>
      <c r="R53" s="253"/>
      <c r="S53" s="76"/>
      <c r="T53" s="251"/>
      <c r="U53" s="252"/>
      <c r="V53" s="252"/>
      <c r="W53" s="253"/>
      <c r="X53" s="65"/>
      <c r="Y53" s="65"/>
      <c r="Z53" s="198" t="s">
        <v>5</v>
      </c>
      <c r="AA53" s="199" t="s">
        <v>6</v>
      </c>
      <c r="AB53" s="199" t="s">
        <v>7</v>
      </c>
      <c r="AC53" s="199" t="s">
        <v>8</v>
      </c>
      <c r="AD53" s="199" t="s">
        <v>16</v>
      </c>
      <c r="AE53" s="200"/>
      <c r="AF53" s="200"/>
      <c r="AG53" s="201" t="s">
        <v>17</v>
      </c>
      <c r="AH53" s="201"/>
      <c r="AI53" s="200"/>
      <c r="AJ53" s="202"/>
    </row>
    <row r="54" spans="2:36" s="2" customFormat="1" ht="24.75" customHeight="1" thickBot="1" thickTop="1">
      <c r="B54" s="125"/>
      <c r="C54" s="126"/>
      <c r="D54" s="127"/>
      <c r="E54" s="128"/>
      <c r="F54" s="129"/>
      <c r="G54" s="130"/>
      <c r="H54" s="131"/>
      <c r="I54" s="131"/>
      <c r="J54" s="131"/>
      <c r="K54" s="131"/>
      <c r="L54" s="132"/>
      <c r="M54" s="65"/>
      <c r="N54" s="65"/>
      <c r="O54" s="69" t="s">
        <v>5</v>
      </c>
      <c r="P54" s="70" t="s">
        <v>11</v>
      </c>
      <c r="Q54" s="70" t="s">
        <v>12</v>
      </c>
      <c r="R54" s="71" t="s">
        <v>13</v>
      </c>
      <c r="S54" s="74" t="s">
        <v>14</v>
      </c>
      <c r="T54" s="69" t="s">
        <v>5</v>
      </c>
      <c r="U54" s="70" t="s">
        <v>11</v>
      </c>
      <c r="V54" s="70" t="s">
        <v>12</v>
      </c>
      <c r="W54" s="71" t="s">
        <v>13</v>
      </c>
      <c r="X54" s="65"/>
      <c r="Y54" s="65"/>
      <c r="Z54" s="195" t="s">
        <v>22</v>
      </c>
      <c r="AA54" s="265">
        <v>38.894</v>
      </c>
      <c r="AB54" s="134"/>
      <c r="AC54" s="135"/>
      <c r="AD54" s="136" t="s">
        <v>19</v>
      </c>
      <c r="AE54" s="248" t="s">
        <v>55</v>
      </c>
      <c r="AF54" s="17"/>
      <c r="AG54" s="17"/>
      <c r="AH54" s="17"/>
      <c r="AI54" s="17"/>
      <c r="AJ54" s="132"/>
    </row>
    <row r="55" spans="2:36" s="2" customFormat="1" ht="24.75" customHeight="1" thickTop="1">
      <c r="B55" s="177">
        <v>1</v>
      </c>
      <c r="C55" s="133">
        <v>38.622</v>
      </c>
      <c r="D55" s="134">
        <v>46</v>
      </c>
      <c r="E55" s="265">
        <f>C55+D55*0.001</f>
        <v>38.668</v>
      </c>
      <c r="F55" s="136" t="s">
        <v>19</v>
      </c>
      <c r="G55" s="168" t="s">
        <v>70</v>
      </c>
      <c r="H55" s="17"/>
      <c r="I55" s="17"/>
      <c r="J55" s="17"/>
      <c r="K55" s="17"/>
      <c r="L55" s="132"/>
      <c r="M55" s="65"/>
      <c r="N55" s="65"/>
      <c r="O55" s="72"/>
      <c r="P55" s="73"/>
      <c r="Q55" s="73"/>
      <c r="R55" s="75"/>
      <c r="S55" s="76"/>
      <c r="T55" s="79"/>
      <c r="U55" s="120"/>
      <c r="V55" s="120"/>
      <c r="W55" s="80"/>
      <c r="X55" s="65"/>
      <c r="Y55" s="65"/>
      <c r="Z55" s="195" t="s">
        <v>31</v>
      </c>
      <c r="AA55" s="265">
        <v>38.88</v>
      </c>
      <c r="AB55" s="134"/>
      <c r="AC55" s="135"/>
      <c r="AD55" s="136" t="s">
        <v>19</v>
      </c>
      <c r="AE55" s="248" t="s">
        <v>58</v>
      </c>
      <c r="AF55" s="17"/>
      <c r="AG55" s="17"/>
      <c r="AH55" s="17"/>
      <c r="AI55" s="17"/>
      <c r="AJ55" s="132"/>
    </row>
    <row r="56" spans="2:36" s="2" customFormat="1" ht="24.75" customHeight="1">
      <c r="B56" s="170"/>
      <c r="C56" s="181"/>
      <c r="D56" s="134"/>
      <c r="E56" s="135"/>
      <c r="F56" s="136"/>
      <c r="G56" s="168" t="s">
        <v>72</v>
      </c>
      <c r="H56" s="17"/>
      <c r="I56" s="17"/>
      <c r="J56" s="1"/>
      <c r="K56" s="1"/>
      <c r="L56" s="137"/>
      <c r="M56" s="65"/>
      <c r="N56" s="65"/>
      <c r="O56" s="77">
        <v>1</v>
      </c>
      <c r="P56" s="266">
        <v>38.668</v>
      </c>
      <c r="Q56" s="266">
        <v>38.928</v>
      </c>
      <c r="R56" s="80">
        <f>(Q56-P56)*1000</f>
        <v>259.999999999998</v>
      </c>
      <c r="S56" s="78" t="s">
        <v>37</v>
      </c>
      <c r="T56" s="79">
        <v>1</v>
      </c>
      <c r="U56" s="120">
        <v>38.715</v>
      </c>
      <c r="V56" s="120">
        <v>38.775</v>
      </c>
      <c r="W56" s="80">
        <f>(V56-U56)*1000</f>
        <v>59.99999999999517</v>
      </c>
      <c r="X56" s="65"/>
      <c r="Y56" s="65"/>
      <c r="Z56" s="195" t="s">
        <v>30</v>
      </c>
      <c r="AA56" s="265">
        <v>38.88</v>
      </c>
      <c r="AB56" s="134"/>
      <c r="AC56" s="135"/>
      <c r="AD56" s="136" t="s">
        <v>19</v>
      </c>
      <c r="AE56" s="248" t="s">
        <v>59</v>
      </c>
      <c r="AF56" s="17"/>
      <c r="AG56" s="17"/>
      <c r="AH56" s="17"/>
      <c r="AI56" s="17"/>
      <c r="AJ56" s="132"/>
    </row>
    <row r="57" spans="2:36" s="2" customFormat="1" ht="24.75" customHeight="1" thickBot="1">
      <c r="B57" s="161">
        <v>2</v>
      </c>
      <c r="C57" s="162">
        <v>38.652</v>
      </c>
      <c r="D57" s="169">
        <v>41</v>
      </c>
      <c r="E57" s="163">
        <f>C57+(D57/1000)</f>
        <v>38.693</v>
      </c>
      <c r="F57" s="136" t="s">
        <v>19</v>
      </c>
      <c r="G57" s="248" t="s">
        <v>51</v>
      </c>
      <c r="H57" s="17"/>
      <c r="I57" s="1"/>
      <c r="L57" s="132"/>
      <c r="M57" s="65"/>
      <c r="N57" s="65"/>
      <c r="O57" s="77">
        <v>2</v>
      </c>
      <c r="P57" s="266">
        <v>38.693</v>
      </c>
      <c r="Q57" s="266">
        <v>38.897999999999996</v>
      </c>
      <c r="R57" s="80">
        <f>(Q57-P57)*1000</f>
        <v>204.9999999999983</v>
      </c>
      <c r="S57" s="81" t="s">
        <v>15</v>
      </c>
      <c r="T57" s="254" t="s">
        <v>60</v>
      </c>
      <c r="U57" s="255"/>
      <c r="V57" s="255"/>
      <c r="W57" s="256"/>
      <c r="X57" s="65"/>
      <c r="Y57" s="65"/>
      <c r="Z57" s="161">
        <v>4</v>
      </c>
      <c r="AA57" s="264">
        <v>38.943</v>
      </c>
      <c r="AB57" s="169">
        <v>-45</v>
      </c>
      <c r="AC57" s="163">
        <f>AA57+(AB57/1000)</f>
        <v>38.897999999999996</v>
      </c>
      <c r="AD57" s="136" t="s">
        <v>19</v>
      </c>
      <c r="AE57" s="248" t="s">
        <v>53</v>
      </c>
      <c r="AF57"/>
      <c r="AG57" s="1"/>
      <c r="AH57" s="1"/>
      <c r="AI57" s="1"/>
      <c r="AJ57" s="137"/>
    </row>
    <row r="58" spans="2:36" s="2" customFormat="1" ht="24.75" customHeight="1" thickTop="1">
      <c r="B58" s="161">
        <v>3</v>
      </c>
      <c r="C58" s="162">
        <v>38.652</v>
      </c>
      <c r="D58" s="169">
        <v>48</v>
      </c>
      <c r="E58" s="163">
        <f>C58+(D58/1000)</f>
        <v>38.7</v>
      </c>
      <c r="F58" s="136" t="s">
        <v>19</v>
      </c>
      <c r="G58" s="248" t="s">
        <v>52</v>
      </c>
      <c r="H58" s="17"/>
      <c r="I58" s="1"/>
      <c r="L58" s="132"/>
      <c r="M58" s="65"/>
      <c r="N58" s="65"/>
      <c r="O58" s="171" t="s">
        <v>21</v>
      </c>
      <c r="P58" s="172"/>
      <c r="Q58" s="172"/>
      <c r="R58" s="173"/>
      <c r="S58" s="76"/>
      <c r="T58" s="254" t="s">
        <v>33</v>
      </c>
      <c r="U58" s="255"/>
      <c r="V58" s="255"/>
      <c r="W58" s="256"/>
      <c r="X58" s="65"/>
      <c r="Y58" s="65"/>
      <c r="Z58" s="161">
        <v>5</v>
      </c>
      <c r="AA58" s="162">
        <v>38.973</v>
      </c>
      <c r="AB58" s="169">
        <v>-45</v>
      </c>
      <c r="AC58" s="163">
        <f>AA58+(AB58/1000)</f>
        <v>38.928</v>
      </c>
      <c r="AD58" s="136" t="s">
        <v>19</v>
      </c>
      <c r="AE58" s="168" t="s">
        <v>70</v>
      </c>
      <c r="AF58" s="17"/>
      <c r="AG58" s="1"/>
      <c r="AH58" s="1"/>
      <c r="AI58" s="1"/>
      <c r="AJ58" s="137"/>
    </row>
    <row r="59" spans="2:36" s="2" customFormat="1" ht="24.75" customHeight="1">
      <c r="B59" s="161"/>
      <c r="C59" s="162"/>
      <c r="D59" s="169"/>
      <c r="E59" s="163"/>
      <c r="F59" s="136"/>
      <c r="G59" s="168"/>
      <c r="H59" s="17"/>
      <c r="I59" s="1"/>
      <c r="J59" s="1"/>
      <c r="K59" s="1"/>
      <c r="L59" s="137"/>
      <c r="M59" s="65"/>
      <c r="N59" s="65"/>
      <c r="O59" s="190">
        <v>3</v>
      </c>
      <c r="P59" s="261">
        <v>38.704</v>
      </c>
      <c r="Q59" s="261">
        <v>38.88</v>
      </c>
      <c r="R59" s="80">
        <f>(Q59-P59)*1000</f>
        <v>176.00000000000193</v>
      </c>
      <c r="S59" s="82" t="s">
        <v>65</v>
      </c>
      <c r="T59" s="79">
        <v>2</v>
      </c>
      <c r="U59" s="120">
        <v>38.715</v>
      </c>
      <c r="V59" s="120">
        <v>38.755</v>
      </c>
      <c r="W59" s="80">
        <f>(V59-U59)*1000</f>
        <v>39.99999999999915</v>
      </c>
      <c r="X59" s="65"/>
      <c r="Y59" s="65"/>
      <c r="Z59" s="161"/>
      <c r="AA59" s="162"/>
      <c r="AB59" s="169"/>
      <c r="AC59" s="250"/>
      <c r="AD59" s="136"/>
      <c r="AE59" s="168" t="s">
        <v>71</v>
      </c>
      <c r="AF59" s="17"/>
      <c r="AG59" s="1"/>
      <c r="AH59" s="1"/>
      <c r="AI59" s="1"/>
      <c r="AJ59" s="137"/>
    </row>
    <row r="60" spans="2:36" s="2" customFormat="1" ht="24.75" customHeight="1">
      <c r="B60" s="170" t="s">
        <v>20</v>
      </c>
      <c r="C60" s="265">
        <v>38.697</v>
      </c>
      <c r="D60" s="169"/>
      <c r="E60" s="163"/>
      <c r="F60" s="136" t="s">
        <v>19</v>
      </c>
      <c r="G60" s="248" t="s">
        <v>56</v>
      </c>
      <c r="H60" s="17"/>
      <c r="I60" s="1"/>
      <c r="J60" s="1"/>
      <c r="K60" s="1"/>
      <c r="L60" s="137"/>
      <c r="M60" s="65"/>
      <c r="N60" s="65"/>
      <c r="O60" s="190">
        <v>4</v>
      </c>
      <c r="P60" s="261">
        <v>38.697</v>
      </c>
      <c r="Q60" s="261">
        <v>38.894</v>
      </c>
      <c r="R60" s="80">
        <f>(Q60-P60)*1000</f>
        <v>196.99999999999562</v>
      </c>
      <c r="S60" s="82">
        <v>2019</v>
      </c>
      <c r="T60" s="254" t="s">
        <v>60</v>
      </c>
      <c r="U60" s="255"/>
      <c r="V60" s="255"/>
      <c r="W60" s="256"/>
      <c r="X60" s="65"/>
      <c r="Y60" s="65"/>
      <c r="Z60" s="195">
        <v>6</v>
      </c>
      <c r="AA60" s="135">
        <v>38.92</v>
      </c>
      <c r="AB60" s="134">
        <v>-38</v>
      </c>
      <c r="AC60" s="265">
        <f>AA60+AB60*0.001</f>
        <v>38.882000000000005</v>
      </c>
      <c r="AD60" s="136" t="s">
        <v>19</v>
      </c>
      <c r="AE60" s="168" t="s">
        <v>69</v>
      </c>
      <c r="AF60" s="17"/>
      <c r="AG60" s="1"/>
      <c r="AH60" s="1"/>
      <c r="AI60" s="1"/>
      <c r="AJ60" s="137"/>
    </row>
    <row r="61" spans="2:36" s="2" customFormat="1" ht="24.75" customHeight="1">
      <c r="B61" s="170" t="s">
        <v>23</v>
      </c>
      <c r="C61" s="265">
        <v>38.704</v>
      </c>
      <c r="D61" s="169"/>
      <c r="E61" s="163"/>
      <c r="F61" s="136" t="s">
        <v>19</v>
      </c>
      <c r="G61" s="248" t="s">
        <v>57</v>
      </c>
      <c r="H61" s="17"/>
      <c r="I61" s="1"/>
      <c r="J61" s="1"/>
      <c r="K61" s="1"/>
      <c r="L61" s="137"/>
      <c r="M61" s="65"/>
      <c r="N61" s="65"/>
      <c r="O61" s="190" t="s">
        <v>61</v>
      </c>
      <c r="P61" s="249">
        <v>38.674</v>
      </c>
      <c r="Q61" s="268">
        <v>38.88</v>
      </c>
      <c r="R61" s="80">
        <f>(Q61-P61)*1000</f>
        <v>206.00000000000307</v>
      </c>
      <c r="T61" s="286" t="s">
        <v>32</v>
      </c>
      <c r="U61" s="287"/>
      <c r="V61" s="287"/>
      <c r="W61" s="288"/>
      <c r="X61" s="65"/>
      <c r="Y61" s="65"/>
      <c r="Z61" s="177">
        <v>7</v>
      </c>
      <c r="AA61" s="133">
        <v>39.003</v>
      </c>
      <c r="AB61" s="134">
        <v>-48</v>
      </c>
      <c r="AC61" s="265">
        <f>AA61+AB61*0.001</f>
        <v>38.955</v>
      </c>
      <c r="AD61" s="136" t="s">
        <v>19</v>
      </c>
      <c r="AE61" s="248" t="s">
        <v>54</v>
      </c>
      <c r="AF61" s="17"/>
      <c r="AG61" s="1"/>
      <c r="AH61" s="1"/>
      <c r="AI61" s="1"/>
      <c r="AJ61" s="137"/>
    </row>
    <row r="62" spans="2:36" s="36" customFormat="1" ht="24.75" customHeight="1" thickBot="1">
      <c r="B62" s="138"/>
      <c r="C62" s="139"/>
      <c r="D62" s="139"/>
      <c r="E62" s="139"/>
      <c r="F62" s="140"/>
      <c r="G62" s="141"/>
      <c r="H62" s="142"/>
      <c r="I62" s="143"/>
      <c r="J62" s="144"/>
      <c r="K62" s="144"/>
      <c r="L62" s="145"/>
      <c r="M62" s="65"/>
      <c r="N62" s="65"/>
      <c r="O62" s="259" t="s">
        <v>64</v>
      </c>
      <c r="P62" s="260">
        <v>38.674</v>
      </c>
      <c r="Q62" s="267">
        <v>38.92</v>
      </c>
      <c r="R62" s="155">
        <f>(Q62-P62)*1000</f>
        <v>246.00000000000222</v>
      </c>
      <c r="S62" s="85"/>
      <c r="T62" s="83"/>
      <c r="U62" s="86"/>
      <c r="V62" s="84"/>
      <c r="W62" s="87"/>
      <c r="X62" s="65"/>
      <c r="Y62" s="65"/>
      <c r="Z62" s="138"/>
      <c r="AA62" s="139"/>
      <c r="AB62" s="139"/>
      <c r="AC62" s="139"/>
      <c r="AD62" s="140"/>
      <c r="AE62" s="141"/>
      <c r="AF62" s="142"/>
      <c r="AG62" s="143"/>
      <c r="AH62" s="144"/>
      <c r="AI62" s="144"/>
      <c r="AJ62" s="145"/>
    </row>
  </sheetData>
  <sheetProtection password="E5AD" sheet="1"/>
  <mergeCells count="20">
    <mergeCell ref="L10:M10"/>
    <mergeCell ref="T61:W61"/>
    <mergeCell ref="AA8:AB8"/>
    <mergeCell ref="J5:K5"/>
    <mergeCell ref="L5:M5"/>
    <mergeCell ref="N5:O5"/>
    <mergeCell ref="Y9:Z9"/>
    <mergeCell ref="AA9:AB9"/>
    <mergeCell ref="L7:M7"/>
    <mergeCell ref="L9:M9"/>
    <mergeCell ref="W5:X5"/>
    <mergeCell ref="J9:K9"/>
    <mergeCell ref="N9:O9"/>
    <mergeCell ref="W9:X9"/>
    <mergeCell ref="Y5:Z5"/>
    <mergeCell ref="AA5:AB5"/>
    <mergeCell ref="J8:K8"/>
    <mergeCell ref="L8:M8"/>
    <mergeCell ref="W8:X8"/>
    <mergeCell ref="Y8:Z8"/>
  </mergeCells>
  <printOptions horizontalCentered="1" verticalCentered="1"/>
  <pageMargins left="0.1968503937007874" right="0.1968503937007874" top="0.5905511811023623" bottom="0.5905511811023623" header="0" footer="0"/>
  <pageSetup fitToHeight="1" fitToWidth="1" horizontalDpi="600" verticalDpi="600" orientation="landscape" pageOrder="overThenDown" paperSize="8" scale="56" r:id="rId4"/>
  <drawing r:id="rId3"/>
  <legacyDrawing r:id="rId2"/>
  <oleObjects>
    <oleObject progId="Paint.Picture" shapeId="697944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Tomášek Jiří, Ing.</cp:lastModifiedBy>
  <cp:lastPrinted>2019-04-12T11:22:18Z</cp:lastPrinted>
  <dcterms:created xsi:type="dcterms:W3CDTF">2003-01-10T15:39:03Z</dcterms:created>
  <dcterms:modified xsi:type="dcterms:W3CDTF">2019-04-12T11:28:02Z</dcterms:modified>
  <cp:category/>
  <cp:version/>
  <cp:contentType/>
  <cp:contentStatus/>
</cp:coreProperties>
</file>