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8770" windowHeight="7470" activeTab="0"/>
  </bookViews>
  <sheets>
    <sheet name="Rokytnice nad Jizerou" sheetId="1" r:id="rId1"/>
  </sheets>
  <definedNames/>
  <calcPr fullCalcOnLoad="1"/>
</workbook>
</file>

<file path=xl/sharedStrings.xml><?xml version="1.0" encoding="utf-8"?>
<sst xmlns="http://schemas.openxmlformats.org/spreadsheetml/2006/main" count="90" uniqueCount="67">
  <si>
    <t>Návěstidla</t>
  </si>
  <si>
    <t>Dopravna  D 3</t>
  </si>
  <si>
    <t>Sídlo dirigujícího dispečera :</t>
  </si>
  <si>
    <t>Vjezdové / odjezdové rychlosti :</t>
  </si>
  <si>
    <t>v pokračování traťové koleje - rychlost traťová s místním omezením</t>
  </si>
  <si>
    <t>L T</t>
  </si>
  <si>
    <t>Dopravní  koleje</t>
  </si>
  <si>
    <t>Nástupiště  u  koleje</t>
  </si>
  <si>
    <t>č.</t>
  </si>
  <si>
    <t>staničení</t>
  </si>
  <si>
    <t>N</t>
  </si>
  <si>
    <t>námezník</t>
  </si>
  <si>
    <t>poznámka</t>
  </si>
  <si>
    <t>Začátek</t>
  </si>
  <si>
    <t>Konec</t>
  </si>
  <si>
    <t>Délka</t>
  </si>
  <si>
    <t>C</t>
  </si>
  <si>
    <t>ručně</t>
  </si>
  <si>
    <t xml:space="preserve">Traťové  zabezpečovací  zařízení :  </t>
  </si>
  <si>
    <t>Hranice dopravny</t>
  </si>
  <si>
    <t>Kód : 1</t>
  </si>
  <si>
    <t>bez zabezpečení</t>
  </si>
  <si>
    <t>Kód : 15</t>
  </si>
  <si>
    <t>Vk 1</t>
  </si>
  <si>
    <t>Telefonické  dorozumívání</t>
  </si>
  <si>
    <t>výhybky a výkolejku přestavuje a uzamyká doprovod vlaku</t>
  </si>
  <si>
    <t>Koncová dopravna</t>
  </si>
  <si>
    <t>Mechanické</t>
  </si>
  <si>
    <t>klíče od výhybek a výkolejky v soupravě hlavních klíčů (SHK)</t>
  </si>
  <si>
    <t>přest</t>
  </si>
  <si>
    <t>provoz podle SŽDC D 3</t>
  </si>
  <si>
    <t>JTom</t>
  </si>
  <si>
    <t>KANGO</t>
  </si>
  <si>
    <t>Výhybky a výkolejky</t>
  </si>
  <si>
    <t>Vk 2</t>
  </si>
  <si>
    <t>Konec tratě</t>
  </si>
  <si>
    <t>Výhybky</t>
  </si>
  <si>
    <t>Směr  :  Jablonec nad Jizerou</t>
  </si>
  <si>
    <t>Trať : 510 B</t>
  </si>
  <si>
    <t>Km  20,193</t>
  </si>
  <si>
    <t>Ev. č. : 571109</t>
  </si>
  <si>
    <t>Jilemnice</t>
  </si>
  <si>
    <t>při jízdě do odbočky - rychlost 30 km/h</t>
  </si>
  <si>
    <t>č. II, úrovňové, jednostranné</t>
  </si>
  <si>
    <t>obě N jsou konstrukce sypané</t>
  </si>
  <si>
    <t>č. I, úrovňové, jednostranné</t>
  </si>
  <si>
    <t>výměnový zámek, klíč 6 je v SHK - V.</t>
  </si>
  <si>
    <t>výměnový zámek, klíč je držen v kontrolním zámku v.č.4</t>
  </si>
  <si>
    <t>výměnový zámek, klíč 8 je v SHK - VI.</t>
  </si>
  <si>
    <t>výměnový zámek, klíč je držen v kontrolním zámku Vk 1</t>
  </si>
  <si>
    <t>kotrolní výkolejkový zámek, klíč Vk1/2 je v SHK - II.</t>
  </si>
  <si>
    <t>výměnový zámek, klíč je držen v kontrolním zámku Vk 2</t>
  </si>
  <si>
    <t>kontrolní výkolejkový zámek, klíč Vk2/3 je v SHK - III.</t>
  </si>
  <si>
    <t>odtlačný kontrolní výměnový zámek, klíč 1t/1 je v SHK - I.</t>
  </si>
  <si>
    <t>k.č.3 je dlouhodobě vyloučená</t>
  </si>
  <si>
    <t>lze pojíždět pouze úsek v délce 40m od v.č.5 směrem k Vk 1</t>
  </si>
  <si>
    <t>zaražedlo k.č. 4a v km  20,451</t>
  </si>
  <si>
    <t>sjízdnost od km 20,230</t>
  </si>
  <si>
    <t>Vlečka č: V4528</t>
  </si>
  <si>
    <t>I.</t>
  </si>
  <si>
    <t>Manipulační  koleje</t>
  </si>
  <si>
    <t>1 a</t>
  </si>
  <si>
    <t>4 a</t>
  </si>
  <si>
    <t>LT 1</t>
  </si>
  <si>
    <t>Místo zastavení</t>
  </si>
  <si>
    <t>kontrolní výměnový zámek, klíč 4/7 je v SHK - IV.</t>
  </si>
  <si>
    <t>konec v.č.5 km 20,299 = 0,000 V4528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</si>
</sst>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dd/mm/yyyy"/>
    <numFmt numFmtId="166" formatCode="0.0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\-"/>
    <numFmt numFmtId="181" formatCode="0.0%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0.000000"/>
  </numFmts>
  <fonts count="80">
    <font>
      <sz val="10"/>
      <name val="Arial CE"/>
      <family val="0"/>
    </font>
    <font>
      <i/>
      <sz val="18"/>
      <name val="Arial CE"/>
      <family val="2"/>
    </font>
    <font>
      <b/>
      <sz val="14"/>
      <name val="Arial CE"/>
      <family val="2"/>
    </font>
    <font>
      <sz val="12"/>
      <name val="Arial CE"/>
      <family val="2"/>
    </font>
    <font>
      <sz val="12"/>
      <color indexed="10"/>
      <name val="Arial CE"/>
      <family val="2"/>
    </font>
    <font>
      <b/>
      <sz val="18"/>
      <color indexed="12"/>
      <name val="Times New Roman CE"/>
      <family val="1"/>
    </font>
    <font>
      <sz val="14"/>
      <name val="Arial CE"/>
      <family val="2"/>
    </font>
    <font>
      <b/>
      <sz val="18"/>
      <color indexed="10"/>
      <name val="Times New Roman CE"/>
      <family val="1"/>
    </font>
    <font>
      <sz val="12"/>
      <name val="Times New Roman CE"/>
      <family val="1"/>
    </font>
    <font>
      <b/>
      <sz val="16"/>
      <color indexed="12"/>
      <name val="Arial CE"/>
      <family val="2"/>
    </font>
    <font>
      <i/>
      <sz val="12"/>
      <name val="Arial CE"/>
      <family val="2"/>
    </font>
    <font>
      <b/>
      <sz val="14"/>
      <color indexed="16"/>
      <name val="Arial CE"/>
      <family val="2"/>
    </font>
    <font>
      <b/>
      <sz val="14"/>
      <color indexed="10"/>
      <name val="Arial CE"/>
      <family val="2"/>
    </font>
    <font>
      <sz val="16"/>
      <name val="Times New Roman CE"/>
      <family val="1"/>
    </font>
    <font>
      <b/>
      <sz val="16"/>
      <name val="Arial CE"/>
      <family val="2"/>
    </font>
    <font>
      <sz val="14"/>
      <color indexed="16"/>
      <name val="Arial CE"/>
      <family val="2"/>
    </font>
    <font>
      <sz val="18"/>
      <name val="Times New Roman CE"/>
      <family val="1"/>
    </font>
    <font>
      <i/>
      <sz val="16"/>
      <color indexed="10"/>
      <name val="Monotype Corsiva"/>
      <family val="4"/>
    </font>
    <font>
      <i/>
      <sz val="10"/>
      <name val="Arial CE"/>
      <family val="2"/>
    </font>
    <font>
      <b/>
      <sz val="14"/>
      <color indexed="12"/>
      <name val="Arial CE"/>
      <family val="2"/>
    </font>
    <font>
      <b/>
      <u val="single"/>
      <sz val="14"/>
      <color indexed="12"/>
      <name val="Arial CE"/>
      <family val="2"/>
    </font>
    <font>
      <sz val="14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8"/>
      <color indexed="10"/>
      <name val="Arial CE"/>
      <family val="2"/>
    </font>
    <font>
      <b/>
      <sz val="20"/>
      <color indexed="10"/>
      <name val="Times New Roman CE"/>
      <family val="1"/>
    </font>
    <font>
      <sz val="10"/>
      <name val="Arial"/>
      <family val="2"/>
    </font>
    <font>
      <u val="single"/>
      <sz val="14"/>
      <name val="Arial CE"/>
      <family val="2"/>
    </font>
    <font>
      <sz val="20"/>
      <color indexed="16"/>
      <name val="Times New Roman CE"/>
      <family val="1"/>
    </font>
    <font>
      <sz val="20"/>
      <name val="Times New Roman CE"/>
      <family val="1"/>
    </font>
    <font>
      <sz val="12"/>
      <name val="Arial"/>
      <family val="2"/>
    </font>
    <font>
      <sz val="20"/>
      <name val="Times New Roman"/>
      <family val="1"/>
    </font>
    <font>
      <i/>
      <sz val="18"/>
      <name val="Times New Roman CE"/>
      <family val="0"/>
    </font>
    <font>
      <sz val="12"/>
      <color indexed="12"/>
      <name val="Arial CE"/>
      <family val="0"/>
    </font>
    <font>
      <b/>
      <i/>
      <sz val="16"/>
      <name val="Arial CE"/>
      <family val="0"/>
    </font>
    <font>
      <b/>
      <sz val="18"/>
      <name val="Times New Roman"/>
      <family val="1"/>
    </font>
    <font>
      <i/>
      <sz val="12"/>
      <color indexed="12"/>
      <name val="Arial CE"/>
      <family val="2"/>
    </font>
    <font>
      <b/>
      <sz val="16"/>
      <color indexed="16"/>
      <name val="Arial CE"/>
      <family val="2"/>
    </font>
    <font>
      <sz val="11"/>
      <name val="Arial"/>
      <family val="2"/>
    </font>
    <font>
      <sz val="11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6"/>
      <color indexed="8"/>
      <name val="Times New Roman CE"/>
      <family val="0"/>
    </font>
    <font>
      <b/>
      <i/>
      <sz val="12"/>
      <color indexed="8"/>
      <name val="Times New Roman"/>
      <family val="0"/>
    </font>
    <font>
      <b/>
      <sz val="14"/>
      <color indexed="8"/>
      <name val="Times New Roman"/>
      <family val="0"/>
    </font>
    <font>
      <b/>
      <sz val="12"/>
      <color indexed="8"/>
      <name val="Arial"/>
      <family val="0"/>
    </font>
    <font>
      <i/>
      <sz val="10"/>
      <color indexed="8"/>
      <name val="Arial CE"/>
      <family val="0"/>
    </font>
    <font>
      <sz val="8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7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>
        <color indexed="10"/>
      </right>
      <top style="double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 style="hair"/>
      <top style="thin"/>
      <bottom style="double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thin"/>
      <bottom style="double"/>
    </border>
    <border>
      <left style="double"/>
      <right style="hair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>
        <color indexed="10"/>
      </bottom>
    </border>
    <border>
      <left style="double"/>
      <right style="double"/>
      <top style="medium"/>
      <bottom>
        <color indexed="63"/>
      </bottom>
    </border>
    <border>
      <left>
        <color indexed="63"/>
      </left>
      <right style="medium"/>
      <top style="thin"/>
      <bottom style="double"/>
    </border>
    <border>
      <left style="double"/>
      <right style="hair"/>
      <top>
        <color indexed="63"/>
      </top>
      <bottom style="medium"/>
    </border>
    <border>
      <left style="double"/>
      <right style="double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 style="medium"/>
      <bottom style="thin"/>
    </border>
    <border>
      <left style="double">
        <color indexed="10"/>
      </left>
      <right>
        <color indexed="63"/>
      </right>
      <top style="double">
        <color indexed="10"/>
      </top>
      <bottom style="thin"/>
    </border>
    <border>
      <left>
        <color indexed="63"/>
      </left>
      <right>
        <color indexed="63"/>
      </right>
      <top style="double">
        <color indexed="10"/>
      </top>
      <bottom style="thin"/>
    </border>
    <border>
      <left style="double">
        <color indexed="10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double">
        <color indexed="10"/>
      </right>
      <top style="thin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 style="thin"/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66" fillId="20" borderId="0" applyNumberFormat="0" applyBorder="0" applyAlignment="0" applyProtection="0"/>
    <xf numFmtId="0" fontId="6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22" borderId="0" applyNumberFormat="0" applyBorder="0" applyAlignment="0" applyProtection="0"/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73" fillId="0" borderId="7" applyNumberFormat="0" applyFill="0" applyAlignment="0" applyProtection="0"/>
    <xf numFmtId="0" fontId="74" fillId="24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25" borderId="8" applyNumberFormat="0" applyAlignment="0" applyProtection="0"/>
    <xf numFmtId="0" fontId="77" fillId="26" borderId="8" applyNumberFormat="0" applyAlignment="0" applyProtection="0"/>
    <xf numFmtId="0" fontId="78" fillId="26" borderId="9" applyNumberFormat="0" applyAlignment="0" applyProtection="0"/>
    <xf numFmtId="0" fontId="79" fillId="0" borderId="0" applyNumberFormat="0" applyFill="0" applyBorder="0" applyAlignment="0" applyProtection="0"/>
    <xf numFmtId="0" fontId="64" fillId="27" borderId="0" applyNumberFormat="0" applyBorder="0" applyAlignment="0" applyProtection="0"/>
    <xf numFmtId="0" fontId="64" fillId="28" borderId="0" applyNumberFormat="0" applyBorder="0" applyAlignment="0" applyProtection="0"/>
    <xf numFmtId="0" fontId="64" fillId="29" borderId="0" applyNumberFormat="0" applyBorder="0" applyAlignment="0" applyProtection="0"/>
    <xf numFmtId="0" fontId="64" fillId="30" borderId="0" applyNumberFormat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</cellStyleXfs>
  <cellXfs count="244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vertical="center"/>
    </xf>
    <xf numFmtId="0" fontId="0" fillId="33" borderId="0" xfId="0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164" fontId="0" fillId="0" borderId="12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14" xfId="0" applyFont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21" fillId="0" borderId="0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35" borderId="16" xfId="0" applyFont="1" applyFill="1" applyBorder="1" applyAlignment="1">
      <alignment horizontal="center" vertical="center"/>
    </xf>
    <xf numFmtId="0" fontId="0" fillId="35" borderId="17" xfId="0" applyFont="1" applyFill="1" applyBorder="1" applyAlignment="1">
      <alignment horizontal="center" vertical="center"/>
    </xf>
    <xf numFmtId="0" fontId="0" fillId="35" borderId="18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vertical="center"/>
    </xf>
    <xf numFmtId="0" fontId="0" fillId="0" borderId="23" xfId="47" applyFont="1" applyFill="1" applyBorder="1" applyAlignment="1">
      <alignment vertical="center"/>
      <protection/>
    </xf>
    <xf numFmtId="0" fontId="0" fillId="0" borderId="24" xfId="0" applyFill="1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27" xfId="0" applyFill="1" applyBorder="1" applyAlignment="1">
      <alignment vertical="center"/>
    </xf>
    <xf numFmtId="0" fontId="0" fillId="33" borderId="0" xfId="47" applyFill="1" applyBorder="1" applyAlignment="1">
      <alignment vertical="center"/>
      <protection/>
    </xf>
    <xf numFmtId="0" fontId="0" fillId="33" borderId="0" xfId="47" applyFont="1" applyFill="1" applyBorder="1" applyAlignment="1">
      <alignment vertical="center"/>
      <protection/>
    </xf>
    <xf numFmtId="0" fontId="25" fillId="33" borderId="0" xfId="47" applyFont="1" applyFill="1" applyBorder="1" applyAlignment="1">
      <alignment horizontal="center" vertical="center"/>
      <protection/>
    </xf>
    <xf numFmtId="0" fontId="0" fillId="0" borderId="28" xfId="0" applyFill="1" applyBorder="1" applyAlignment="1">
      <alignment vertical="center"/>
    </xf>
    <xf numFmtId="0" fontId="0" fillId="0" borderId="25" xfId="0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164" fontId="0" fillId="0" borderId="31" xfId="0" applyNumberFormat="1" applyFont="1" applyBorder="1" applyAlignment="1">
      <alignment horizontal="center" vertical="center"/>
    </xf>
    <xf numFmtId="0" fontId="0" fillId="0" borderId="0" xfId="47" applyFont="1" applyFill="1" applyBorder="1" applyAlignment="1">
      <alignment vertical="center"/>
      <protection/>
    </xf>
    <xf numFmtId="0" fontId="0" fillId="0" borderId="27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28" xfId="0" applyNumberFormat="1" applyFont="1" applyBorder="1" applyAlignment="1">
      <alignment horizontal="center" vertical="center"/>
    </xf>
    <xf numFmtId="0" fontId="0" fillId="0" borderId="0" xfId="47" applyFill="1" applyBorder="1" applyAlignment="1">
      <alignment vertical="center"/>
      <protection/>
    </xf>
    <xf numFmtId="0" fontId="0" fillId="0" borderId="27" xfId="0" applyBorder="1" applyAlignment="1">
      <alignment vertical="center"/>
    </xf>
    <xf numFmtId="0" fontId="8" fillId="33" borderId="0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5" xfId="0" applyFont="1" applyBorder="1" applyAlignment="1">
      <alignment vertical="center"/>
    </xf>
    <xf numFmtId="0" fontId="0" fillId="0" borderId="36" xfId="0" applyFont="1" applyBorder="1" applyAlignment="1">
      <alignment vertical="center"/>
    </xf>
    <xf numFmtId="0" fontId="0" fillId="0" borderId="37" xfId="0" applyFont="1" applyBorder="1" applyAlignment="1">
      <alignment vertical="center"/>
    </xf>
    <xf numFmtId="0" fontId="26" fillId="0" borderId="0" xfId="0" applyFont="1" applyBorder="1" applyAlignment="1">
      <alignment/>
    </xf>
    <xf numFmtId="0" fontId="26" fillId="0" borderId="0" xfId="0" applyFont="1" applyFill="1" applyBorder="1" applyAlignment="1">
      <alignment/>
    </xf>
    <xf numFmtId="0" fontId="26" fillId="0" borderId="38" xfId="0" applyFont="1" applyBorder="1" applyAlignment="1">
      <alignment/>
    </xf>
    <xf numFmtId="0" fontId="26" fillId="0" borderId="39" xfId="0" applyFont="1" applyBorder="1" applyAlignment="1">
      <alignment/>
    </xf>
    <xf numFmtId="0" fontId="0" fillId="0" borderId="39" xfId="0" applyBorder="1" applyAlignment="1">
      <alignment vertical="center"/>
    </xf>
    <xf numFmtId="0" fontId="26" fillId="0" borderId="39" xfId="0" applyFont="1" applyBorder="1" applyAlignment="1">
      <alignment/>
    </xf>
    <xf numFmtId="0" fontId="26" fillId="0" borderId="40" xfId="0" applyFont="1" applyBorder="1" applyAlignment="1">
      <alignment/>
    </xf>
    <xf numFmtId="0" fontId="26" fillId="0" borderId="0" xfId="0" applyFont="1" applyAlignment="1">
      <alignment/>
    </xf>
    <xf numFmtId="0" fontId="26" fillId="0" borderId="41" xfId="0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42" xfId="0" applyFont="1" applyBorder="1" applyAlignment="1">
      <alignment/>
    </xf>
    <xf numFmtId="0" fontId="26" fillId="0" borderId="43" xfId="0" applyFont="1" applyBorder="1" applyAlignment="1">
      <alignment/>
    </xf>
    <xf numFmtId="0" fontId="26" fillId="0" borderId="44" xfId="0" applyFont="1" applyBorder="1" applyAlignment="1">
      <alignment/>
    </xf>
    <xf numFmtId="0" fontId="26" fillId="0" borderId="44" xfId="0" applyFont="1" applyBorder="1" applyAlignment="1">
      <alignment/>
    </xf>
    <xf numFmtId="0" fontId="26" fillId="0" borderId="45" xfId="0" applyFont="1" applyBorder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 horizontal="center"/>
    </xf>
    <xf numFmtId="0" fontId="26" fillId="0" borderId="0" xfId="0" applyFont="1" applyFill="1" applyAlignment="1">
      <alignment/>
    </xf>
    <xf numFmtId="0" fontId="26" fillId="0" borderId="0" xfId="0" applyFont="1" applyAlignment="1">
      <alignment vertical="center"/>
    </xf>
    <xf numFmtId="0" fontId="26" fillId="0" borderId="0" xfId="0" applyFont="1" applyAlignment="1">
      <alignment horizontal="center"/>
    </xf>
    <xf numFmtId="0" fontId="26" fillId="0" borderId="0" xfId="0" applyFont="1" applyAlignment="1">
      <alignment horizontal="center" vertical="center"/>
    </xf>
    <xf numFmtId="164" fontId="26" fillId="0" borderId="0" xfId="0" applyNumberFormat="1" applyFont="1" applyBorder="1" applyAlignment="1">
      <alignment textRotation="90"/>
    </xf>
    <xf numFmtId="164" fontId="26" fillId="0" borderId="0" xfId="0" applyNumberFormat="1" applyFont="1" applyAlignment="1">
      <alignment/>
    </xf>
    <xf numFmtId="0" fontId="3" fillId="0" borderId="0" xfId="0" applyFont="1" applyAlignment="1">
      <alignment horizontal="center" vertical="center"/>
    </xf>
    <xf numFmtId="0" fontId="26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13" fillId="0" borderId="0" xfId="0" applyFont="1" applyAlignment="1">
      <alignment vertical="center"/>
    </xf>
    <xf numFmtId="0" fontId="26" fillId="33" borderId="15" xfId="0" applyFont="1" applyFill="1" applyBorder="1" applyAlignment="1">
      <alignment vertical="center"/>
    </xf>
    <xf numFmtId="0" fontId="26" fillId="0" borderId="0" xfId="0" applyFont="1" applyBorder="1" applyAlignment="1">
      <alignment horizontal="left" vertical="center" indent="1"/>
    </xf>
    <xf numFmtId="0" fontId="26" fillId="0" borderId="0" xfId="0" applyFont="1" applyBorder="1" applyAlignment="1">
      <alignment vertical="center"/>
    </xf>
    <xf numFmtId="0" fontId="26" fillId="0" borderId="42" xfId="0" applyFont="1" applyBorder="1" applyAlignment="1">
      <alignment vertical="center"/>
    </xf>
    <xf numFmtId="0" fontId="0" fillId="0" borderId="0" xfId="0" applyAlignment="1">
      <alignment horizontal="center" vertical="center"/>
    </xf>
    <xf numFmtId="164" fontId="3" fillId="0" borderId="12" xfId="0" applyNumberFormat="1" applyFont="1" applyFill="1" applyBorder="1" applyAlignment="1">
      <alignment horizontal="center" vertical="center"/>
    </xf>
    <xf numFmtId="0" fontId="3" fillId="34" borderId="46" xfId="0" applyFont="1" applyFill="1" applyBorder="1" applyAlignment="1">
      <alignment horizontal="center" vertical="center"/>
    </xf>
    <xf numFmtId="0" fontId="3" fillId="34" borderId="15" xfId="0" applyFont="1" applyFill="1" applyBorder="1" applyAlignment="1">
      <alignment horizontal="center" vertical="center"/>
    </xf>
    <xf numFmtId="49" fontId="12" fillId="0" borderId="47" xfId="0" applyNumberFormat="1" applyFont="1" applyBorder="1" applyAlignment="1">
      <alignment horizontal="center" vertical="center"/>
    </xf>
    <xf numFmtId="0" fontId="3" fillId="34" borderId="48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164" fontId="0" fillId="0" borderId="12" xfId="0" applyNumberFormat="1" applyFont="1" applyFill="1" applyBorder="1" applyAlignment="1">
      <alignment horizontal="center" vertical="center"/>
    </xf>
    <xf numFmtId="0" fontId="0" fillId="0" borderId="49" xfId="0" applyFont="1" applyBorder="1" applyAlignment="1">
      <alignment vertical="center"/>
    </xf>
    <xf numFmtId="0" fontId="0" fillId="0" borderId="47" xfId="0" applyBorder="1" applyAlignment="1">
      <alignment horizontal="center" vertical="center"/>
    </xf>
    <xf numFmtId="164" fontId="0" fillId="0" borderId="12" xfId="0" applyNumberFormat="1" applyFont="1" applyBorder="1" applyAlignment="1">
      <alignment vertical="center"/>
    </xf>
    <xf numFmtId="1" fontId="0" fillId="0" borderId="50" xfId="0" applyNumberFormat="1" applyFont="1" applyBorder="1" applyAlignment="1">
      <alignment vertical="center"/>
    </xf>
    <xf numFmtId="0" fontId="17" fillId="0" borderId="47" xfId="0" applyFont="1" applyFill="1" applyBorder="1" applyAlignment="1">
      <alignment horizontal="center" vertical="center"/>
    </xf>
    <xf numFmtId="0" fontId="31" fillId="0" borderId="49" xfId="0" applyFont="1" applyBorder="1" applyAlignment="1">
      <alignment horizontal="center" vertical="center"/>
    </xf>
    <xf numFmtId="0" fontId="31" fillId="0" borderId="49" xfId="0" applyFont="1" applyBorder="1" applyAlignment="1">
      <alignment horizontal="center" vertical="center"/>
    </xf>
    <xf numFmtId="1" fontId="16" fillId="0" borderId="50" xfId="0" applyNumberFormat="1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26" fillId="0" borderId="44" xfId="0" applyFont="1" applyBorder="1" applyAlignment="1">
      <alignment horizontal="left" vertical="center"/>
    </xf>
    <xf numFmtId="0" fontId="26" fillId="0" borderId="44" xfId="0" applyFont="1" applyBorder="1" applyAlignment="1">
      <alignment vertical="center"/>
    </xf>
    <xf numFmtId="0" fontId="26" fillId="0" borderId="45" xfId="0" applyFont="1" applyBorder="1" applyAlignment="1">
      <alignment vertical="center"/>
    </xf>
    <xf numFmtId="0" fontId="18" fillId="0" borderId="12" xfId="0" applyFont="1" applyFill="1" applyBorder="1" applyAlignment="1">
      <alignment horizontal="center" vertical="center"/>
    </xf>
    <xf numFmtId="0" fontId="34" fillId="35" borderId="17" xfId="0" applyFont="1" applyFill="1" applyBorder="1" applyAlignment="1">
      <alignment horizontal="center" vertical="center"/>
    </xf>
    <xf numFmtId="0" fontId="0" fillId="0" borderId="30" xfId="0" applyFill="1" applyBorder="1" applyAlignment="1">
      <alignment vertical="center"/>
    </xf>
    <xf numFmtId="0" fontId="0" fillId="0" borderId="30" xfId="0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0" fillId="0" borderId="3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53" xfId="0" applyBorder="1" applyAlignment="1">
      <alignment vertical="center"/>
    </xf>
    <xf numFmtId="0" fontId="0" fillId="0" borderId="54" xfId="0" applyFont="1" applyFill="1" applyBorder="1" applyAlignment="1">
      <alignment vertical="center"/>
    </xf>
    <xf numFmtId="0" fontId="0" fillId="33" borderId="15" xfId="0" applyFont="1" applyFill="1" applyBorder="1" applyAlignment="1">
      <alignment horizontal="center" vertical="center"/>
    </xf>
    <xf numFmtId="0" fontId="0" fillId="33" borderId="55" xfId="0" applyFont="1" applyFill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164" fontId="0" fillId="0" borderId="12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47" xfId="0" applyBorder="1" applyAlignment="1">
      <alignment vertical="center"/>
    </xf>
    <xf numFmtId="0" fontId="0" fillId="0" borderId="56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57" xfId="0" applyFont="1" applyFill="1" applyBorder="1" applyAlignment="1">
      <alignment vertical="center"/>
    </xf>
    <xf numFmtId="164" fontId="0" fillId="0" borderId="14" xfId="0" applyNumberFormat="1" applyFont="1" applyBorder="1" applyAlignment="1">
      <alignment vertical="center"/>
    </xf>
    <xf numFmtId="1" fontId="0" fillId="0" borderId="58" xfId="0" applyNumberFormat="1" applyFont="1" applyBorder="1" applyAlignment="1">
      <alignment vertical="center"/>
    </xf>
    <xf numFmtId="0" fontId="0" fillId="0" borderId="44" xfId="0" applyBorder="1" applyAlignment="1">
      <alignment horizontal="center" vertical="center"/>
    </xf>
    <xf numFmtId="0" fontId="10" fillId="0" borderId="13" xfId="0" applyNumberFormat="1" applyFont="1" applyBorder="1" applyAlignment="1">
      <alignment horizontal="center" vertical="center"/>
    </xf>
    <xf numFmtId="0" fontId="0" fillId="0" borderId="29" xfId="0" applyFill="1" applyBorder="1" applyAlignment="1">
      <alignment vertical="center"/>
    </xf>
    <xf numFmtId="0" fontId="26" fillId="0" borderId="0" xfId="0" applyFont="1" applyAlignment="1">
      <alignment horizontal="center" vertical="top"/>
    </xf>
    <xf numFmtId="0" fontId="0" fillId="0" borderId="0" xfId="0" applyFill="1" applyBorder="1" applyAlignment="1">
      <alignment/>
    </xf>
    <xf numFmtId="0" fontId="3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164" fontId="0" fillId="0" borderId="59" xfId="0" applyNumberFormat="1" applyFont="1" applyBorder="1" applyAlignment="1">
      <alignment horizontal="center" vertical="center"/>
    </xf>
    <xf numFmtId="164" fontId="0" fillId="0" borderId="52" xfId="0" applyNumberFormat="1" applyFont="1" applyBorder="1" applyAlignment="1">
      <alignment horizontal="center" vertical="center"/>
    </xf>
    <xf numFmtId="0" fontId="26" fillId="0" borderId="60" xfId="0" applyFont="1" applyBorder="1" applyAlignment="1">
      <alignment vertical="center"/>
    </xf>
    <xf numFmtId="0" fontId="26" fillId="0" borderId="42" xfId="0" applyFont="1" applyFill="1" applyBorder="1" applyAlignment="1">
      <alignment vertical="center"/>
    </xf>
    <xf numFmtId="0" fontId="26" fillId="0" borderId="45" xfId="0" applyFont="1" applyFill="1" applyBorder="1" applyAlignment="1">
      <alignment vertical="center"/>
    </xf>
    <xf numFmtId="0" fontId="26" fillId="0" borderId="0" xfId="0" applyFont="1" applyFill="1" applyAlignment="1">
      <alignment/>
    </xf>
    <xf numFmtId="0" fontId="12" fillId="0" borderId="0" xfId="0" applyFont="1" applyAlignment="1">
      <alignment horizontal="center"/>
    </xf>
    <xf numFmtId="0" fontId="14" fillId="35" borderId="17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3" fillId="0" borderId="0" xfId="47" applyFont="1" applyFill="1" applyAlignment="1">
      <alignment horizontal="right" vertical="center"/>
      <protection/>
    </xf>
    <xf numFmtId="49" fontId="5" fillId="0" borderId="0" xfId="47" applyNumberFormat="1" applyFont="1" applyFill="1" applyBorder="1" applyAlignment="1">
      <alignment horizontal="center" vertical="center"/>
      <protection/>
    </xf>
    <xf numFmtId="0" fontId="13" fillId="0" borderId="0" xfId="47" applyFont="1" applyFill="1" applyAlignment="1">
      <alignment horizontal="left" vertical="center"/>
      <protection/>
    </xf>
    <xf numFmtId="0" fontId="9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26" fillId="0" borderId="0" xfId="0" applyFont="1" applyFill="1" applyAlignment="1">
      <alignment horizontal="center"/>
    </xf>
    <xf numFmtId="0" fontId="35" fillId="0" borderId="0" xfId="0" applyFont="1" applyFill="1" applyBorder="1" applyAlignment="1">
      <alignment horizontal="center" vertical="center"/>
    </xf>
    <xf numFmtId="0" fontId="31" fillId="0" borderId="49" xfId="0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/>
    </xf>
    <xf numFmtId="164" fontId="32" fillId="0" borderId="12" xfId="0" applyNumberFormat="1" applyFont="1" applyFill="1" applyBorder="1" applyAlignment="1">
      <alignment horizontal="center" vertical="center"/>
    </xf>
    <xf numFmtId="0" fontId="31" fillId="0" borderId="49" xfId="0" applyFont="1" applyFill="1" applyBorder="1" applyAlignment="1">
      <alignment horizontal="center" vertical="center"/>
    </xf>
    <xf numFmtId="164" fontId="16" fillId="0" borderId="12" xfId="0" applyNumberFormat="1" applyFont="1" applyFill="1" applyBorder="1" applyAlignment="1">
      <alignment horizontal="center" vertical="center"/>
    </xf>
    <xf numFmtId="164" fontId="10" fillId="0" borderId="61" xfId="0" applyNumberFormat="1" applyFont="1" applyBorder="1" applyAlignment="1">
      <alignment horizontal="center" vertical="center"/>
    </xf>
    <xf numFmtId="0" fontId="30" fillId="0" borderId="0" xfId="0" applyFont="1" applyBorder="1" applyAlignment="1">
      <alignment horizontal="left" vertical="center" indent="1"/>
    </xf>
    <xf numFmtId="0" fontId="37" fillId="0" borderId="13" xfId="0" applyNumberFormat="1" applyFont="1" applyBorder="1" applyAlignment="1">
      <alignment horizontal="center" vertical="center"/>
    </xf>
    <xf numFmtId="164" fontId="14" fillId="0" borderId="61" xfId="0" applyNumberFormat="1" applyFont="1" applyBorder="1" applyAlignment="1">
      <alignment horizontal="center" vertical="center"/>
    </xf>
    <xf numFmtId="0" fontId="18" fillId="0" borderId="61" xfId="0" applyFont="1" applyFill="1" applyBorder="1" applyAlignment="1">
      <alignment horizontal="center" vertical="center"/>
    </xf>
    <xf numFmtId="164" fontId="6" fillId="0" borderId="12" xfId="0" applyNumberFormat="1" applyFont="1" applyBorder="1" applyAlignment="1">
      <alignment horizontal="center" vertical="center"/>
    </xf>
    <xf numFmtId="164" fontId="36" fillId="0" borderId="61" xfId="0" applyNumberFormat="1" applyFont="1" applyBorder="1" applyAlignment="1">
      <alignment horizontal="center" vertical="center"/>
    </xf>
    <xf numFmtId="0" fontId="26" fillId="0" borderId="0" xfId="0" applyFont="1" applyAlignment="1">
      <alignment/>
    </xf>
    <xf numFmtId="0" fontId="26" fillId="0" borderId="0" xfId="0" applyFont="1" applyBorder="1" applyAlignment="1">
      <alignment horizontal="left" vertical="center"/>
    </xf>
    <xf numFmtId="0" fontId="38" fillId="0" borderId="0" xfId="0" applyFont="1" applyAlignment="1">
      <alignment horizontal="center" vertical="center"/>
    </xf>
    <xf numFmtId="0" fontId="26" fillId="0" borderId="0" xfId="0" applyFont="1" applyBorder="1" applyAlignment="1">
      <alignment horizontal="left"/>
    </xf>
    <xf numFmtId="164" fontId="0" fillId="0" borderId="0" xfId="0" applyNumberFormat="1" applyAlignment="1">
      <alignment horizontal="right" vertical="top"/>
    </xf>
    <xf numFmtId="0" fontId="0" fillId="0" borderId="0" xfId="0" applyFont="1" applyAlignment="1">
      <alignment horizontal="right"/>
    </xf>
    <xf numFmtId="164" fontId="0" fillId="0" borderId="0" xfId="0" applyNumberFormat="1" applyAlignment="1">
      <alignment horizontal="right"/>
    </xf>
    <xf numFmtId="164" fontId="0" fillId="0" borderId="0" xfId="0" applyNumberFormat="1" applyAlignment="1">
      <alignment horizontal="left" vertical="top"/>
    </xf>
    <xf numFmtId="0" fontId="26" fillId="0" borderId="0" xfId="0" applyFont="1" applyBorder="1" applyAlignment="1">
      <alignment horizontal="right"/>
    </xf>
    <xf numFmtId="0" fontId="39" fillId="0" borderId="0" xfId="0" applyFont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29" fillId="34" borderId="62" xfId="0" applyFont="1" applyFill="1" applyBorder="1" applyAlignment="1">
      <alignment horizontal="centerContinuous" vertical="center"/>
    </xf>
    <xf numFmtId="0" fontId="29" fillId="34" borderId="63" xfId="0" applyFont="1" applyFill="1" applyBorder="1" applyAlignment="1">
      <alignment horizontal="centerContinuous" vertical="center"/>
    </xf>
    <xf numFmtId="0" fontId="29" fillId="34" borderId="64" xfId="0" applyFont="1" applyFill="1" applyBorder="1" applyAlignment="1">
      <alignment horizontal="centerContinuous" vertical="center"/>
    </xf>
    <xf numFmtId="49" fontId="31" fillId="0" borderId="49" xfId="0" applyNumberFormat="1" applyFont="1" applyFill="1" applyBorder="1" applyAlignment="1">
      <alignment horizontal="center" vertical="center"/>
    </xf>
    <xf numFmtId="164" fontId="32" fillId="0" borderId="14" xfId="0" applyNumberFormat="1" applyFont="1" applyFill="1" applyBorder="1" applyAlignment="1">
      <alignment horizontal="center" vertical="center"/>
    </xf>
    <xf numFmtId="1" fontId="16" fillId="0" borderId="58" xfId="0" applyNumberFormat="1" applyFont="1" applyBorder="1" applyAlignment="1">
      <alignment horizontal="center" vertical="center"/>
    </xf>
    <xf numFmtId="49" fontId="31" fillId="0" borderId="56" xfId="0" applyNumberFormat="1" applyFont="1" applyFill="1" applyBorder="1" applyAlignment="1">
      <alignment horizontal="center" vertical="center"/>
    </xf>
    <xf numFmtId="164" fontId="16" fillId="0" borderId="12" xfId="0" applyNumberFormat="1" applyFont="1" applyFill="1" applyBorder="1" applyAlignment="1">
      <alignment horizontal="center" vertical="center"/>
    </xf>
    <xf numFmtId="0" fontId="0" fillId="0" borderId="59" xfId="0" applyBorder="1" applyAlignment="1">
      <alignment vertical="center"/>
    </xf>
    <xf numFmtId="0" fontId="3" fillId="0" borderId="52" xfId="0" applyFont="1" applyFill="1" applyBorder="1" applyAlignment="1">
      <alignment horizontal="center" vertical="center"/>
    </xf>
    <xf numFmtId="0" fontId="39" fillId="0" borderId="0" xfId="0" applyFont="1" applyAlignment="1">
      <alignment horizontal="left" vertical="center"/>
    </xf>
    <xf numFmtId="0" fontId="28" fillId="33" borderId="65" xfId="0" applyFont="1" applyFill="1" applyBorder="1" applyAlignment="1">
      <alignment horizontal="center" vertical="center"/>
    </xf>
    <xf numFmtId="0" fontId="28" fillId="33" borderId="66" xfId="0" applyFont="1" applyFill="1" applyBorder="1" applyAlignment="1">
      <alignment horizontal="center" vertical="center"/>
    </xf>
    <xf numFmtId="0" fontId="28" fillId="33" borderId="67" xfId="0" applyFont="1" applyFill="1" applyBorder="1" applyAlignment="1">
      <alignment horizontal="center" vertical="center"/>
    </xf>
    <xf numFmtId="0" fontId="29" fillId="34" borderId="68" xfId="0" applyFont="1" applyFill="1" applyBorder="1" applyAlignment="1">
      <alignment horizontal="center" vertical="center"/>
    </xf>
    <xf numFmtId="0" fontId="29" fillId="34" borderId="66" xfId="0" applyFont="1" applyFill="1" applyBorder="1" applyAlignment="1">
      <alignment horizontal="center" vertical="center"/>
    </xf>
    <xf numFmtId="0" fontId="29" fillId="34" borderId="67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24" fillId="36" borderId="69" xfId="0" applyFont="1" applyFill="1" applyBorder="1" applyAlignment="1">
      <alignment horizontal="center" vertical="center"/>
    </xf>
    <xf numFmtId="0" fontId="24" fillId="36" borderId="70" xfId="0" applyFont="1" applyFill="1" applyBorder="1" applyAlignment="1">
      <alignment horizontal="center" vertical="center"/>
    </xf>
    <xf numFmtId="44" fontId="4" fillId="33" borderId="71" xfId="39" applyFont="1" applyFill="1" applyBorder="1" applyAlignment="1">
      <alignment horizontal="center" vertical="center"/>
    </xf>
    <xf numFmtId="44" fontId="4" fillId="33" borderId="72" xfId="39" applyFont="1" applyFill="1" applyBorder="1" applyAlignment="1">
      <alignment horizontal="center" vertical="center"/>
    </xf>
    <xf numFmtId="44" fontId="33" fillId="33" borderId="15" xfId="39" applyFont="1" applyFill="1" applyBorder="1" applyAlignment="1">
      <alignment horizontal="center" vertical="center"/>
    </xf>
    <xf numFmtId="44" fontId="33" fillId="33" borderId="73" xfId="39" applyFont="1" applyFill="1" applyBorder="1" applyAlignment="1">
      <alignment horizontal="center" vertical="center"/>
    </xf>
    <xf numFmtId="44" fontId="4" fillId="33" borderId="15" xfId="39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164" fontId="3" fillId="0" borderId="27" xfId="0" applyNumberFormat="1" applyFont="1" applyFill="1" applyBorder="1" applyAlignment="1">
      <alignment horizontal="center" vertical="center"/>
    </xf>
    <xf numFmtId="164" fontId="3" fillId="0" borderId="52" xfId="0" applyNumberFormat="1" applyFont="1" applyFill="1" applyBorder="1" applyAlignment="1">
      <alignment horizontal="center" vertical="center"/>
    </xf>
    <xf numFmtId="164" fontId="6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/>
    </xf>
    <xf numFmtId="164" fontId="2" fillId="0" borderId="28" xfId="0" applyNumberFormat="1" applyFont="1" applyFill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2" fillId="0" borderId="52" xfId="0" applyFont="1" applyBorder="1" applyAlignment="1">
      <alignment horizontal="center" vertical="center"/>
    </xf>
    <xf numFmtId="164" fontId="2" fillId="0" borderId="27" xfId="0" applyNumberFormat="1" applyFont="1" applyFill="1" applyBorder="1" applyAlignment="1">
      <alignment horizontal="center" vertical="center"/>
    </xf>
    <xf numFmtId="164" fontId="2" fillId="0" borderId="52" xfId="0" applyNumberFormat="1" applyFont="1" applyFill="1" applyBorder="1" applyAlignment="1">
      <alignment horizontal="center" vertical="center"/>
    </xf>
    <xf numFmtId="0" fontId="3" fillId="0" borderId="74" xfId="47" applyFont="1" applyBorder="1" applyAlignment="1">
      <alignment horizontal="center" vertical="center"/>
      <protection/>
    </xf>
    <xf numFmtId="0" fontId="3" fillId="0" borderId="0" xfId="47" applyFont="1" applyBorder="1" applyAlignment="1">
      <alignment horizontal="center" vertical="center"/>
      <protection/>
    </xf>
    <xf numFmtId="0" fontId="3" fillId="0" borderId="50" xfId="47" applyFont="1" applyBorder="1" applyAlignment="1">
      <alignment horizontal="center" vertical="center"/>
      <protection/>
    </xf>
    <xf numFmtId="0" fontId="24" fillId="36" borderId="75" xfId="0" applyFont="1" applyFill="1" applyBorder="1" applyAlignment="1">
      <alignment horizontal="center" vertical="center"/>
    </xf>
    <xf numFmtId="44" fontId="4" fillId="33" borderId="73" xfId="39" applyFont="1" applyFill="1" applyBorder="1" applyAlignment="1">
      <alignment horizontal="center" vertical="center"/>
    </xf>
    <xf numFmtId="44" fontId="3" fillId="33" borderId="71" xfId="39" applyFont="1" applyFill="1" applyBorder="1" applyAlignment="1">
      <alignment horizontal="center" vertical="center"/>
    </xf>
    <xf numFmtId="44" fontId="3" fillId="33" borderId="72" xfId="39" applyFont="1" applyFill="1" applyBorder="1" applyAlignment="1">
      <alignment horizontal="center" vertical="center"/>
    </xf>
    <xf numFmtId="0" fontId="28" fillId="33" borderId="68" xfId="0" applyFont="1" applyFill="1" applyBorder="1" applyAlignment="1">
      <alignment horizontal="center" vertical="center"/>
    </xf>
    <xf numFmtId="0" fontId="28" fillId="33" borderId="76" xfId="0" applyFont="1" applyFill="1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Vzor - titul  žst_jBzenec_p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447675</xdr:colOff>
      <xdr:row>37</xdr:row>
      <xdr:rowOff>114300</xdr:rowOff>
    </xdr:from>
    <xdr:to>
      <xdr:col>24</xdr:col>
      <xdr:colOff>600075</xdr:colOff>
      <xdr:row>37</xdr:row>
      <xdr:rowOff>114300</xdr:rowOff>
    </xdr:to>
    <xdr:sp>
      <xdr:nvSpPr>
        <xdr:cNvPr id="1" name="Line 2"/>
        <xdr:cNvSpPr>
          <a:spLocks/>
        </xdr:cNvSpPr>
      </xdr:nvSpPr>
      <xdr:spPr>
        <a:xfrm>
          <a:off x="8524875" y="9534525"/>
          <a:ext cx="10896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923925</xdr:colOff>
      <xdr:row>34</xdr:row>
      <xdr:rowOff>114300</xdr:rowOff>
    </xdr:from>
    <xdr:to>
      <xdr:col>25</xdr:col>
      <xdr:colOff>9525</xdr:colOff>
      <xdr:row>34</xdr:row>
      <xdr:rowOff>114300</xdr:rowOff>
    </xdr:to>
    <xdr:sp>
      <xdr:nvSpPr>
        <xdr:cNvPr id="2" name="Line 5"/>
        <xdr:cNvSpPr>
          <a:spLocks/>
        </xdr:cNvSpPr>
      </xdr:nvSpPr>
      <xdr:spPr>
        <a:xfrm>
          <a:off x="14373225" y="8848725"/>
          <a:ext cx="54292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21</xdr:col>
      <xdr:colOff>0</xdr:colOff>
      <xdr:row>2</xdr:row>
      <xdr:rowOff>0</xdr:rowOff>
    </xdr:to>
    <xdr:sp>
      <xdr:nvSpPr>
        <xdr:cNvPr id="3" name="text 54"/>
        <xdr:cNvSpPr>
          <a:spLocks/>
        </xdr:cNvSpPr>
      </xdr:nvSpPr>
      <xdr:spPr>
        <a:xfrm>
          <a:off x="11506200" y="0"/>
          <a:ext cx="4857750" cy="6191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Rokytnice nad Jizerou</a:t>
          </a:r>
        </a:p>
      </xdr:txBody>
    </xdr:sp>
    <xdr:clientData/>
  </xdr:twoCellAnchor>
  <xdr:twoCellAnchor>
    <xdr:from>
      <xdr:col>31</xdr:col>
      <xdr:colOff>514350</xdr:colOff>
      <xdr:row>38</xdr:row>
      <xdr:rowOff>19050</xdr:rowOff>
    </xdr:from>
    <xdr:to>
      <xdr:col>32</xdr:col>
      <xdr:colOff>504825</xdr:colOff>
      <xdr:row>38</xdr:row>
      <xdr:rowOff>19050</xdr:rowOff>
    </xdr:to>
    <xdr:sp>
      <xdr:nvSpPr>
        <xdr:cNvPr id="4" name="Line 12"/>
        <xdr:cNvSpPr>
          <a:spLocks/>
        </xdr:cNvSpPr>
      </xdr:nvSpPr>
      <xdr:spPr>
        <a:xfrm flipH="1">
          <a:off x="24765000" y="9667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38</xdr:row>
      <xdr:rowOff>19050</xdr:rowOff>
    </xdr:from>
    <xdr:to>
      <xdr:col>32</xdr:col>
      <xdr:colOff>504825</xdr:colOff>
      <xdr:row>38</xdr:row>
      <xdr:rowOff>19050</xdr:rowOff>
    </xdr:to>
    <xdr:sp>
      <xdr:nvSpPr>
        <xdr:cNvPr id="5" name="Line 13"/>
        <xdr:cNvSpPr>
          <a:spLocks/>
        </xdr:cNvSpPr>
      </xdr:nvSpPr>
      <xdr:spPr>
        <a:xfrm flipH="1">
          <a:off x="24765000" y="9667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18</xdr:col>
      <xdr:colOff>685800</xdr:colOff>
      <xdr:row>42</xdr:row>
      <xdr:rowOff>133350</xdr:rowOff>
    </xdr:from>
    <xdr:to>
      <xdr:col>19</xdr:col>
      <xdr:colOff>952500</xdr:colOff>
      <xdr:row>44</xdr:row>
      <xdr:rowOff>123825</xdr:rowOff>
    </xdr:to>
    <xdr:pic>
      <xdr:nvPicPr>
        <xdr:cNvPr id="6" name="Picture 15" descr="D-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135100" y="10696575"/>
          <a:ext cx="12382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34</xdr:row>
      <xdr:rowOff>114300</xdr:rowOff>
    </xdr:from>
    <xdr:to>
      <xdr:col>18</xdr:col>
      <xdr:colOff>19050</xdr:colOff>
      <xdr:row>34</xdr:row>
      <xdr:rowOff>114300</xdr:rowOff>
    </xdr:to>
    <xdr:sp>
      <xdr:nvSpPr>
        <xdr:cNvPr id="7" name="Line 113"/>
        <xdr:cNvSpPr>
          <a:spLocks/>
        </xdr:cNvSpPr>
      </xdr:nvSpPr>
      <xdr:spPr>
        <a:xfrm>
          <a:off x="133350" y="8848725"/>
          <a:ext cx="133350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247650</xdr:colOff>
      <xdr:row>40</xdr:row>
      <xdr:rowOff>114300</xdr:rowOff>
    </xdr:from>
    <xdr:to>
      <xdr:col>34</xdr:col>
      <xdr:colOff>695325</xdr:colOff>
      <xdr:row>40</xdr:row>
      <xdr:rowOff>114300</xdr:rowOff>
    </xdr:to>
    <xdr:sp>
      <xdr:nvSpPr>
        <xdr:cNvPr id="8" name="Line 115"/>
        <xdr:cNvSpPr>
          <a:spLocks/>
        </xdr:cNvSpPr>
      </xdr:nvSpPr>
      <xdr:spPr>
        <a:xfrm>
          <a:off x="10782300" y="10220325"/>
          <a:ext cx="161639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28575</xdr:colOff>
      <xdr:row>34</xdr:row>
      <xdr:rowOff>114300</xdr:rowOff>
    </xdr:from>
    <xdr:to>
      <xdr:col>32</xdr:col>
      <xdr:colOff>714375</xdr:colOff>
      <xdr:row>34</xdr:row>
      <xdr:rowOff>114300</xdr:rowOff>
    </xdr:to>
    <xdr:sp>
      <xdr:nvSpPr>
        <xdr:cNvPr id="9" name="Line 287"/>
        <xdr:cNvSpPr>
          <a:spLocks/>
        </xdr:cNvSpPr>
      </xdr:nvSpPr>
      <xdr:spPr>
        <a:xfrm flipV="1">
          <a:off x="19821525" y="8848725"/>
          <a:ext cx="56578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30</xdr:col>
      <xdr:colOff>695325</xdr:colOff>
      <xdr:row>34</xdr:row>
      <xdr:rowOff>0</xdr:rowOff>
    </xdr:from>
    <xdr:ext cx="542925" cy="228600"/>
    <xdr:sp>
      <xdr:nvSpPr>
        <xdr:cNvPr id="10" name="text 7125"/>
        <xdr:cNvSpPr txBox="1">
          <a:spLocks noChangeArrowheads="1"/>
        </xdr:cNvSpPr>
      </xdr:nvSpPr>
      <xdr:spPr>
        <a:xfrm>
          <a:off x="23974425" y="8734425"/>
          <a:ext cx="5429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 a</a:t>
          </a:r>
        </a:p>
      </xdr:txBody>
    </xdr:sp>
    <xdr:clientData/>
  </xdr:oneCellAnchor>
  <xdr:oneCellAnchor>
    <xdr:from>
      <xdr:col>18</xdr:col>
      <xdr:colOff>228600</xdr:colOff>
      <xdr:row>40</xdr:row>
      <xdr:rowOff>0</xdr:rowOff>
    </xdr:from>
    <xdr:ext cx="533400" cy="228600"/>
    <xdr:sp>
      <xdr:nvSpPr>
        <xdr:cNvPr id="11" name="text 7125"/>
        <xdr:cNvSpPr txBox="1">
          <a:spLocks noChangeArrowheads="1"/>
        </xdr:cNvSpPr>
      </xdr:nvSpPr>
      <xdr:spPr>
        <a:xfrm>
          <a:off x="13677900" y="1010602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4</a:t>
          </a:r>
        </a:p>
      </xdr:txBody>
    </xdr:sp>
    <xdr:clientData/>
  </xdr:oneCellAnchor>
  <xdr:twoCellAnchor>
    <xdr:from>
      <xdr:col>18</xdr:col>
      <xdr:colOff>0</xdr:colOff>
      <xdr:row>34</xdr:row>
      <xdr:rowOff>0</xdr:rowOff>
    </xdr:from>
    <xdr:to>
      <xdr:col>19</xdr:col>
      <xdr:colOff>0</xdr:colOff>
      <xdr:row>35</xdr:row>
      <xdr:rowOff>0</xdr:rowOff>
    </xdr:to>
    <xdr:sp>
      <xdr:nvSpPr>
        <xdr:cNvPr id="12" name="text 7166"/>
        <xdr:cNvSpPr txBox="1">
          <a:spLocks noChangeArrowheads="1"/>
        </xdr:cNvSpPr>
      </xdr:nvSpPr>
      <xdr:spPr>
        <a:xfrm>
          <a:off x="13449300" y="87344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oneCellAnchor>
    <xdr:from>
      <xdr:col>18</xdr:col>
      <xdr:colOff>0</xdr:colOff>
      <xdr:row>37</xdr:row>
      <xdr:rowOff>0</xdr:rowOff>
    </xdr:from>
    <xdr:ext cx="971550" cy="228600"/>
    <xdr:sp>
      <xdr:nvSpPr>
        <xdr:cNvPr id="13" name="text 7166"/>
        <xdr:cNvSpPr txBox="1">
          <a:spLocks noChangeArrowheads="1"/>
        </xdr:cNvSpPr>
      </xdr:nvSpPr>
      <xdr:spPr>
        <a:xfrm>
          <a:off x="13449300" y="94202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oneCellAnchor>
  <xdr:oneCellAnchor>
    <xdr:from>
      <xdr:col>32</xdr:col>
      <xdr:colOff>228600</xdr:colOff>
      <xdr:row>40</xdr:row>
      <xdr:rowOff>0</xdr:rowOff>
    </xdr:from>
    <xdr:ext cx="533400" cy="228600"/>
    <xdr:sp>
      <xdr:nvSpPr>
        <xdr:cNvPr id="14" name="text 7125"/>
        <xdr:cNvSpPr txBox="1">
          <a:spLocks noChangeArrowheads="1"/>
        </xdr:cNvSpPr>
      </xdr:nvSpPr>
      <xdr:spPr>
        <a:xfrm>
          <a:off x="24993600" y="1010602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4 a</a:t>
          </a:r>
        </a:p>
      </xdr:txBody>
    </xdr:sp>
    <xdr:clientData/>
  </xdr:oneCellAnchor>
  <xdr:oneCellAnchor>
    <xdr:from>
      <xdr:col>18</xdr:col>
      <xdr:colOff>323850</xdr:colOff>
      <xdr:row>52</xdr:row>
      <xdr:rowOff>19050</xdr:rowOff>
    </xdr:from>
    <xdr:ext cx="323850" cy="276225"/>
    <xdr:sp>
      <xdr:nvSpPr>
        <xdr:cNvPr id="15" name="Oval 588"/>
        <xdr:cNvSpPr>
          <a:spLocks noChangeAspect="1"/>
        </xdr:cNvSpPr>
      </xdr:nvSpPr>
      <xdr:spPr>
        <a:xfrm>
          <a:off x="13773150" y="13039725"/>
          <a:ext cx="323850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17</xdr:col>
      <xdr:colOff>104775</xdr:colOff>
      <xdr:row>35</xdr:row>
      <xdr:rowOff>76200</xdr:rowOff>
    </xdr:from>
    <xdr:to>
      <xdr:col>21</xdr:col>
      <xdr:colOff>685800</xdr:colOff>
      <xdr:row>36</xdr:row>
      <xdr:rowOff>152400</xdr:rowOff>
    </xdr:to>
    <xdr:grpSp>
      <xdr:nvGrpSpPr>
        <xdr:cNvPr id="16" name="Group 631"/>
        <xdr:cNvGrpSpPr>
          <a:grpSpLocks/>
        </xdr:cNvGrpSpPr>
      </xdr:nvGrpSpPr>
      <xdr:grpSpPr>
        <a:xfrm>
          <a:off x="12582525" y="9039225"/>
          <a:ext cx="4467225" cy="304800"/>
          <a:chOff x="89" y="95"/>
          <a:chExt cx="408" cy="32"/>
        </a:xfrm>
        <a:solidFill>
          <a:srgbClr val="FFFFFF"/>
        </a:solidFill>
      </xdr:grpSpPr>
      <xdr:sp>
        <xdr:nvSpPr>
          <xdr:cNvPr id="17" name="Rectangle 632" descr="10%"/>
          <xdr:cNvSpPr>
            <a:spLocks/>
          </xdr:cNvSpPr>
        </xdr:nvSpPr>
        <xdr:spPr>
          <a:xfrm>
            <a:off x="94" y="99"/>
            <a:ext cx="398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" name="Rectangle 633"/>
          <xdr:cNvSpPr>
            <a:spLocks/>
          </xdr:cNvSpPr>
        </xdr:nvSpPr>
        <xdr:spPr>
          <a:xfrm>
            <a:off x="89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" name="Rectangle 634"/>
          <xdr:cNvSpPr>
            <a:spLocks/>
          </xdr:cNvSpPr>
        </xdr:nvSpPr>
        <xdr:spPr>
          <a:xfrm>
            <a:off x="180" y="95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" name="Rectangle 635"/>
          <xdr:cNvSpPr>
            <a:spLocks/>
          </xdr:cNvSpPr>
        </xdr:nvSpPr>
        <xdr:spPr>
          <a:xfrm>
            <a:off x="276" y="95"/>
            <a:ext cx="30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" name="Rectangle 636"/>
          <xdr:cNvSpPr>
            <a:spLocks/>
          </xdr:cNvSpPr>
        </xdr:nvSpPr>
        <xdr:spPr>
          <a:xfrm>
            <a:off x="370" y="95"/>
            <a:ext cx="33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" name="Rectangle 637"/>
          <xdr:cNvSpPr>
            <a:spLocks/>
          </xdr:cNvSpPr>
        </xdr:nvSpPr>
        <xdr:spPr>
          <a:xfrm>
            <a:off x="465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" name="Rectangle 638"/>
          <xdr:cNvSpPr>
            <a:spLocks/>
          </xdr:cNvSpPr>
        </xdr:nvSpPr>
        <xdr:spPr>
          <a:xfrm>
            <a:off x="89" y="95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923925</xdr:colOff>
      <xdr:row>35</xdr:row>
      <xdr:rowOff>114300</xdr:rowOff>
    </xdr:from>
    <xdr:to>
      <xdr:col>19</xdr:col>
      <xdr:colOff>466725</xdr:colOff>
      <xdr:row>36</xdr:row>
      <xdr:rowOff>114300</xdr:rowOff>
    </xdr:to>
    <xdr:sp>
      <xdr:nvSpPr>
        <xdr:cNvPr id="24" name="text 7125"/>
        <xdr:cNvSpPr txBox="1">
          <a:spLocks noChangeArrowheads="1"/>
        </xdr:cNvSpPr>
      </xdr:nvSpPr>
      <xdr:spPr>
        <a:xfrm>
          <a:off x="14373225" y="90773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90</a:t>
          </a:r>
        </a:p>
      </xdr:txBody>
    </xdr:sp>
    <xdr:clientData/>
  </xdr:twoCellAnchor>
  <xdr:twoCellAnchor editAs="absolute">
    <xdr:from>
      <xdr:col>1</xdr:col>
      <xdr:colOff>104775</xdr:colOff>
      <xdr:row>35</xdr:row>
      <xdr:rowOff>19050</xdr:rowOff>
    </xdr:from>
    <xdr:to>
      <xdr:col>1</xdr:col>
      <xdr:colOff>457200</xdr:colOff>
      <xdr:row>35</xdr:row>
      <xdr:rowOff>209550</xdr:rowOff>
    </xdr:to>
    <xdr:grpSp>
      <xdr:nvGrpSpPr>
        <xdr:cNvPr id="25" name="Group 688"/>
        <xdr:cNvGrpSpPr>
          <a:grpSpLocks noChangeAspect="1"/>
        </xdr:cNvGrpSpPr>
      </xdr:nvGrpSpPr>
      <xdr:grpSpPr>
        <a:xfrm>
          <a:off x="238125" y="8982075"/>
          <a:ext cx="352425" cy="190500"/>
          <a:chOff x="578" y="91"/>
          <a:chExt cx="32" cy="20"/>
        </a:xfrm>
        <a:solidFill>
          <a:srgbClr val="FFFFFF"/>
        </a:solidFill>
      </xdr:grpSpPr>
      <xdr:sp>
        <xdr:nvSpPr>
          <xdr:cNvPr id="26" name="Text Box 689"/>
          <xdr:cNvSpPr txBox="1">
            <a:spLocks noChangeAspect="1" noChangeArrowheads="1"/>
          </xdr:cNvSpPr>
        </xdr:nvSpPr>
        <xdr:spPr>
          <a:xfrm>
            <a:off x="595" y="96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1</a:t>
            </a:r>
          </a:p>
        </xdr:txBody>
      </xdr:sp>
      <xdr:sp>
        <xdr:nvSpPr>
          <xdr:cNvPr id="27" name="Line 690"/>
          <xdr:cNvSpPr>
            <a:spLocks noChangeAspect="1"/>
          </xdr:cNvSpPr>
        </xdr:nvSpPr>
        <xdr:spPr>
          <a:xfrm rot="10800000" flipH="1">
            <a:off x="594" y="91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" name="Line 691"/>
          <xdr:cNvSpPr>
            <a:spLocks noChangeAspect="1"/>
          </xdr:cNvSpPr>
        </xdr:nvSpPr>
        <xdr:spPr>
          <a:xfrm rot="10800000">
            <a:off x="610" y="95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" name="Line 692"/>
          <xdr:cNvSpPr>
            <a:spLocks noChangeAspect="1"/>
          </xdr:cNvSpPr>
        </xdr:nvSpPr>
        <xdr:spPr>
          <a:xfrm rot="10800000" flipV="1">
            <a:off x="594" y="107"/>
            <a:ext cx="16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" name="Line 693"/>
          <xdr:cNvSpPr>
            <a:spLocks noChangeAspect="1"/>
          </xdr:cNvSpPr>
        </xdr:nvSpPr>
        <xdr:spPr>
          <a:xfrm rot="10800000">
            <a:off x="594" y="91"/>
            <a:ext cx="16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" name="Line 694"/>
          <xdr:cNvSpPr>
            <a:spLocks noChangeAspect="1"/>
          </xdr:cNvSpPr>
        </xdr:nvSpPr>
        <xdr:spPr>
          <a:xfrm>
            <a:off x="581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" name="Rectangle 695"/>
          <xdr:cNvSpPr>
            <a:spLocks noChangeAspect="1"/>
          </xdr:cNvSpPr>
        </xdr:nvSpPr>
        <xdr:spPr>
          <a:xfrm>
            <a:off x="578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</xdr:col>
      <xdr:colOff>514350</xdr:colOff>
      <xdr:row>38</xdr:row>
      <xdr:rowOff>19050</xdr:rowOff>
    </xdr:from>
    <xdr:to>
      <xdr:col>6</xdr:col>
      <xdr:colOff>504825</xdr:colOff>
      <xdr:row>38</xdr:row>
      <xdr:rowOff>19050</xdr:rowOff>
    </xdr:to>
    <xdr:sp>
      <xdr:nvSpPr>
        <xdr:cNvPr id="33" name="Line 705"/>
        <xdr:cNvSpPr>
          <a:spLocks/>
        </xdr:cNvSpPr>
      </xdr:nvSpPr>
      <xdr:spPr>
        <a:xfrm flipH="1">
          <a:off x="3619500" y="9667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38</xdr:row>
      <xdr:rowOff>19050</xdr:rowOff>
    </xdr:from>
    <xdr:to>
      <xdr:col>6</xdr:col>
      <xdr:colOff>504825</xdr:colOff>
      <xdr:row>38</xdr:row>
      <xdr:rowOff>19050</xdr:rowOff>
    </xdr:to>
    <xdr:sp>
      <xdr:nvSpPr>
        <xdr:cNvPr id="34" name="Line 706"/>
        <xdr:cNvSpPr>
          <a:spLocks/>
        </xdr:cNvSpPr>
      </xdr:nvSpPr>
      <xdr:spPr>
        <a:xfrm flipH="1">
          <a:off x="3619500" y="9667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485775</xdr:colOff>
      <xdr:row>32</xdr:row>
      <xdr:rowOff>19050</xdr:rowOff>
    </xdr:from>
    <xdr:to>
      <xdr:col>31</xdr:col>
      <xdr:colOff>485775</xdr:colOff>
      <xdr:row>43</xdr:row>
      <xdr:rowOff>0</xdr:rowOff>
    </xdr:to>
    <xdr:sp>
      <xdr:nvSpPr>
        <xdr:cNvPr id="35" name="Line 710"/>
        <xdr:cNvSpPr>
          <a:spLocks/>
        </xdr:cNvSpPr>
      </xdr:nvSpPr>
      <xdr:spPr>
        <a:xfrm>
          <a:off x="24736425" y="8296275"/>
          <a:ext cx="0" cy="2495550"/>
        </a:xfrm>
        <a:prstGeom prst="line">
          <a:avLst/>
        </a:prstGeom>
        <a:noFill/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30</xdr:col>
      <xdr:colOff>942975</xdr:colOff>
      <xdr:row>30</xdr:row>
      <xdr:rowOff>0</xdr:rowOff>
    </xdr:from>
    <xdr:ext cx="1019175" cy="457200"/>
    <xdr:sp>
      <xdr:nvSpPr>
        <xdr:cNvPr id="36" name="text 774"/>
        <xdr:cNvSpPr txBox="1">
          <a:spLocks noChangeArrowheads="1"/>
        </xdr:cNvSpPr>
      </xdr:nvSpPr>
      <xdr:spPr>
        <a:xfrm>
          <a:off x="24222075" y="7820025"/>
          <a:ext cx="101917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4781
</a:t>
          </a: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20,407</a:t>
          </a:r>
        </a:p>
      </xdr:txBody>
    </xdr:sp>
    <xdr:clientData/>
  </xdr:oneCellAnchor>
  <xdr:twoCellAnchor>
    <xdr:from>
      <xdr:col>14</xdr:col>
      <xdr:colOff>542925</xdr:colOff>
      <xdr:row>31</xdr:row>
      <xdr:rowOff>114300</xdr:rowOff>
    </xdr:from>
    <xdr:to>
      <xdr:col>21</xdr:col>
      <xdr:colOff>9525</xdr:colOff>
      <xdr:row>31</xdr:row>
      <xdr:rowOff>114300</xdr:rowOff>
    </xdr:to>
    <xdr:sp>
      <xdr:nvSpPr>
        <xdr:cNvPr id="37" name="Line 728"/>
        <xdr:cNvSpPr>
          <a:spLocks/>
        </xdr:cNvSpPr>
      </xdr:nvSpPr>
      <xdr:spPr>
        <a:xfrm>
          <a:off x="10106025" y="8162925"/>
          <a:ext cx="6267450" cy="0"/>
        </a:xfrm>
        <a:prstGeom prst="line">
          <a:avLst/>
        </a:prstGeom>
        <a:noFill/>
        <a:ln w="6350" cmpd="sng">
          <a:solidFill>
            <a:srgbClr val="FF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228600</xdr:colOff>
      <xdr:row>31</xdr:row>
      <xdr:rowOff>0</xdr:rowOff>
    </xdr:from>
    <xdr:ext cx="533400" cy="228600"/>
    <xdr:sp>
      <xdr:nvSpPr>
        <xdr:cNvPr id="38" name="text 7125"/>
        <xdr:cNvSpPr txBox="1">
          <a:spLocks noChangeArrowheads="1"/>
        </xdr:cNvSpPr>
      </xdr:nvSpPr>
      <xdr:spPr>
        <a:xfrm>
          <a:off x="13677900" y="804862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3</a:t>
          </a:r>
        </a:p>
      </xdr:txBody>
    </xdr:sp>
    <xdr:clientData/>
  </xdr:oneCellAnchor>
  <xdr:twoCellAnchor>
    <xdr:from>
      <xdr:col>7</xdr:col>
      <xdr:colOff>104775</xdr:colOff>
      <xdr:row>32</xdr:row>
      <xdr:rowOff>219075</xdr:rowOff>
    </xdr:from>
    <xdr:to>
      <xdr:col>7</xdr:col>
      <xdr:colOff>419100</xdr:colOff>
      <xdr:row>34</xdr:row>
      <xdr:rowOff>114300</xdr:rowOff>
    </xdr:to>
    <xdr:grpSp>
      <xdr:nvGrpSpPr>
        <xdr:cNvPr id="39" name="Group 730"/>
        <xdr:cNvGrpSpPr>
          <a:grpSpLocks noChangeAspect="1"/>
        </xdr:cNvGrpSpPr>
      </xdr:nvGrpSpPr>
      <xdr:grpSpPr>
        <a:xfrm>
          <a:off x="4695825" y="84963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40" name="Line 731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" name="Oval 732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</xdr:col>
      <xdr:colOff>447675</xdr:colOff>
      <xdr:row>35</xdr:row>
      <xdr:rowOff>19050</xdr:rowOff>
    </xdr:from>
    <xdr:to>
      <xdr:col>9</xdr:col>
      <xdr:colOff>485775</xdr:colOff>
      <xdr:row>36</xdr:row>
      <xdr:rowOff>19050</xdr:rowOff>
    </xdr:to>
    <xdr:grpSp>
      <xdr:nvGrpSpPr>
        <xdr:cNvPr id="42" name="Group 733"/>
        <xdr:cNvGrpSpPr>
          <a:grpSpLocks/>
        </xdr:cNvGrpSpPr>
      </xdr:nvGrpSpPr>
      <xdr:grpSpPr>
        <a:xfrm>
          <a:off x="6524625" y="8982075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43" name="Rectangle 734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" name="Rectangle 735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" name="Rectangle 736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</xdr:col>
      <xdr:colOff>104775</xdr:colOff>
      <xdr:row>32</xdr:row>
      <xdr:rowOff>219075</xdr:rowOff>
    </xdr:from>
    <xdr:to>
      <xdr:col>9</xdr:col>
      <xdr:colOff>419100</xdr:colOff>
      <xdr:row>34</xdr:row>
      <xdr:rowOff>114300</xdr:rowOff>
    </xdr:to>
    <xdr:grpSp>
      <xdr:nvGrpSpPr>
        <xdr:cNvPr id="46" name="Group 737"/>
        <xdr:cNvGrpSpPr>
          <a:grpSpLocks noChangeAspect="1"/>
        </xdr:cNvGrpSpPr>
      </xdr:nvGrpSpPr>
      <xdr:grpSpPr>
        <a:xfrm>
          <a:off x="6181725" y="84963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47" name="Line 738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" name="Oval 739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</xdr:col>
      <xdr:colOff>104775</xdr:colOff>
      <xdr:row>36</xdr:row>
      <xdr:rowOff>114300</xdr:rowOff>
    </xdr:from>
    <xdr:to>
      <xdr:col>9</xdr:col>
      <xdr:colOff>419100</xdr:colOff>
      <xdr:row>38</xdr:row>
      <xdr:rowOff>28575</xdr:rowOff>
    </xdr:to>
    <xdr:grpSp>
      <xdr:nvGrpSpPr>
        <xdr:cNvPr id="49" name="Group 740"/>
        <xdr:cNvGrpSpPr>
          <a:grpSpLocks noChangeAspect="1"/>
        </xdr:cNvGrpSpPr>
      </xdr:nvGrpSpPr>
      <xdr:grpSpPr>
        <a:xfrm>
          <a:off x="6181725" y="93059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50" name="Line 74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" name="Oval 74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</xdr:col>
      <xdr:colOff>266700</xdr:colOff>
      <xdr:row>36</xdr:row>
      <xdr:rowOff>114300</xdr:rowOff>
    </xdr:from>
    <xdr:to>
      <xdr:col>10</xdr:col>
      <xdr:colOff>495300</xdr:colOff>
      <xdr:row>37</xdr:row>
      <xdr:rowOff>9525</xdr:rowOff>
    </xdr:to>
    <xdr:sp>
      <xdr:nvSpPr>
        <xdr:cNvPr id="52" name="Line 743"/>
        <xdr:cNvSpPr>
          <a:spLocks/>
        </xdr:cNvSpPr>
      </xdr:nvSpPr>
      <xdr:spPr>
        <a:xfrm>
          <a:off x="6343650" y="9305925"/>
          <a:ext cx="74295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266700</xdr:colOff>
      <xdr:row>34</xdr:row>
      <xdr:rowOff>114300</xdr:rowOff>
    </xdr:from>
    <xdr:to>
      <xdr:col>9</xdr:col>
      <xdr:colOff>266700</xdr:colOff>
      <xdr:row>36</xdr:row>
      <xdr:rowOff>114300</xdr:rowOff>
    </xdr:to>
    <xdr:sp>
      <xdr:nvSpPr>
        <xdr:cNvPr id="53" name="Line 744"/>
        <xdr:cNvSpPr>
          <a:spLocks/>
        </xdr:cNvSpPr>
      </xdr:nvSpPr>
      <xdr:spPr>
        <a:xfrm>
          <a:off x="4857750" y="8848725"/>
          <a:ext cx="14859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476250</xdr:colOff>
      <xdr:row>37</xdr:row>
      <xdr:rowOff>9525</xdr:rowOff>
    </xdr:from>
    <xdr:to>
      <xdr:col>11</xdr:col>
      <xdr:colOff>247650</xdr:colOff>
      <xdr:row>37</xdr:row>
      <xdr:rowOff>95250</xdr:rowOff>
    </xdr:to>
    <xdr:sp>
      <xdr:nvSpPr>
        <xdr:cNvPr id="54" name="Line 745"/>
        <xdr:cNvSpPr>
          <a:spLocks/>
        </xdr:cNvSpPr>
      </xdr:nvSpPr>
      <xdr:spPr>
        <a:xfrm>
          <a:off x="7067550" y="9429750"/>
          <a:ext cx="74295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247650</xdr:colOff>
      <xdr:row>37</xdr:row>
      <xdr:rowOff>95250</xdr:rowOff>
    </xdr:from>
    <xdr:to>
      <xdr:col>12</xdr:col>
      <xdr:colOff>466725</xdr:colOff>
      <xdr:row>37</xdr:row>
      <xdr:rowOff>114300</xdr:rowOff>
    </xdr:to>
    <xdr:sp>
      <xdr:nvSpPr>
        <xdr:cNvPr id="55" name="Line 746"/>
        <xdr:cNvSpPr>
          <a:spLocks/>
        </xdr:cNvSpPr>
      </xdr:nvSpPr>
      <xdr:spPr>
        <a:xfrm>
          <a:off x="7810500" y="9515475"/>
          <a:ext cx="733425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438150</xdr:colOff>
      <xdr:row>37</xdr:row>
      <xdr:rowOff>123825</xdr:rowOff>
    </xdr:from>
    <xdr:to>
      <xdr:col>11</xdr:col>
      <xdr:colOff>466725</xdr:colOff>
      <xdr:row>38</xdr:row>
      <xdr:rowOff>123825</xdr:rowOff>
    </xdr:to>
    <xdr:grpSp>
      <xdr:nvGrpSpPr>
        <xdr:cNvPr id="56" name="Group 747"/>
        <xdr:cNvGrpSpPr>
          <a:grpSpLocks/>
        </xdr:cNvGrpSpPr>
      </xdr:nvGrpSpPr>
      <xdr:grpSpPr>
        <a:xfrm>
          <a:off x="8001000" y="9544050"/>
          <a:ext cx="28575" cy="228600"/>
          <a:chOff x="-1036" y="659"/>
          <a:chExt cx="1275" cy="20016"/>
        </a:xfrm>
        <a:solidFill>
          <a:srgbClr val="FFFFFF"/>
        </a:solidFill>
      </xdr:grpSpPr>
      <xdr:sp>
        <xdr:nvSpPr>
          <xdr:cNvPr id="57" name="Rectangle 748"/>
          <xdr:cNvSpPr>
            <a:spLocks/>
          </xdr:cNvSpPr>
        </xdr:nvSpPr>
        <xdr:spPr>
          <a:xfrm>
            <a:off x="-1036" y="659"/>
            <a:ext cx="1275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" name="Rectangle 749"/>
          <xdr:cNvSpPr>
            <a:spLocks/>
          </xdr:cNvSpPr>
        </xdr:nvSpPr>
        <xdr:spPr>
          <a:xfrm>
            <a:off x="-1036" y="7329"/>
            <a:ext cx="1275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" name="Rectangle 750"/>
          <xdr:cNvSpPr>
            <a:spLocks/>
          </xdr:cNvSpPr>
        </xdr:nvSpPr>
        <xdr:spPr>
          <a:xfrm>
            <a:off x="-1036" y="14005"/>
            <a:ext cx="1275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476250</xdr:colOff>
      <xdr:row>40</xdr:row>
      <xdr:rowOff>76200</xdr:rowOff>
    </xdr:from>
    <xdr:to>
      <xdr:col>15</xdr:col>
      <xdr:colOff>247650</xdr:colOff>
      <xdr:row>40</xdr:row>
      <xdr:rowOff>114300</xdr:rowOff>
    </xdr:to>
    <xdr:sp>
      <xdr:nvSpPr>
        <xdr:cNvPr id="60" name="Line 751"/>
        <xdr:cNvSpPr>
          <a:spLocks/>
        </xdr:cNvSpPr>
      </xdr:nvSpPr>
      <xdr:spPr>
        <a:xfrm>
          <a:off x="10039350" y="101822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266700</xdr:colOff>
      <xdr:row>36</xdr:row>
      <xdr:rowOff>114300</xdr:rowOff>
    </xdr:from>
    <xdr:to>
      <xdr:col>12</xdr:col>
      <xdr:colOff>495300</xdr:colOff>
      <xdr:row>39</xdr:row>
      <xdr:rowOff>95250</xdr:rowOff>
    </xdr:to>
    <xdr:sp>
      <xdr:nvSpPr>
        <xdr:cNvPr id="61" name="Line 752"/>
        <xdr:cNvSpPr>
          <a:spLocks/>
        </xdr:cNvSpPr>
      </xdr:nvSpPr>
      <xdr:spPr>
        <a:xfrm>
          <a:off x="6343650" y="9305925"/>
          <a:ext cx="2228850" cy="6667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39</xdr:row>
      <xdr:rowOff>219075</xdr:rowOff>
    </xdr:from>
    <xdr:to>
      <xdr:col>14</xdr:col>
      <xdr:colOff>495300</xdr:colOff>
      <xdr:row>40</xdr:row>
      <xdr:rowOff>76200</xdr:rowOff>
    </xdr:to>
    <xdr:sp>
      <xdr:nvSpPr>
        <xdr:cNvPr id="62" name="Line 753"/>
        <xdr:cNvSpPr>
          <a:spLocks/>
        </xdr:cNvSpPr>
      </xdr:nvSpPr>
      <xdr:spPr>
        <a:xfrm>
          <a:off x="9315450" y="10096500"/>
          <a:ext cx="742950" cy="857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39</xdr:row>
      <xdr:rowOff>95250</xdr:rowOff>
    </xdr:from>
    <xdr:to>
      <xdr:col>13</xdr:col>
      <xdr:colOff>266700</xdr:colOff>
      <xdr:row>39</xdr:row>
      <xdr:rowOff>219075</xdr:rowOff>
    </xdr:to>
    <xdr:sp>
      <xdr:nvSpPr>
        <xdr:cNvPr id="63" name="Line 754"/>
        <xdr:cNvSpPr>
          <a:spLocks/>
        </xdr:cNvSpPr>
      </xdr:nvSpPr>
      <xdr:spPr>
        <a:xfrm>
          <a:off x="8572500" y="9972675"/>
          <a:ext cx="742950" cy="1238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12</xdr:col>
      <xdr:colOff>19050</xdr:colOff>
      <xdr:row>39</xdr:row>
      <xdr:rowOff>104775</xdr:rowOff>
    </xdr:from>
    <xdr:to>
      <xdr:col>12</xdr:col>
      <xdr:colOff>371475</xdr:colOff>
      <xdr:row>40</xdr:row>
      <xdr:rowOff>0</xdr:rowOff>
    </xdr:to>
    <xdr:sp>
      <xdr:nvSpPr>
        <xdr:cNvPr id="64" name="kreslení 427"/>
        <xdr:cNvSpPr>
          <a:spLocks/>
        </xdr:cNvSpPr>
      </xdr:nvSpPr>
      <xdr:spPr>
        <a:xfrm>
          <a:off x="8096250" y="998220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40</xdr:row>
      <xdr:rowOff>19050</xdr:rowOff>
    </xdr:from>
    <xdr:to>
      <xdr:col>12</xdr:col>
      <xdr:colOff>504825</xdr:colOff>
      <xdr:row>40</xdr:row>
      <xdr:rowOff>19050</xdr:rowOff>
    </xdr:to>
    <xdr:sp>
      <xdr:nvSpPr>
        <xdr:cNvPr id="65" name="Line 756"/>
        <xdr:cNvSpPr>
          <a:spLocks/>
        </xdr:cNvSpPr>
      </xdr:nvSpPr>
      <xdr:spPr>
        <a:xfrm flipH="1">
          <a:off x="80772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40</xdr:row>
      <xdr:rowOff>19050</xdr:rowOff>
    </xdr:from>
    <xdr:to>
      <xdr:col>12</xdr:col>
      <xdr:colOff>504825</xdr:colOff>
      <xdr:row>40</xdr:row>
      <xdr:rowOff>19050</xdr:rowOff>
    </xdr:to>
    <xdr:sp>
      <xdr:nvSpPr>
        <xdr:cNvPr id="66" name="Line 757"/>
        <xdr:cNvSpPr>
          <a:spLocks/>
        </xdr:cNvSpPr>
      </xdr:nvSpPr>
      <xdr:spPr>
        <a:xfrm flipH="1">
          <a:off x="80772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40</xdr:row>
      <xdr:rowOff>19050</xdr:rowOff>
    </xdr:from>
    <xdr:to>
      <xdr:col>12</xdr:col>
      <xdr:colOff>504825</xdr:colOff>
      <xdr:row>40</xdr:row>
      <xdr:rowOff>19050</xdr:rowOff>
    </xdr:to>
    <xdr:sp>
      <xdr:nvSpPr>
        <xdr:cNvPr id="67" name="Line 758"/>
        <xdr:cNvSpPr>
          <a:spLocks/>
        </xdr:cNvSpPr>
      </xdr:nvSpPr>
      <xdr:spPr>
        <a:xfrm flipH="1">
          <a:off x="80772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40</xdr:row>
      <xdr:rowOff>19050</xdr:rowOff>
    </xdr:from>
    <xdr:to>
      <xdr:col>12</xdr:col>
      <xdr:colOff>504825</xdr:colOff>
      <xdr:row>40</xdr:row>
      <xdr:rowOff>19050</xdr:rowOff>
    </xdr:to>
    <xdr:sp>
      <xdr:nvSpPr>
        <xdr:cNvPr id="68" name="Line 759"/>
        <xdr:cNvSpPr>
          <a:spLocks/>
        </xdr:cNvSpPr>
      </xdr:nvSpPr>
      <xdr:spPr>
        <a:xfrm flipH="1">
          <a:off x="80772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40</xdr:row>
      <xdr:rowOff>19050</xdr:rowOff>
    </xdr:from>
    <xdr:to>
      <xdr:col>12</xdr:col>
      <xdr:colOff>504825</xdr:colOff>
      <xdr:row>40</xdr:row>
      <xdr:rowOff>19050</xdr:rowOff>
    </xdr:to>
    <xdr:sp>
      <xdr:nvSpPr>
        <xdr:cNvPr id="69" name="Line 760"/>
        <xdr:cNvSpPr>
          <a:spLocks/>
        </xdr:cNvSpPr>
      </xdr:nvSpPr>
      <xdr:spPr>
        <a:xfrm flipH="1">
          <a:off x="80772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40</xdr:row>
      <xdr:rowOff>19050</xdr:rowOff>
    </xdr:from>
    <xdr:to>
      <xdr:col>12</xdr:col>
      <xdr:colOff>504825</xdr:colOff>
      <xdr:row>40</xdr:row>
      <xdr:rowOff>19050</xdr:rowOff>
    </xdr:to>
    <xdr:sp>
      <xdr:nvSpPr>
        <xdr:cNvPr id="70" name="Line 761"/>
        <xdr:cNvSpPr>
          <a:spLocks/>
        </xdr:cNvSpPr>
      </xdr:nvSpPr>
      <xdr:spPr>
        <a:xfrm flipH="1">
          <a:off x="80772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40</xdr:row>
      <xdr:rowOff>19050</xdr:rowOff>
    </xdr:from>
    <xdr:to>
      <xdr:col>12</xdr:col>
      <xdr:colOff>504825</xdr:colOff>
      <xdr:row>40</xdr:row>
      <xdr:rowOff>19050</xdr:rowOff>
    </xdr:to>
    <xdr:sp>
      <xdr:nvSpPr>
        <xdr:cNvPr id="71" name="Line 762"/>
        <xdr:cNvSpPr>
          <a:spLocks/>
        </xdr:cNvSpPr>
      </xdr:nvSpPr>
      <xdr:spPr>
        <a:xfrm flipH="1">
          <a:off x="80772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40</xdr:row>
      <xdr:rowOff>19050</xdr:rowOff>
    </xdr:from>
    <xdr:to>
      <xdr:col>12</xdr:col>
      <xdr:colOff>504825</xdr:colOff>
      <xdr:row>40</xdr:row>
      <xdr:rowOff>19050</xdr:rowOff>
    </xdr:to>
    <xdr:sp>
      <xdr:nvSpPr>
        <xdr:cNvPr id="72" name="Line 763"/>
        <xdr:cNvSpPr>
          <a:spLocks/>
        </xdr:cNvSpPr>
      </xdr:nvSpPr>
      <xdr:spPr>
        <a:xfrm flipH="1">
          <a:off x="80772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40</xdr:row>
      <xdr:rowOff>19050</xdr:rowOff>
    </xdr:from>
    <xdr:to>
      <xdr:col>12</xdr:col>
      <xdr:colOff>504825</xdr:colOff>
      <xdr:row>40</xdr:row>
      <xdr:rowOff>19050</xdr:rowOff>
    </xdr:to>
    <xdr:sp>
      <xdr:nvSpPr>
        <xdr:cNvPr id="73" name="Line 764"/>
        <xdr:cNvSpPr>
          <a:spLocks/>
        </xdr:cNvSpPr>
      </xdr:nvSpPr>
      <xdr:spPr>
        <a:xfrm flipH="1">
          <a:off x="80772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40</xdr:row>
      <xdr:rowOff>19050</xdr:rowOff>
    </xdr:from>
    <xdr:to>
      <xdr:col>12</xdr:col>
      <xdr:colOff>504825</xdr:colOff>
      <xdr:row>40</xdr:row>
      <xdr:rowOff>19050</xdr:rowOff>
    </xdr:to>
    <xdr:sp>
      <xdr:nvSpPr>
        <xdr:cNvPr id="74" name="Line 765"/>
        <xdr:cNvSpPr>
          <a:spLocks/>
        </xdr:cNvSpPr>
      </xdr:nvSpPr>
      <xdr:spPr>
        <a:xfrm flipH="1">
          <a:off x="80772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40</xdr:row>
      <xdr:rowOff>19050</xdr:rowOff>
    </xdr:from>
    <xdr:to>
      <xdr:col>12</xdr:col>
      <xdr:colOff>504825</xdr:colOff>
      <xdr:row>40</xdr:row>
      <xdr:rowOff>19050</xdr:rowOff>
    </xdr:to>
    <xdr:sp>
      <xdr:nvSpPr>
        <xdr:cNvPr id="75" name="Line 766"/>
        <xdr:cNvSpPr>
          <a:spLocks/>
        </xdr:cNvSpPr>
      </xdr:nvSpPr>
      <xdr:spPr>
        <a:xfrm flipH="1">
          <a:off x="80772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40</xdr:row>
      <xdr:rowOff>19050</xdr:rowOff>
    </xdr:from>
    <xdr:to>
      <xdr:col>12</xdr:col>
      <xdr:colOff>504825</xdr:colOff>
      <xdr:row>40</xdr:row>
      <xdr:rowOff>19050</xdr:rowOff>
    </xdr:to>
    <xdr:sp>
      <xdr:nvSpPr>
        <xdr:cNvPr id="76" name="Line 767"/>
        <xdr:cNvSpPr>
          <a:spLocks/>
        </xdr:cNvSpPr>
      </xdr:nvSpPr>
      <xdr:spPr>
        <a:xfrm flipH="1">
          <a:off x="80772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40</xdr:row>
      <xdr:rowOff>19050</xdr:rowOff>
    </xdr:from>
    <xdr:to>
      <xdr:col>12</xdr:col>
      <xdr:colOff>504825</xdr:colOff>
      <xdr:row>40</xdr:row>
      <xdr:rowOff>19050</xdr:rowOff>
    </xdr:to>
    <xdr:sp>
      <xdr:nvSpPr>
        <xdr:cNvPr id="77" name="Line 768"/>
        <xdr:cNvSpPr>
          <a:spLocks/>
        </xdr:cNvSpPr>
      </xdr:nvSpPr>
      <xdr:spPr>
        <a:xfrm flipH="1">
          <a:off x="80772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40</xdr:row>
      <xdr:rowOff>19050</xdr:rowOff>
    </xdr:from>
    <xdr:to>
      <xdr:col>12</xdr:col>
      <xdr:colOff>504825</xdr:colOff>
      <xdr:row>40</xdr:row>
      <xdr:rowOff>19050</xdr:rowOff>
    </xdr:to>
    <xdr:sp>
      <xdr:nvSpPr>
        <xdr:cNvPr id="78" name="Line 769"/>
        <xdr:cNvSpPr>
          <a:spLocks/>
        </xdr:cNvSpPr>
      </xdr:nvSpPr>
      <xdr:spPr>
        <a:xfrm flipH="1">
          <a:off x="80772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40</xdr:row>
      <xdr:rowOff>19050</xdr:rowOff>
    </xdr:from>
    <xdr:to>
      <xdr:col>12</xdr:col>
      <xdr:colOff>504825</xdr:colOff>
      <xdr:row>40</xdr:row>
      <xdr:rowOff>19050</xdr:rowOff>
    </xdr:to>
    <xdr:sp>
      <xdr:nvSpPr>
        <xdr:cNvPr id="79" name="Line 770"/>
        <xdr:cNvSpPr>
          <a:spLocks/>
        </xdr:cNvSpPr>
      </xdr:nvSpPr>
      <xdr:spPr>
        <a:xfrm flipH="1">
          <a:off x="80772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40</xdr:row>
      <xdr:rowOff>19050</xdr:rowOff>
    </xdr:from>
    <xdr:to>
      <xdr:col>12</xdr:col>
      <xdr:colOff>504825</xdr:colOff>
      <xdr:row>40</xdr:row>
      <xdr:rowOff>19050</xdr:rowOff>
    </xdr:to>
    <xdr:sp>
      <xdr:nvSpPr>
        <xdr:cNvPr id="80" name="Line 771"/>
        <xdr:cNvSpPr>
          <a:spLocks/>
        </xdr:cNvSpPr>
      </xdr:nvSpPr>
      <xdr:spPr>
        <a:xfrm flipH="1">
          <a:off x="80772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40</xdr:row>
      <xdr:rowOff>19050</xdr:rowOff>
    </xdr:from>
    <xdr:to>
      <xdr:col>12</xdr:col>
      <xdr:colOff>504825</xdr:colOff>
      <xdr:row>40</xdr:row>
      <xdr:rowOff>19050</xdr:rowOff>
    </xdr:to>
    <xdr:sp>
      <xdr:nvSpPr>
        <xdr:cNvPr id="81" name="Line 772"/>
        <xdr:cNvSpPr>
          <a:spLocks/>
        </xdr:cNvSpPr>
      </xdr:nvSpPr>
      <xdr:spPr>
        <a:xfrm flipH="1">
          <a:off x="80772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40</xdr:row>
      <xdr:rowOff>19050</xdr:rowOff>
    </xdr:from>
    <xdr:to>
      <xdr:col>12</xdr:col>
      <xdr:colOff>504825</xdr:colOff>
      <xdr:row>40</xdr:row>
      <xdr:rowOff>19050</xdr:rowOff>
    </xdr:to>
    <xdr:sp>
      <xdr:nvSpPr>
        <xdr:cNvPr id="82" name="Line 773"/>
        <xdr:cNvSpPr>
          <a:spLocks/>
        </xdr:cNvSpPr>
      </xdr:nvSpPr>
      <xdr:spPr>
        <a:xfrm flipH="1">
          <a:off x="80772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40</xdr:row>
      <xdr:rowOff>19050</xdr:rowOff>
    </xdr:from>
    <xdr:to>
      <xdr:col>12</xdr:col>
      <xdr:colOff>504825</xdr:colOff>
      <xdr:row>40</xdr:row>
      <xdr:rowOff>19050</xdr:rowOff>
    </xdr:to>
    <xdr:sp>
      <xdr:nvSpPr>
        <xdr:cNvPr id="83" name="Line 774"/>
        <xdr:cNvSpPr>
          <a:spLocks/>
        </xdr:cNvSpPr>
      </xdr:nvSpPr>
      <xdr:spPr>
        <a:xfrm flipH="1">
          <a:off x="80772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40</xdr:row>
      <xdr:rowOff>19050</xdr:rowOff>
    </xdr:from>
    <xdr:to>
      <xdr:col>12</xdr:col>
      <xdr:colOff>504825</xdr:colOff>
      <xdr:row>40</xdr:row>
      <xdr:rowOff>19050</xdr:rowOff>
    </xdr:to>
    <xdr:sp>
      <xdr:nvSpPr>
        <xdr:cNvPr id="84" name="Line 775"/>
        <xdr:cNvSpPr>
          <a:spLocks/>
        </xdr:cNvSpPr>
      </xdr:nvSpPr>
      <xdr:spPr>
        <a:xfrm flipH="1">
          <a:off x="80772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40</xdr:row>
      <xdr:rowOff>19050</xdr:rowOff>
    </xdr:from>
    <xdr:to>
      <xdr:col>12</xdr:col>
      <xdr:colOff>504825</xdr:colOff>
      <xdr:row>40</xdr:row>
      <xdr:rowOff>19050</xdr:rowOff>
    </xdr:to>
    <xdr:sp>
      <xdr:nvSpPr>
        <xdr:cNvPr id="85" name="Line 776"/>
        <xdr:cNvSpPr>
          <a:spLocks/>
        </xdr:cNvSpPr>
      </xdr:nvSpPr>
      <xdr:spPr>
        <a:xfrm flipH="1">
          <a:off x="80772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40</xdr:row>
      <xdr:rowOff>19050</xdr:rowOff>
    </xdr:from>
    <xdr:to>
      <xdr:col>12</xdr:col>
      <xdr:colOff>504825</xdr:colOff>
      <xdr:row>40</xdr:row>
      <xdr:rowOff>19050</xdr:rowOff>
    </xdr:to>
    <xdr:sp>
      <xdr:nvSpPr>
        <xdr:cNvPr id="86" name="Line 777"/>
        <xdr:cNvSpPr>
          <a:spLocks/>
        </xdr:cNvSpPr>
      </xdr:nvSpPr>
      <xdr:spPr>
        <a:xfrm flipH="1">
          <a:off x="80772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40</xdr:row>
      <xdr:rowOff>19050</xdr:rowOff>
    </xdr:from>
    <xdr:to>
      <xdr:col>12</xdr:col>
      <xdr:colOff>504825</xdr:colOff>
      <xdr:row>40</xdr:row>
      <xdr:rowOff>19050</xdr:rowOff>
    </xdr:to>
    <xdr:sp>
      <xdr:nvSpPr>
        <xdr:cNvPr id="87" name="Line 778"/>
        <xdr:cNvSpPr>
          <a:spLocks/>
        </xdr:cNvSpPr>
      </xdr:nvSpPr>
      <xdr:spPr>
        <a:xfrm flipH="1">
          <a:off x="80772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40</xdr:row>
      <xdr:rowOff>19050</xdr:rowOff>
    </xdr:from>
    <xdr:to>
      <xdr:col>12</xdr:col>
      <xdr:colOff>504825</xdr:colOff>
      <xdr:row>40</xdr:row>
      <xdr:rowOff>19050</xdr:rowOff>
    </xdr:to>
    <xdr:sp>
      <xdr:nvSpPr>
        <xdr:cNvPr id="88" name="Line 779"/>
        <xdr:cNvSpPr>
          <a:spLocks/>
        </xdr:cNvSpPr>
      </xdr:nvSpPr>
      <xdr:spPr>
        <a:xfrm flipH="1">
          <a:off x="80772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40</xdr:row>
      <xdr:rowOff>19050</xdr:rowOff>
    </xdr:from>
    <xdr:to>
      <xdr:col>13</xdr:col>
      <xdr:colOff>504825</xdr:colOff>
      <xdr:row>40</xdr:row>
      <xdr:rowOff>19050</xdr:rowOff>
    </xdr:to>
    <xdr:sp>
      <xdr:nvSpPr>
        <xdr:cNvPr id="89" name="Line 780"/>
        <xdr:cNvSpPr>
          <a:spLocks/>
        </xdr:cNvSpPr>
      </xdr:nvSpPr>
      <xdr:spPr>
        <a:xfrm flipH="1">
          <a:off x="9039225" y="10125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40</xdr:row>
      <xdr:rowOff>19050</xdr:rowOff>
    </xdr:from>
    <xdr:to>
      <xdr:col>13</xdr:col>
      <xdr:colOff>504825</xdr:colOff>
      <xdr:row>40</xdr:row>
      <xdr:rowOff>19050</xdr:rowOff>
    </xdr:to>
    <xdr:sp>
      <xdr:nvSpPr>
        <xdr:cNvPr id="90" name="Line 781"/>
        <xdr:cNvSpPr>
          <a:spLocks/>
        </xdr:cNvSpPr>
      </xdr:nvSpPr>
      <xdr:spPr>
        <a:xfrm flipH="1">
          <a:off x="9039225" y="10125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40</xdr:row>
      <xdr:rowOff>19050</xdr:rowOff>
    </xdr:from>
    <xdr:to>
      <xdr:col>13</xdr:col>
      <xdr:colOff>504825</xdr:colOff>
      <xdr:row>40</xdr:row>
      <xdr:rowOff>19050</xdr:rowOff>
    </xdr:to>
    <xdr:sp>
      <xdr:nvSpPr>
        <xdr:cNvPr id="91" name="Line 782"/>
        <xdr:cNvSpPr>
          <a:spLocks/>
        </xdr:cNvSpPr>
      </xdr:nvSpPr>
      <xdr:spPr>
        <a:xfrm flipH="1">
          <a:off x="9039225" y="10125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40</xdr:row>
      <xdr:rowOff>19050</xdr:rowOff>
    </xdr:from>
    <xdr:to>
      <xdr:col>13</xdr:col>
      <xdr:colOff>504825</xdr:colOff>
      <xdr:row>40</xdr:row>
      <xdr:rowOff>19050</xdr:rowOff>
    </xdr:to>
    <xdr:sp>
      <xdr:nvSpPr>
        <xdr:cNvPr id="92" name="Line 783"/>
        <xdr:cNvSpPr>
          <a:spLocks/>
        </xdr:cNvSpPr>
      </xdr:nvSpPr>
      <xdr:spPr>
        <a:xfrm flipH="1">
          <a:off x="9039225" y="10125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40</xdr:row>
      <xdr:rowOff>19050</xdr:rowOff>
    </xdr:from>
    <xdr:to>
      <xdr:col>13</xdr:col>
      <xdr:colOff>504825</xdr:colOff>
      <xdr:row>40</xdr:row>
      <xdr:rowOff>19050</xdr:rowOff>
    </xdr:to>
    <xdr:sp>
      <xdr:nvSpPr>
        <xdr:cNvPr id="93" name="Line 784"/>
        <xdr:cNvSpPr>
          <a:spLocks/>
        </xdr:cNvSpPr>
      </xdr:nvSpPr>
      <xdr:spPr>
        <a:xfrm flipH="1">
          <a:off x="9039225" y="10125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40</xdr:row>
      <xdr:rowOff>19050</xdr:rowOff>
    </xdr:from>
    <xdr:to>
      <xdr:col>13</xdr:col>
      <xdr:colOff>504825</xdr:colOff>
      <xdr:row>40</xdr:row>
      <xdr:rowOff>19050</xdr:rowOff>
    </xdr:to>
    <xdr:sp>
      <xdr:nvSpPr>
        <xdr:cNvPr id="94" name="Line 785"/>
        <xdr:cNvSpPr>
          <a:spLocks/>
        </xdr:cNvSpPr>
      </xdr:nvSpPr>
      <xdr:spPr>
        <a:xfrm flipH="1">
          <a:off x="9039225" y="10125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40</xdr:row>
      <xdr:rowOff>19050</xdr:rowOff>
    </xdr:from>
    <xdr:to>
      <xdr:col>13</xdr:col>
      <xdr:colOff>504825</xdr:colOff>
      <xdr:row>40</xdr:row>
      <xdr:rowOff>19050</xdr:rowOff>
    </xdr:to>
    <xdr:sp>
      <xdr:nvSpPr>
        <xdr:cNvPr id="95" name="Line 786"/>
        <xdr:cNvSpPr>
          <a:spLocks/>
        </xdr:cNvSpPr>
      </xdr:nvSpPr>
      <xdr:spPr>
        <a:xfrm flipH="1">
          <a:off x="9039225" y="10125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40</xdr:row>
      <xdr:rowOff>19050</xdr:rowOff>
    </xdr:from>
    <xdr:to>
      <xdr:col>13</xdr:col>
      <xdr:colOff>504825</xdr:colOff>
      <xdr:row>40</xdr:row>
      <xdr:rowOff>19050</xdr:rowOff>
    </xdr:to>
    <xdr:sp>
      <xdr:nvSpPr>
        <xdr:cNvPr id="96" name="Line 787"/>
        <xdr:cNvSpPr>
          <a:spLocks/>
        </xdr:cNvSpPr>
      </xdr:nvSpPr>
      <xdr:spPr>
        <a:xfrm flipH="1">
          <a:off x="9039225" y="10125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40</xdr:row>
      <xdr:rowOff>19050</xdr:rowOff>
    </xdr:from>
    <xdr:to>
      <xdr:col>13</xdr:col>
      <xdr:colOff>504825</xdr:colOff>
      <xdr:row>40</xdr:row>
      <xdr:rowOff>19050</xdr:rowOff>
    </xdr:to>
    <xdr:sp>
      <xdr:nvSpPr>
        <xdr:cNvPr id="97" name="Line 788"/>
        <xdr:cNvSpPr>
          <a:spLocks/>
        </xdr:cNvSpPr>
      </xdr:nvSpPr>
      <xdr:spPr>
        <a:xfrm flipH="1">
          <a:off x="9039225" y="10125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40</xdr:row>
      <xdr:rowOff>19050</xdr:rowOff>
    </xdr:from>
    <xdr:to>
      <xdr:col>13</xdr:col>
      <xdr:colOff>504825</xdr:colOff>
      <xdr:row>40</xdr:row>
      <xdr:rowOff>19050</xdr:rowOff>
    </xdr:to>
    <xdr:sp>
      <xdr:nvSpPr>
        <xdr:cNvPr id="98" name="Line 789"/>
        <xdr:cNvSpPr>
          <a:spLocks/>
        </xdr:cNvSpPr>
      </xdr:nvSpPr>
      <xdr:spPr>
        <a:xfrm flipH="1">
          <a:off x="9039225" y="10125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40</xdr:row>
      <xdr:rowOff>19050</xdr:rowOff>
    </xdr:from>
    <xdr:to>
      <xdr:col>13</xdr:col>
      <xdr:colOff>504825</xdr:colOff>
      <xdr:row>40</xdr:row>
      <xdr:rowOff>19050</xdr:rowOff>
    </xdr:to>
    <xdr:sp>
      <xdr:nvSpPr>
        <xdr:cNvPr id="99" name="Line 790"/>
        <xdr:cNvSpPr>
          <a:spLocks/>
        </xdr:cNvSpPr>
      </xdr:nvSpPr>
      <xdr:spPr>
        <a:xfrm flipH="1">
          <a:off x="9039225" y="10125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40</xdr:row>
      <xdr:rowOff>19050</xdr:rowOff>
    </xdr:from>
    <xdr:to>
      <xdr:col>13</xdr:col>
      <xdr:colOff>504825</xdr:colOff>
      <xdr:row>40</xdr:row>
      <xdr:rowOff>19050</xdr:rowOff>
    </xdr:to>
    <xdr:sp>
      <xdr:nvSpPr>
        <xdr:cNvPr id="100" name="Line 791"/>
        <xdr:cNvSpPr>
          <a:spLocks/>
        </xdr:cNvSpPr>
      </xdr:nvSpPr>
      <xdr:spPr>
        <a:xfrm flipH="1">
          <a:off x="9039225" y="10125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266700</xdr:colOff>
      <xdr:row>32</xdr:row>
      <xdr:rowOff>123825</xdr:rowOff>
    </xdr:from>
    <xdr:to>
      <xdr:col>11</xdr:col>
      <xdr:colOff>266700</xdr:colOff>
      <xdr:row>34</xdr:row>
      <xdr:rowOff>114300</xdr:rowOff>
    </xdr:to>
    <xdr:sp>
      <xdr:nvSpPr>
        <xdr:cNvPr id="101" name="Line 792"/>
        <xdr:cNvSpPr>
          <a:spLocks/>
        </xdr:cNvSpPr>
      </xdr:nvSpPr>
      <xdr:spPr>
        <a:xfrm flipH="1">
          <a:off x="6343650" y="8401050"/>
          <a:ext cx="1485900" cy="4476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552450</xdr:colOff>
      <xdr:row>31</xdr:row>
      <xdr:rowOff>152400</xdr:rowOff>
    </xdr:from>
    <xdr:to>
      <xdr:col>13</xdr:col>
      <xdr:colOff>323850</xdr:colOff>
      <xdr:row>32</xdr:row>
      <xdr:rowOff>0</xdr:rowOff>
    </xdr:to>
    <xdr:sp>
      <xdr:nvSpPr>
        <xdr:cNvPr id="102" name="Line 793"/>
        <xdr:cNvSpPr>
          <a:spLocks/>
        </xdr:cNvSpPr>
      </xdr:nvSpPr>
      <xdr:spPr>
        <a:xfrm flipV="1">
          <a:off x="8629650" y="8201025"/>
          <a:ext cx="742950" cy="76200"/>
        </a:xfrm>
        <a:prstGeom prst="line">
          <a:avLst/>
        </a:prstGeom>
        <a:noFill/>
        <a:ln w="6350" cmpd="sng">
          <a:solidFill>
            <a:srgbClr val="FF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314325</xdr:colOff>
      <xdr:row>31</xdr:row>
      <xdr:rowOff>114300</xdr:rowOff>
    </xdr:from>
    <xdr:to>
      <xdr:col>14</xdr:col>
      <xdr:colOff>523875</xdr:colOff>
      <xdr:row>31</xdr:row>
      <xdr:rowOff>152400</xdr:rowOff>
    </xdr:to>
    <xdr:sp>
      <xdr:nvSpPr>
        <xdr:cNvPr id="103" name="Line 794"/>
        <xdr:cNvSpPr>
          <a:spLocks/>
        </xdr:cNvSpPr>
      </xdr:nvSpPr>
      <xdr:spPr>
        <a:xfrm flipV="1">
          <a:off x="9363075" y="8162925"/>
          <a:ext cx="723900" cy="38100"/>
        </a:xfrm>
        <a:prstGeom prst="line">
          <a:avLst/>
        </a:prstGeom>
        <a:noFill/>
        <a:ln w="6350" cmpd="sng">
          <a:solidFill>
            <a:srgbClr val="FF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266700</xdr:colOff>
      <xdr:row>32</xdr:row>
      <xdr:rowOff>0</xdr:rowOff>
    </xdr:from>
    <xdr:to>
      <xdr:col>12</xdr:col>
      <xdr:colOff>552450</xdr:colOff>
      <xdr:row>32</xdr:row>
      <xdr:rowOff>123825</xdr:rowOff>
    </xdr:to>
    <xdr:sp>
      <xdr:nvSpPr>
        <xdr:cNvPr id="104" name="Line 795"/>
        <xdr:cNvSpPr>
          <a:spLocks/>
        </xdr:cNvSpPr>
      </xdr:nvSpPr>
      <xdr:spPr>
        <a:xfrm flipH="1">
          <a:off x="7829550" y="8277225"/>
          <a:ext cx="800100" cy="1238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447675</xdr:colOff>
      <xdr:row>32</xdr:row>
      <xdr:rowOff>209550</xdr:rowOff>
    </xdr:from>
    <xdr:to>
      <xdr:col>11</xdr:col>
      <xdr:colOff>485775</xdr:colOff>
      <xdr:row>33</xdr:row>
      <xdr:rowOff>209550</xdr:rowOff>
    </xdr:to>
    <xdr:grpSp>
      <xdr:nvGrpSpPr>
        <xdr:cNvPr id="105" name="Group 868"/>
        <xdr:cNvGrpSpPr>
          <a:grpSpLocks/>
        </xdr:cNvGrpSpPr>
      </xdr:nvGrpSpPr>
      <xdr:grpSpPr>
        <a:xfrm>
          <a:off x="8010525" y="8486775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106" name="Rectangle 869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Rectangle 870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Rectangle 871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</xdr:col>
      <xdr:colOff>514350</xdr:colOff>
      <xdr:row>30</xdr:row>
      <xdr:rowOff>19050</xdr:rowOff>
    </xdr:from>
    <xdr:to>
      <xdr:col>12</xdr:col>
      <xdr:colOff>504825</xdr:colOff>
      <xdr:row>30</xdr:row>
      <xdr:rowOff>19050</xdr:rowOff>
    </xdr:to>
    <xdr:sp>
      <xdr:nvSpPr>
        <xdr:cNvPr id="109" name="Line 872"/>
        <xdr:cNvSpPr>
          <a:spLocks/>
        </xdr:cNvSpPr>
      </xdr:nvSpPr>
      <xdr:spPr>
        <a:xfrm flipH="1">
          <a:off x="80772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30</xdr:row>
      <xdr:rowOff>19050</xdr:rowOff>
    </xdr:from>
    <xdr:to>
      <xdr:col>12</xdr:col>
      <xdr:colOff>504825</xdr:colOff>
      <xdr:row>30</xdr:row>
      <xdr:rowOff>19050</xdr:rowOff>
    </xdr:to>
    <xdr:sp>
      <xdr:nvSpPr>
        <xdr:cNvPr id="110" name="Line 873"/>
        <xdr:cNvSpPr>
          <a:spLocks/>
        </xdr:cNvSpPr>
      </xdr:nvSpPr>
      <xdr:spPr>
        <a:xfrm flipH="1">
          <a:off x="80772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30</xdr:row>
      <xdr:rowOff>19050</xdr:rowOff>
    </xdr:from>
    <xdr:to>
      <xdr:col>12</xdr:col>
      <xdr:colOff>504825</xdr:colOff>
      <xdr:row>30</xdr:row>
      <xdr:rowOff>19050</xdr:rowOff>
    </xdr:to>
    <xdr:sp>
      <xdr:nvSpPr>
        <xdr:cNvPr id="111" name="Line 874"/>
        <xdr:cNvSpPr>
          <a:spLocks/>
        </xdr:cNvSpPr>
      </xdr:nvSpPr>
      <xdr:spPr>
        <a:xfrm flipH="1">
          <a:off x="80772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30</xdr:row>
      <xdr:rowOff>19050</xdr:rowOff>
    </xdr:from>
    <xdr:to>
      <xdr:col>12</xdr:col>
      <xdr:colOff>504825</xdr:colOff>
      <xdr:row>30</xdr:row>
      <xdr:rowOff>19050</xdr:rowOff>
    </xdr:to>
    <xdr:sp>
      <xdr:nvSpPr>
        <xdr:cNvPr id="112" name="Line 875"/>
        <xdr:cNvSpPr>
          <a:spLocks/>
        </xdr:cNvSpPr>
      </xdr:nvSpPr>
      <xdr:spPr>
        <a:xfrm flipH="1">
          <a:off x="80772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30</xdr:row>
      <xdr:rowOff>19050</xdr:rowOff>
    </xdr:from>
    <xdr:to>
      <xdr:col>12</xdr:col>
      <xdr:colOff>504825</xdr:colOff>
      <xdr:row>30</xdr:row>
      <xdr:rowOff>19050</xdr:rowOff>
    </xdr:to>
    <xdr:sp>
      <xdr:nvSpPr>
        <xdr:cNvPr id="113" name="Line 876"/>
        <xdr:cNvSpPr>
          <a:spLocks/>
        </xdr:cNvSpPr>
      </xdr:nvSpPr>
      <xdr:spPr>
        <a:xfrm flipH="1">
          <a:off x="80772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30</xdr:row>
      <xdr:rowOff>19050</xdr:rowOff>
    </xdr:from>
    <xdr:to>
      <xdr:col>12</xdr:col>
      <xdr:colOff>504825</xdr:colOff>
      <xdr:row>30</xdr:row>
      <xdr:rowOff>19050</xdr:rowOff>
    </xdr:to>
    <xdr:sp>
      <xdr:nvSpPr>
        <xdr:cNvPr id="114" name="Line 877"/>
        <xdr:cNvSpPr>
          <a:spLocks/>
        </xdr:cNvSpPr>
      </xdr:nvSpPr>
      <xdr:spPr>
        <a:xfrm flipH="1">
          <a:off x="80772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30</xdr:row>
      <xdr:rowOff>19050</xdr:rowOff>
    </xdr:from>
    <xdr:to>
      <xdr:col>12</xdr:col>
      <xdr:colOff>504825</xdr:colOff>
      <xdr:row>30</xdr:row>
      <xdr:rowOff>19050</xdr:rowOff>
    </xdr:to>
    <xdr:sp>
      <xdr:nvSpPr>
        <xdr:cNvPr id="115" name="Line 878"/>
        <xdr:cNvSpPr>
          <a:spLocks/>
        </xdr:cNvSpPr>
      </xdr:nvSpPr>
      <xdr:spPr>
        <a:xfrm flipH="1">
          <a:off x="80772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30</xdr:row>
      <xdr:rowOff>19050</xdr:rowOff>
    </xdr:from>
    <xdr:to>
      <xdr:col>12</xdr:col>
      <xdr:colOff>504825</xdr:colOff>
      <xdr:row>30</xdr:row>
      <xdr:rowOff>19050</xdr:rowOff>
    </xdr:to>
    <xdr:sp>
      <xdr:nvSpPr>
        <xdr:cNvPr id="116" name="Line 879"/>
        <xdr:cNvSpPr>
          <a:spLocks/>
        </xdr:cNvSpPr>
      </xdr:nvSpPr>
      <xdr:spPr>
        <a:xfrm flipH="1">
          <a:off x="80772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30</xdr:row>
      <xdr:rowOff>19050</xdr:rowOff>
    </xdr:from>
    <xdr:to>
      <xdr:col>12</xdr:col>
      <xdr:colOff>504825</xdr:colOff>
      <xdr:row>30</xdr:row>
      <xdr:rowOff>19050</xdr:rowOff>
    </xdr:to>
    <xdr:sp>
      <xdr:nvSpPr>
        <xdr:cNvPr id="117" name="Line 880"/>
        <xdr:cNvSpPr>
          <a:spLocks/>
        </xdr:cNvSpPr>
      </xdr:nvSpPr>
      <xdr:spPr>
        <a:xfrm flipH="1">
          <a:off x="80772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30</xdr:row>
      <xdr:rowOff>19050</xdr:rowOff>
    </xdr:from>
    <xdr:to>
      <xdr:col>12</xdr:col>
      <xdr:colOff>504825</xdr:colOff>
      <xdr:row>30</xdr:row>
      <xdr:rowOff>19050</xdr:rowOff>
    </xdr:to>
    <xdr:sp>
      <xdr:nvSpPr>
        <xdr:cNvPr id="118" name="Line 881"/>
        <xdr:cNvSpPr>
          <a:spLocks/>
        </xdr:cNvSpPr>
      </xdr:nvSpPr>
      <xdr:spPr>
        <a:xfrm flipH="1">
          <a:off x="80772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30</xdr:row>
      <xdr:rowOff>19050</xdr:rowOff>
    </xdr:from>
    <xdr:to>
      <xdr:col>12</xdr:col>
      <xdr:colOff>504825</xdr:colOff>
      <xdr:row>30</xdr:row>
      <xdr:rowOff>19050</xdr:rowOff>
    </xdr:to>
    <xdr:sp>
      <xdr:nvSpPr>
        <xdr:cNvPr id="119" name="Line 882"/>
        <xdr:cNvSpPr>
          <a:spLocks/>
        </xdr:cNvSpPr>
      </xdr:nvSpPr>
      <xdr:spPr>
        <a:xfrm flipH="1">
          <a:off x="80772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30</xdr:row>
      <xdr:rowOff>19050</xdr:rowOff>
    </xdr:from>
    <xdr:to>
      <xdr:col>12</xdr:col>
      <xdr:colOff>504825</xdr:colOff>
      <xdr:row>30</xdr:row>
      <xdr:rowOff>19050</xdr:rowOff>
    </xdr:to>
    <xdr:sp>
      <xdr:nvSpPr>
        <xdr:cNvPr id="120" name="Line 883"/>
        <xdr:cNvSpPr>
          <a:spLocks/>
        </xdr:cNvSpPr>
      </xdr:nvSpPr>
      <xdr:spPr>
        <a:xfrm flipH="1">
          <a:off x="80772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30</xdr:row>
      <xdr:rowOff>19050</xdr:rowOff>
    </xdr:from>
    <xdr:to>
      <xdr:col>12</xdr:col>
      <xdr:colOff>504825</xdr:colOff>
      <xdr:row>30</xdr:row>
      <xdr:rowOff>19050</xdr:rowOff>
    </xdr:to>
    <xdr:sp>
      <xdr:nvSpPr>
        <xdr:cNvPr id="121" name="Line 884"/>
        <xdr:cNvSpPr>
          <a:spLocks/>
        </xdr:cNvSpPr>
      </xdr:nvSpPr>
      <xdr:spPr>
        <a:xfrm flipH="1">
          <a:off x="80772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30</xdr:row>
      <xdr:rowOff>19050</xdr:rowOff>
    </xdr:from>
    <xdr:to>
      <xdr:col>12</xdr:col>
      <xdr:colOff>504825</xdr:colOff>
      <xdr:row>30</xdr:row>
      <xdr:rowOff>19050</xdr:rowOff>
    </xdr:to>
    <xdr:sp>
      <xdr:nvSpPr>
        <xdr:cNvPr id="122" name="Line 885"/>
        <xdr:cNvSpPr>
          <a:spLocks/>
        </xdr:cNvSpPr>
      </xdr:nvSpPr>
      <xdr:spPr>
        <a:xfrm flipH="1">
          <a:off x="80772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30</xdr:row>
      <xdr:rowOff>19050</xdr:rowOff>
    </xdr:from>
    <xdr:to>
      <xdr:col>12</xdr:col>
      <xdr:colOff>504825</xdr:colOff>
      <xdr:row>30</xdr:row>
      <xdr:rowOff>19050</xdr:rowOff>
    </xdr:to>
    <xdr:sp>
      <xdr:nvSpPr>
        <xdr:cNvPr id="123" name="Line 886"/>
        <xdr:cNvSpPr>
          <a:spLocks/>
        </xdr:cNvSpPr>
      </xdr:nvSpPr>
      <xdr:spPr>
        <a:xfrm flipH="1">
          <a:off x="80772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30</xdr:row>
      <xdr:rowOff>19050</xdr:rowOff>
    </xdr:from>
    <xdr:to>
      <xdr:col>12</xdr:col>
      <xdr:colOff>504825</xdr:colOff>
      <xdr:row>30</xdr:row>
      <xdr:rowOff>19050</xdr:rowOff>
    </xdr:to>
    <xdr:sp>
      <xdr:nvSpPr>
        <xdr:cNvPr id="124" name="Line 887"/>
        <xdr:cNvSpPr>
          <a:spLocks/>
        </xdr:cNvSpPr>
      </xdr:nvSpPr>
      <xdr:spPr>
        <a:xfrm flipH="1">
          <a:off x="80772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30</xdr:row>
      <xdr:rowOff>19050</xdr:rowOff>
    </xdr:from>
    <xdr:to>
      <xdr:col>12</xdr:col>
      <xdr:colOff>504825</xdr:colOff>
      <xdr:row>30</xdr:row>
      <xdr:rowOff>19050</xdr:rowOff>
    </xdr:to>
    <xdr:sp>
      <xdr:nvSpPr>
        <xdr:cNvPr id="125" name="Line 888"/>
        <xdr:cNvSpPr>
          <a:spLocks/>
        </xdr:cNvSpPr>
      </xdr:nvSpPr>
      <xdr:spPr>
        <a:xfrm flipH="1">
          <a:off x="80772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30</xdr:row>
      <xdr:rowOff>19050</xdr:rowOff>
    </xdr:from>
    <xdr:to>
      <xdr:col>12</xdr:col>
      <xdr:colOff>504825</xdr:colOff>
      <xdr:row>30</xdr:row>
      <xdr:rowOff>19050</xdr:rowOff>
    </xdr:to>
    <xdr:sp>
      <xdr:nvSpPr>
        <xdr:cNvPr id="126" name="Line 889"/>
        <xdr:cNvSpPr>
          <a:spLocks/>
        </xdr:cNvSpPr>
      </xdr:nvSpPr>
      <xdr:spPr>
        <a:xfrm flipH="1">
          <a:off x="80772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30</xdr:row>
      <xdr:rowOff>19050</xdr:rowOff>
    </xdr:from>
    <xdr:to>
      <xdr:col>12</xdr:col>
      <xdr:colOff>504825</xdr:colOff>
      <xdr:row>30</xdr:row>
      <xdr:rowOff>19050</xdr:rowOff>
    </xdr:to>
    <xdr:sp>
      <xdr:nvSpPr>
        <xdr:cNvPr id="127" name="Line 890"/>
        <xdr:cNvSpPr>
          <a:spLocks/>
        </xdr:cNvSpPr>
      </xdr:nvSpPr>
      <xdr:spPr>
        <a:xfrm flipH="1">
          <a:off x="80772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30</xdr:row>
      <xdr:rowOff>19050</xdr:rowOff>
    </xdr:from>
    <xdr:to>
      <xdr:col>12</xdr:col>
      <xdr:colOff>504825</xdr:colOff>
      <xdr:row>30</xdr:row>
      <xdr:rowOff>19050</xdr:rowOff>
    </xdr:to>
    <xdr:sp>
      <xdr:nvSpPr>
        <xdr:cNvPr id="128" name="Line 891"/>
        <xdr:cNvSpPr>
          <a:spLocks/>
        </xdr:cNvSpPr>
      </xdr:nvSpPr>
      <xdr:spPr>
        <a:xfrm flipH="1">
          <a:off x="80772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30</xdr:row>
      <xdr:rowOff>19050</xdr:rowOff>
    </xdr:from>
    <xdr:to>
      <xdr:col>12</xdr:col>
      <xdr:colOff>504825</xdr:colOff>
      <xdr:row>30</xdr:row>
      <xdr:rowOff>19050</xdr:rowOff>
    </xdr:to>
    <xdr:sp>
      <xdr:nvSpPr>
        <xdr:cNvPr id="129" name="Line 892"/>
        <xdr:cNvSpPr>
          <a:spLocks/>
        </xdr:cNvSpPr>
      </xdr:nvSpPr>
      <xdr:spPr>
        <a:xfrm flipH="1">
          <a:off x="80772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30</xdr:row>
      <xdr:rowOff>19050</xdr:rowOff>
    </xdr:from>
    <xdr:to>
      <xdr:col>12</xdr:col>
      <xdr:colOff>504825</xdr:colOff>
      <xdr:row>30</xdr:row>
      <xdr:rowOff>19050</xdr:rowOff>
    </xdr:to>
    <xdr:sp>
      <xdr:nvSpPr>
        <xdr:cNvPr id="130" name="Line 893"/>
        <xdr:cNvSpPr>
          <a:spLocks/>
        </xdr:cNvSpPr>
      </xdr:nvSpPr>
      <xdr:spPr>
        <a:xfrm flipH="1">
          <a:off x="80772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30</xdr:row>
      <xdr:rowOff>19050</xdr:rowOff>
    </xdr:from>
    <xdr:to>
      <xdr:col>12</xdr:col>
      <xdr:colOff>504825</xdr:colOff>
      <xdr:row>30</xdr:row>
      <xdr:rowOff>19050</xdr:rowOff>
    </xdr:to>
    <xdr:sp>
      <xdr:nvSpPr>
        <xdr:cNvPr id="131" name="Line 894"/>
        <xdr:cNvSpPr>
          <a:spLocks/>
        </xdr:cNvSpPr>
      </xdr:nvSpPr>
      <xdr:spPr>
        <a:xfrm flipH="1">
          <a:off x="80772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30</xdr:row>
      <xdr:rowOff>19050</xdr:rowOff>
    </xdr:from>
    <xdr:to>
      <xdr:col>12</xdr:col>
      <xdr:colOff>504825</xdr:colOff>
      <xdr:row>30</xdr:row>
      <xdr:rowOff>19050</xdr:rowOff>
    </xdr:to>
    <xdr:sp>
      <xdr:nvSpPr>
        <xdr:cNvPr id="132" name="Line 895"/>
        <xdr:cNvSpPr>
          <a:spLocks/>
        </xdr:cNvSpPr>
      </xdr:nvSpPr>
      <xdr:spPr>
        <a:xfrm flipH="1">
          <a:off x="80772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30</xdr:row>
      <xdr:rowOff>19050</xdr:rowOff>
    </xdr:from>
    <xdr:to>
      <xdr:col>13</xdr:col>
      <xdr:colOff>504825</xdr:colOff>
      <xdr:row>30</xdr:row>
      <xdr:rowOff>19050</xdr:rowOff>
    </xdr:to>
    <xdr:sp>
      <xdr:nvSpPr>
        <xdr:cNvPr id="133" name="Line 896"/>
        <xdr:cNvSpPr>
          <a:spLocks/>
        </xdr:cNvSpPr>
      </xdr:nvSpPr>
      <xdr:spPr>
        <a:xfrm flipH="1">
          <a:off x="90392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30</xdr:row>
      <xdr:rowOff>19050</xdr:rowOff>
    </xdr:from>
    <xdr:to>
      <xdr:col>13</xdr:col>
      <xdr:colOff>504825</xdr:colOff>
      <xdr:row>30</xdr:row>
      <xdr:rowOff>19050</xdr:rowOff>
    </xdr:to>
    <xdr:sp>
      <xdr:nvSpPr>
        <xdr:cNvPr id="134" name="Line 897"/>
        <xdr:cNvSpPr>
          <a:spLocks/>
        </xdr:cNvSpPr>
      </xdr:nvSpPr>
      <xdr:spPr>
        <a:xfrm flipH="1">
          <a:off x="90392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30</xdr:row>
      <xdr:rowOff>19050</xdr:rowOff>
    </xdr:from>
    <xdr:to>
      <xdr:col>13</xdr:col>
      <xdr:colOff>504825</xdr:colOff>
      <xdr:row>30</xdr:row>
      <xdr:rowOff>19050</xdr:rowOff>
    </xdr:to>
    <xdr:sp>
      <xdr:nvSpPr>
        <xdr:cNvPr id="135" name="Line 898"/>
        <xdr:cNvSpPr>
          <a:spLocks/>
        </xdr:cNvSpPr>
      </xdr:nvSpPr>
      <xdr:spPr>
        <a:xfrm flipH="1">
          <a:off x="90392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30</xdr:row>
      <xdr:rowOff>19050</xdr:rowOff>
    </xdr:from>
    <xdr:to>
      <xdr:col>13</xdr:col>
      <xdr:colOff>504825</xdr:colOff>
      <xdr:row>30</xdr:row>
      <xdr:rowOff>19050</xdr:rowOff>
    </xdr:to>
    <xdr:sp>
      <xdr:nvSpPr>
        <xdr:cNvPr id="136" name="Line 899"/>
        <xdr:cNvSpPr>
          <a:spLocks/>
        </xdr:cNvSpPr>
      </xdr:nvSpPr>
      <xdr:spPr>
        <a:xfrm flipH="1">
          <a:off x="90392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30</xdr:row>
      <xdr:rowOff>19050</xdr:rowOff>
    </xdr:from>
    <xdr:to>
      <xdr:col>13</xdr:col>
      <xdr:colOff>504825</xdr:colOff>
      <xdr:row>30</xdr:row>
      <xdr:rowOff>19050</xdr:rowOff>
    </xdr:to>
    <xdr:sp>
      <xdr:nvSpPr>
        <xdr:cNvPr id="137" name="Line 900"/>
        <xdr:cNvSpPr>
          <a:spLocks/>
        </xdr:cNvSpPr>
      </xdr:nvSpPr>
      <xdr:spPr>
        <a:xfrm flipH="1">
          <a:off x="90392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30</xdr:row>
      <xdr:rowOff>19050</xdr:rowOff>
    </xdr:from>
    <xdr:to>
      <xdr:col>13</xdr:col>
      <xdr:colOff>504825</xdr:colOff>
      <xdr:row>30</xdr:row>
      <xdr:rowOff>19050</xdr:rowOff>
    </xdr:to>
    <xdr:sp>
      <xdr:nvSpPr>
        <xdr:cNvPr id="138" name="Line 901"/>
        <xdr:cNvSpPr>
          <a:spLocks/>
        </xdr:cNvSpPr>
      </xdr:nvSpPr>
      <xdr:spPr>
        <a:xfrm flipH="1">
          <a:off x="90392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30</xdr:row>
      <xdr:rowOff>19050</xdr:rowOff>
    </xdr:from>
    <xdr:to>
      <xdr:col>13</xdr:col>
      <xdr:colOff>504825</xdr:colOff>
      <xdr:row>30</xdr:row>
      <xdr:rowOff>19050</xdr:rowOff>
    </xdr:to>
    <xdr:sp>
      <xdr:nvSpPr>
        <xdr:cNvPr id="139" name="Line 902"/>
        <xdr:cNvSpPr>
          <a:spLocks/>
        </xdr:cNvSpPr>
      </xdr:nvSpPr>
      <xdr:spPr>
        <a:xfrm flipH="1">
          <a:off x="90392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30</xdr:row>
      <xdr:rowOff>19050</xdr:rowOff>
    </xdr:from>
    <xdr:to>
      <xdr:col>13</xdr:col>
      <xdr:colOff>504825</xdr:colOff>
      <xdr:row>30</xdr:row>
      <xdr:rowOff>19050</xdr:rowOff>
    </xdr:to>
    <xdr:sp>
      <xdr:nvSpPr>
        <xdr:cNvPr id="140" name="Line 903"/>
        <xdr:cNvSpPr>
          <a:spLocks/>
        </xdr:cNvSpPr>
      </xdr:nvSpPr>
      <xdr:spPr>
        <a:xfrm flipH="1">
          <a:off x="90392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30</xdr:row>
      <xdr:rowOff>19050</xdr:rowOff>
    </xdr:from>
    <xdr:to>
      <xdr:col>13</xdr:col>
      <xdr:colOff>504825</xdr:colOff>
      <xdr:row>30</xdr:row>
      <xdr:rowOff>19050</xdr:rowOff>
    </xdr:to>
    <xdr:sp>
      <xdr:nvSpPr>
        <xdr:cNvPr id="141" name="Line 904"/>
        <xdr:cNvSpPr>
          <a:spLocks/>
        </xdr:cNvSpPr>
      </xdr:nvSpPr>
      <xdr:spPr>
        <a:xfrm flipH="1">
          <a:off x="90392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30</xdr:row>
      <xdr:rowOff>19050</xdr:rowOff>
    </xdr:from>
    <xdr:to>
      <xdr:col>13</xdr:col>
      <xdr:colOff>504825</xdr:colOff>
      <xdr:row>30</xdr:row>
      <xdr:rowOff>19050</xdr:rowOff>
    </xdr:to>
    <xdr:sp>
      <xdr:nvSpPr>
        <xdr:cNvPr id="142" name="Line 905"/>
        <xdr:cNvSpPr>
          <a:spLocks/>
        </xdr:cNvSpPr>
      </xdr:nvSpPr>
      <xdr:spPr>
        <a:xfrm flipH="1">
          <a:off x="90392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30</xdr:row>
      <xdr:rowOff>19050</xdr:rowOff>
    </xdr:from>
    <xdr:to>
      <xdr:col>13</xdr:col>
      <xdr:colOff>504825</xdr:colOff>
      <xdr:row>30</xdr:row>
      <xdr:rowOff>19050</xdr:rowOff>
    </xdr:to>
    <xdr:sp>
      <xdr:nvSpPr>
        <xdr:cNvPr id="143" name="Line 906"/>
        <xdr:cNvSpPr>
          <a:spLocks/>
        </xdr:cNvSpPr>
      </xdr:nvSpPr>
      <xdr:spPr>
        <a:xfrm flipH="1">
          <a:off x="90392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30</xdr:row>
      <xdr:rowOff>19050</xdr:rowOff>
    </xdr:from>
    <xdr:to>
      <xdr:col>13</xdr:col>
      <xdr:colOff>504825</xdr:colOff>
      <xdr:row>30</xdr:row>
      <xdr:rowOff>19050</xdr:rowOff>
    </xdr:to>
    <xdr:sp>
      <xdr:nvSpPr>
        <xdr:cNvPr id="144" name="Line 907"/>
        <xdr:cNvSpPr>
          <a:spLocks/>
        </xdr:cNvSpPr>
      </xdr:nvSpPr>
      <xdr:spPr>
        <a:xfrm flipH="1">
          <a:off x="90392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12</xdr:col>
      <xdr:colOff>9525</xdr:colOff>
      <xdr:row>31</xdr:row>
      <xdr:rowOff>47625</xdr:rowOff>
    </xdr:from>
    <xdr:to>
      <xdr:col>12</xdr:col>
      <xdr:colOff>361950</xdr:colOff>
      <xdr:row>31</xdr:row>
      <xdr:rowOff>171450</xdr:rowOff>
    </xdr:to>
    <xdr:sp>
      <xdr:nvSpPr>
        <xdr:cNvPr id="145" name="kreslení 16"/>
        <xdr:cNvSpPr>
          <a:spLocks/>
        </xdr:cNvSpPr>
      </xdr:nvSpPr>
      <xdr:spPr>
        <a:xfrm>
          <a:off x="8086725" y="8096250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447675</xdr:colOff>
      <xdr:row>38</xdr:row>
      <xdr:rowOff>76200</xdr:rowOff>
    </xdr:from>
    <xdr:to>
      <xdr:col>20</xdr:col>
      <xdr:colOff>257175</xdr:colOff>
      <xdr:row>39</xdr:row>
      <xdr:rowOff>152400</xdr:rowOff>
    </xdr:to>
    <xdr:grpSp>
      <xdr:nvGrpSpPr>
        <xdr:cNvPr id="146" name="Group 909"/>
        <xdr:cNvGrpSpPr>
          <a:grpSpLocks/>
        </xdr:cNvGrpSpPr>
      </xdr:nvGrpSpPr>
      <xdr:grpSpPr>
        <a:xfrm>
          <a:off x="13896975" y="9725025"/>
          <a:ext cx="1752600" cy="304800"/>
          <a:chOff x="89" y="95"/>
          <a:chExt cx="408" cy="32"/>
        </a:xfrm>
        <a:solidFill>
          <a:srgbClr val="FFFFFF"/>
        </a:solidFill>
      </xdr:grpSpPr>
      <xdr:sp>
        <xdr:nvSpPr>
          <xdr:cNvPr id="147" name="Rectangle 910" descr="10%"/>
          <xdr:cNvSpPr>
            <a:spLocks/>
          </xdr:cNvSpPr>
        </xdr:nvSpPr>
        <xdr:spPr>
          <a:xfrm>
            <a:off x="94" y="99"/>
            <a:ext cx="398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" name="Rectangle 911"/>
          <xdr:cNvSpPr>
            <a:spLocks/>
          </xdr:cNvSpPr>
        </xdr:nvSpPr>
        <xdr:spPr>
          <a:xfrm>
            <a:off x="89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" name="Rectangle 912"/>
          <xdr:cNvSpPr>
            <a:spLocks/>
          </xdr:cNvSpPr>
        </xdr:nvSpPr>
        <xdr:spPr>
          <a:xfrm>
            <a:off x="180" y="95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" name="Rectangle 913"/>
          <xdr:cNvSpPr>
            <a:spLocks/>
          </xdr:cNvSpPr>
        </xdr:nvSpPr>
        <xdr:spPr>
          <a:xfrm>
            <a:off x="276" y="95"/>
            <a:ext cx="30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" name="Rectangle 914"/>
          <xdr:cNvSpPr>
            <a:spLocks/>
          </xdr:cNvSpPr>
        </xdr:nvSpPr>
        <xdr:spPr>
          <a:xfrm>
            <a:off x="370" y="95"/>
            <a:ext cx="33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" name="Rectangle 915"/>
          <xdr:cNvSpPr>
            <a:spLocks/>
          </xdr:cNvSpPr>
        </xdr:nvSpPr>
        <xdr:spPr>
          <a:xfrm>
            <a:off x="465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" name="Rectangle 916"/>
          <xdr:cNvSpPr>
            <a:spLocks/>
          </xdr:cNvSpPr>
        </xdr:nvSpPr>
        <xdr:spPr>
          <a:xfrm>
            <a:off x="89" y="95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923925</xdr:colOff>
      <xdr:row>38</xdr:row>
      <xdr:rowOff>114300</xdr:rowOff>
    </xdr:from>
    <xdr:to>
      <xdr:col>19</xdr:col>
      <xdr:colOff>466725</xdr:colOff>
      <xdr:row>39</xdr:row>
      <xdr:rowOff>114300</xdr:rowOff>
    </xdr:to>
    <xdr:sp>
      <xdr:nvSpPr>
        <xdr:cNvPr id="154" name="text 7125"/>
        <xdr:cNvSpPr txBox="1">
          <a:spLocks noChangeArrowheads="1"/>
        </xdr:cNvSpPr>
      </xdr:nvSpPr>
      <xdr:spPr>
        <a:xfrm>
          <a:off x="14373225" y="97631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30</a:t>
          </a:r>
        </a:p>
      </xdr:txBody>
    </xdr:sp>
    <xdr:clientData/>
  </xdr:twoCellAnchor>
  <xdr:twoCellAnchor>
    <xdr:from>
      <xdr:col>22</xdr:col>
      <xdr:colOff>323850</xdr:colOff>
      <xdr:row>40</xdr:row>
      <xdr:rowOff>114300</xdr:rowOff>
    </xdr:from>
    <xdr:to>
      <xdr:col>22</xdr:col>
      <xdr:colOff>628650</xdr:colOff>
      <xdr:row>42</xdr:row>
      <xdr:rowOff>28575</xdr:rowOff>
    </xdr:to>
    <xdr:grpSp>
      <xdr:nvGrpSpPr>
        <xdr:cNvPr id="155" name="Group 918"/>
        <xdr:cNvGrpSpPr>
          <a:grpSpLocks noChangeAspect="1"/>
        </xdr:cNvGrpSpPr>
      </xdr:nvGrpSpPr>
      <xdr:grpSpPr>
        <a:xfrm>
          <a:off x="17659350" y="102203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56" name="Line 91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" name="Oval 92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27</xdr:col>
      <xdr:colOff>95250</xdr:colOff>
      <xdr:row>36</xdr:row>
      <xdr:rowOff>114300</xdr:rowOff>
    </xdr:from>
    <xdr:to>
      <xdr:col>27</xdr:col>
      <xdr:colOff>409575</xdr:colOff>
      <xdr:row>38</xdr:row>
      <xdr:rowOff>28575</xdr:rowOff>
    </xdr:to>
    <xdr:grpSp>
      <xdr:nvGrpSpPr>
        <xdr:cNvPr id="158" name="Group 922"/>
        <xdr:cNvGrpSpPr>
          <a:grpSpLocks/>
        </xdr:cNvGrpSpPr>
      </xdr:nvGrpSpPr>
      <xdr:grpSpPr>
        <a:xfrm>
          <a:off x="21374100" y="93059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59" name="Line 923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" name="Oval 924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466725</xdr:colOff>
      <xdr:row>36</xdr:row>
      <xdr:rowOff>114300</xdr:rowOff>
    </xdr:from>
    <xdr:to>
      <xdr:col>27</xdr:col>
      <xdr:colOff>238125</xdr:colOff>
      <xdr:row>37</xdr:row>
      <xdr:rowOff>0</xdr:rowOff>
    </xdr:to>
    <xdr:sp>
      <xdr:nvSpPr>
        <xdr:cNvPr id="161" name="Line 925"/>
        <xdr:cNvSpPr>
          <a:spLocks/>
        </xdr:cNvSpPr>
      </xdr:nvSpPr>
      <xdr:spPr>
        <a:xfrm flipV="1">
          <a:off x="20774025" y="9305925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228600</xdr:colOff>
      <xdr:row>37</xdr:row>
      <xdr:rowOff>0</xdr:rowOff>
    </xdr:from>
    <xdr:to>
      <xdr:col>26</xdr:col>
      <xdr:colOff>457200</xdr:colOff>
      <xdr:row>37</xdr:row>
      <xdr:rowOff>76200</xdr:rowOff>
    </xdr:to>
    <xdr:sp>
      <xdr:nvSpPr>
        <xdr:cNvPr id="162" name="Line 926"/>
        <xdr:cNvSpPr>
          <a:spLocks/>
        </xdr:cNvSpPr>
      </xdr:nvSpPr>
      <xdr:spPr>
        <a:xfrm flipV="1">
          <a:off x="20021550" y="94202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895350</xdr:colOff>
      <xdr:row>37</xdr:row>
      <xdr:rowOff>76200</xdr:rowOff>
    </xdr:from>
    <xdr:to>
      <xdr:col>25</xdr:col>
      <xdr:colOff>228600</xdr:colOff>
      <xdr:row>37</xdr:row>
      <xdr:rowOff>95250</xdr:rowOff>
    </xdr:to>
    <xdr:sp>
      <xdr:nvSpPr>
        <xdr:cNvPr id="163" name="Line 927"/>
        <xdr:cNvSpPr>
          <a:spLocks/>
        </xdr:cNvSpPr>
      </xdr:nvSpPr>
      <xdr:spPr>
        <a:xfrm flipV="1">
          <a:off x="19716750" y="9496425"/>
          <a:ext cx="304800" cy="190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600075</xdr:colOff>
      <xdr:row>37</xdr:row>
      <xdr:rowOff>95250</xdr:rowOff>
    </xdr:from>
    <xdr:to>
      <xdr:col>24</xdr:col>
      <xdr:colOff>904875</xdr:colOff>
      <xdr:row>37</xdr:row>
      <xdr:rowOff>114300</xdr:rowOff>
    </xdr:to>
    <xdr:sp>
      <xdr:nvSpPr>
        <xdr:cNvPr id="164" name="Line 928"/>
        <xdr:cNvSpPr>
          <a:spLocks/>
        </xdr:cNvSpPr>
      </xdr:nvSpPr>
      <xdr:spPr>
        <a:xfrm flipV="1">
          <a:off x="19421475" y="9515475"/>
          <a:ext cx="30480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476250</xdr:colOff>
      <xdr:row>36</xdr:row>
      <xdr:rowOff>114300</xdr:rowOff>
    </xdr:from>
    <xdr:to>
      <xdr:col>27</xdr:col>
      <xdr:colOff>247650</xdr:colOff>
      <xdr:row>40</xdr:row>
      <xdr:rowOff>114300</xdr:rowOff>
    </xdr:to>
    <xdr:sp>
      <xdr:nvSpPr>
        <xdr:cNvPr id="165" name="Line 929"/>
        <xdr:cNvSpPr>
          <a:spLocks/>
        </xdr:cNvSpPr>
      </xdr:nvSpPr>
      <xdr:spPr>
        <a:xfrm flipV="1">
          <a:off x="17811750" y="9305925"/>
          <a:ext cx="3714750" cy="9144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41</xdr:row>
      <xdr:rowOff>19050</xdr:rowOff>
    </xdr:from>
    <xdr:to>
      <xdr:col>35</xdr:col>
      <xdr:colOff>504825</xdr:colOff>
      <xdr:row>41</xdr:row>
      <xdr:rowOff>19050</xdr:rowOff>
    </xdr:to>
    <xdr:sp>
      <xdr:nvSpPr>
        <xdr:cNvPr id="166" name="Line 930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41</xdr:row>
      <xdr:rowOff>19050</xdr:rowOff>
    </xdr:from>
    <xdr:to>
      <xdr:col>35</xdr:col>
      <xdr:colOff>504825</xdr:colOff>
      <xdr:row>41</xdr:row>
      <xdr:rowOff>19050</xdr:rowOff>
    </xdr:to>
    <xdr:sp>
      <xdr:nvSpPr>
        <xdr:cNvPr id="167" name="Line 931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41</xdr:row>
      <xdr:rowOff>19050</xdr:rowOff>
    </xdr:from>
    <xdr:to>
      <xdr:col>35</xdr:col>
      <xdr:colOff>504825</xdr:colOff>
      <xdr:row>41</xdr:row>
      <xdr:rowOff>19050</xdr:rowOff>
    </xdr:to>
    <xdr:sp>
      <xdr:nvSpPr>
        <xdr:cNvPr id="168" name="Line 932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41</xdr:row>
      <xdr:rowOff>19050</xdr:rowOff>
    </xdr:from>
    <xdr:to>
      <xdr:col>35</xdr:col>
      <xdr:colOff>504825</xdr:colOff>
      <xdr:row>41</xdr:row>
      <xdr:rowOff>19050</xdr:rowOff>
    </xdr:to>
    <xdr:sp>
      <xdr:nvSpPr>
        <xdr:cNvPr id="169" name="Line 933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41</xdr:row>
      <xdr:rowOff>19050</xdr:rowOff>
    </xdr:from>
    <xdr:to>
      <xdr:col>35</xdr:col>
      <xdr:colOff>504825</xdr:colOff>
      <xdr:row>41</xdr:row>
      <xdr:rowOff>19050</xdr:rowOff>
    </xdr:to>
    <xdr:sp>
      <xdr:nvSpPr>
        <xdr:cNvPr id="170" name="Line 934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41</xdr:row>
      <xdr:rowOff>19050</xdr:rowOff>
    </xdr:from>
    <xdr:to>
      <xdr:col>35</xdr:col>
      <xdr:colOff>504825</xdr:colOff>
      <xdr:row>41</xdr:row>
      <xdr:rowOff>19050</xdr:rowOff>
    </xdr:to>
    <xdr:sp>
      <xdr:nvSpPr>
        <xdr:cNvPr id="171" name="Line 935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41</xdr:row>
      <xdr:rowOff>19050</xdr:rowOff>
    </xdr:from>
    <xdr:to>
      <xdr:col>35</xdr:col>
      <xdr:colOff>504825</xdr:colOff>
      <xdr:row>41</xdr:row>
      <xdr:rowOff>19050</xdr:rowOff>
    </xdr:to>
    <xdr:sp>
      <xdr:nvSpPr>
        <xdr:cNvPr id="172" name="Line 936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41</xdr:row>
      <xdr:rowOff>19050</xdr:rowOff>
    </xdr:from>
    <xdr:to>
      <xdr:col>35</xdr:col>
      <xdr:colOff>504825</xdr:colOff>
      <xdr:row>41</xdr:row>
      <xdr:rowOff>19050</xdr:rowOff>
    </xdr:to>
    <xdr:sp>
      <xdr:nvSpPr>
        <xdr:cNvPr id="173" name="Line 937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41</xdr:row>
      <xdr:rowOff>19050</xdr:rowOff>
    </xdr:from>
    <xdr:to>
      <xdr:col>35</xdr:col>
      <xdr:colOff>504825</xdr:colOff>
      <xdr:row>41</xdr:row>
      <xdr:rowOff>19050</xdr:rowOff>
    </xdr:to>
    <xdr:sp>
      <xdr:nvSpPr>
        <xdr:cNvPr id="174" name="Line 938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41</xdr:row>
      <xdr:rowOff>19050</xdr:rowOff>
    </xdr:from>
    <xdr:to>
      <xdr:col>35</xdr:col>
      <xdr:colOff>504825</xdr:colOff>
      <xdr:row>41</xdr:row>
      <xdr:rowOff>19050</xdr:rowOff>
    </xdr:to>
    <xdr:sp>
      <xdr:nvSpPr>
        <xdr:cNvPr id="175" name="Line 939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41</xdr:row>
      <xdr:rowOff>19050</xdr:rowOff>
    </xdr:from>
    <xdr:to>
      <xdr:col>35</xdr:col>
      <xdr:colOff>504825</xdr:colOff>
      <xdr:row>41</xdr:row>
      <xdr:rowOff>19050</xdr:rowOff>
    </xdr:to>
    <xdr:sp>
      <xdr:nvSpPr>
        <xdr:cNvPr id="176" name="Line 940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41</xdr:row>
      <xdr:rowOff>19050</xdr:rowOff>
    </xdr:from>
    <xdr:to>
      <xdr:col>35</xdr:col>
      <xdr:colOff>504825</xdr:colOff>
      <xdr:row>41</xdr:row>
      <xdr:rowOff>19050</xdr:rowOff>
    </xdr:to>
    <xdr:sp>
      <xdr:nvSpPr>
        <xdr:cNvPr id="177" name="Line 941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41</xdr:row>
      <xdr:rowOff>19050</xdr:rowOff>
    </xdr:from>
    <xdr:to>
      <xdr:col>35</xdr:col>
      <xdr:colOff>504825</xdr:colOff>
      <xdr:row>41</xdr:row>
      <xdr:rowOff>19050</xdr:rowOff>
    </xdr:to>
    <xdr:sp>
      <xdr:nvSpPr>
        <xdr:cNvPr id="178" name="Line 942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41</xdr:row>
      <xdr:rowOff>19050</xdr:rowOff>
    </xdr:from>
    <xdr:to>
      <xdr:col>35</xdr:col>
      <xdr:colOff>504825</xdr:colOff>
      <xdr:row>41</xdr:row>
      <xdr:rowOff>19050</xdr:rowOff>
    </xdr:to>
    <xdr:sp>
      <xdr:nvSpPr>
        <xdr:cNvPr id="179" name="Line 943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41</xdr:row>
      <xdr:rowOff>19050</xdr:rowOff>
    </xdr:from>
    <xdr:to>
      <xdr:col>35</xdr:col>
      <xdr:colOff>504825</xdr:colOff>
      <xdr:row>41</xdr:row>
      <xdr:rowOff>19050</xdr:rowOff>
    </xdr:to>
    <xdr:sp>
      <xdr:nvSpPr>
        <xdr:cNvPr id="180" name="Line 944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41</xdr:row>
      <xdr:rowOff>19050</xdr:rowOff>
    </xdr:from>
    <xdr:to>
      <xdr:col>35</xdr:col>
      <xdr:colOff>504825</xdr:colOff>
      <xdr:row>41</xdr:row>
      <xdr:rowOff>19050</xdr:rowOff>
    </xdr:to>
    <xdr:sp>
      <xdr:nvSpPr>
        <xdr:cNvPr id="181" name="Line 945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41</xdr:row>
      <xdr:rowOff>19050</xdr:rowOff>
    </xdr:from>
    <xdr:to>
      <xdr:col>35</xdr:col>
      <xdr:colOff>504825</xdr:colOff>
      <xdr:row>41</xdr:row>
      <xdr:rowOff>19050</xdr:rowOff>
    </xdr:to>
    <xdr:sp>
      <xdr:nvSpPr>
        <xdr:cNvPr id="182" name="Line 946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41</xdr:row>
      <xdr:rowOff>19050</xdr:rowOff>
    </xdr:from>
    <xdr:to>
      <xdr:col>35</xdr:col>
      <xdr:colOff>504825</xdr:colOff>
      <xdr:row>41</xdr:row>
      <xdr:rowOff>19050</xdr:rowOff>
    </xdr:to>
    <xdr:sp>
      <xdr:nvSpPr>
        <xdr:cNvPr id="183" name="Line 947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41</xdr:row>
      <xdr:rowOff>19050</xdr:rowOff>
    </xdr:from>
    <xdr:to>
      <xdr:col>35</xdr:col>
      <xdr:colOff>504825</xdr:colOff>
      <xdr:row>41</xdr:row>
      <xdr:rowOff>19050</xdr:rowOff>
    </xdr:to>
    <xdr:sp>
      <xdr:nvSpPr>
        <xdr:cNvPr id="184" name="Line 948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41</xdr:row>
      <xdr:rowOff>19050</xdr:rowOff>
    </xdr:from>
    <xdr:to>
      <xdr:col>35</xdr:col>
      <xdr:colOff>504825</xdr:colOff>
      <xdr:row>41</xdr:row>
      <xdr:rowOff>19050</xdr:rowOff>
    </xdr:to>
    <xdr:sp>
      <xdr:nvSpPr>
        <xdr:cNvPr id="185" name="Line 949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41</xdr:row>
      <xdr:rowOff>19050</xdr:rowOff>
    </xdr:from>
    <xdr:to>
      <xdr:col>35</xdr:col>
      <xdr:colOff>504825</xdr:colOff>
      <xdr:row>41</xdr:row>
      <xdr:rowOff>19050</xdr:rowOff>
    </xdr:to>
    <xdr:sp>
      <xdr:nvSpPr>
        <xdr:cNvPr id="186" name="Line 950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41</xdr:row>
      <xdr:rowOff>19050</xdr:rowOff>
    </xdr:from>
    <xdr:to>
      <xdr:col>35</xdr:col>
      <xdr:colOff>504825</xdr:colOff>
      <xdr:row>41</xdr:row>
      <xdr:rowOff>19050</xdr:rowOff>
    </xdr:to>
    <xdr:sp>
      <xdr:nvSpPr>
        <xdr:cNvPr id="187" name="Line 951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41</xdr:row>
      <xdr:rowOff>19050</xdr:rowOff>
    </xdr:from>
    <xdr:to>
      <xdr:col>35</xdr:col>
      <xdr:colOff>504825</xdr:colOff>
      <xdr:row>41</xdr:row>
      <xdr:rowOff>19050</xdr:rowOff>
    </xdr:to>
    <xdr:sp>
      <xdr:nvSpPr>
        <xdr:cNvPr id="188" name="Line 952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41</xdr:row>
      <xdr:rowOff>19050</xdr:rowOff>
    </xdr:from>
    <xdr:to>
      <xdr:col>35</xdr:col>
      <xdr:colOff>504825</xdr:colOff>
      <xdr:row>41</xdr:row>
      <xdr:rowOff>19050</xdr:rowOff>
    </xdr:to>
    <xdr:sp>
      <xdr:nvSpPr>
        <xdr:cNvPr id="189" name="Line 953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95250</xdr:colOff>
      <xdr:row>32</xdr:row>
      <xdr:rowOff>209550</xdr:rowOff>
    </xdr:from>
    <xdr:to>
      <xdr:col>29</xdr:col>
      <xdr:colOff>409575</xdr:colOff>
      <xdr:row>34</xdr:row>
      <xdr:rowOff>114300</xdr:rowOff>
    </xdr:to>
    <xdr:grpSp>
      <xdr:nvGrpSpPr>
        <xdr:cNvPr id="190" name="Group 955"/>
        <xdr:cNvGrpSpPr>
          <a:grpSpLocks noChangeAspect="1"/>
        </xdr:cNvGrpSpPr>
      </xdr:nvGrpSpPr>
      <xdr:grpSpPr>
        <a:xfrm>
          <a:off x="22860000" y="848677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91" name="Line 956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" name="Oval 957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27</xdr:col>
      <xdr:colOff>219075</xdr:colOff>
      <xdr:row>34</xdr:row>
      <xdr:rowOff>123825</xdr:rowOff>
    </xdr:from>
    <xdr:to>
      <xdr:col>29</xdr:col>
      <xdr:colOff>219075</xdr:colOff>
      <xdr:row>36</xdr:row>
      <xdr:rowOff>123825</xdr:rowOff>
    </xdr:to>
    <xdr:sp>
      <xdr:nvSpPr>
        <xdr:cNvPr id="193" name="Line 958"/>
        <xdr:cNvSpPr>
          <a:spLocks/>
        </xdr:cNvSpPr>
      </xdr:nvSpPr>
      <xdr:spPr>
        <a:xfrm flipH="1">
          <a:off x="21497925" y="8858250"/>
          <a:ext cx="14859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95250</xdr:colOff>
      <xdr:row>32</xdr:row>
      <xdr:rowOff>209550</xdr:rowOff>
    </xdr:from>
    <xdr:to>
      <xdr:col>27</xdr:col>
      <xdr:colOff>409575</xdr:colOff>
      <xdr:row>34</xdr:row>
      <xdr:rowOff>114300</xdr:rowOff>
    </xdr:to>
    <xdr:grpSp>
      <xdr:nvGrpSpPr>
        <xdr:cNvPr id="194" name="Group 959"/>
        <xdr:cNvGrpSpPr>
          <a:grpSpLocks noChangeAspect="1"/>
        </xdr:cNvGrpSpPr>
      </xdr:nvGrpSpPr>
      <xdr:grpSpPr>
        <a:xfrm>
          <a:off x="21374100" y="848677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95" name="Line 960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" name="Oval 961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247650</xdr:colOff>
      <xdr:row>31</xdr:row>
      <xdr:rowOff>114300</xdr:rowOff>
    </xdr:from>
    <xdr:to>
      <xdr:col>27</xdr:col>
      <xdr:colOff>247650</xdr:colOff>
      <xdr:row>34</xdr:row>
      <xdr:rowOff>114300</xdr:rowOff>
    </xdr:to>
    <xdr:sp>
      <xdr:nvSpPr>
        <xdr:cNvPr id="197" name="Line 962"/>
        <xdr:cNvSpPr>
          <a:spLocks/>
        </xdr:cNvSpPr>
      </xdr:nvSpPr>
      <xdr:spPr>
        <a:xfrm>
          <a:off x="18554700" y="8162925"/>
          <a:ext cx="297180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95250</xdr:colOff>
      <xdr:row>29</xdr:row>
      <xdr:rowOff>209550</xdr:rowOff>
    </xdr:from>
    <xdr:to>
      <xdr:col>23</xdr:col>
      <xdr:colOff>409575</xdr:colOff>
      <xdr:row>31</xdr:row>
      <xdr:rowOff>114300</xdr:rowOff>
    </xdr:to>
    <xdr:grpSp>
      <xdr:nvGrpSpPr>
        <xdr:cNvPr id="198" name="Group 963"/>
        <xdr:cNvGrpSpPr>
          <a:grpSpLocks noChangeAspect="1"/>
        </xdr:cNvGrpSpPr>
      </xdr:nvGrpSpPr>
      <xdr:grpSpPr>
        <a:xfrm>
          <a:off x="18402300" y="780097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99" name="Line 964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" name="Oval 965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914400</xdr:colOff>
      <xdr:row>31</xdr:row>
      <xdr:rowOff>114300</xdr:rowOff>
    </xdr:from>
    <xdr:to>
      <xdr:col>29</xdr:col>
      <xdr:colOff>285750</xdr:colOff>
      <xdr:row>31</xdr:row>
      <xdr:rowOff>114300</xdr:rowOff>
    </xdr:to>
    <xdr:sp>
      <xdr:nvSpPr>
        <xdr:cNvPr id="201" name="Line 966"/>
        <xdr:cNvSpPr>
          <a:spLocks/>
        </xdr:cNvSpPr>
      </xdr:nvSpPr>
      <xdr:spPr>
        <a:xfrm flipV="1">
          <a:off x="19735800" y="8162925"/>
          <a:ext cx="33147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28</xdr:col>
      <xdr:colOff>228600</xdr:colOff>
      <xdr:row>31</xdr:row>
      <xdr:rowOff>0</xdr:rowOff>
    </xdr:from>
    <xdr:ext cx="533400" cy="228600"/>
    <xdr:sp>
      <xdr:nvSpPr>
        <xdr:cNvPr id="202" name="text 7125"/>
        <xdr:cNvSpPr txBox="1">
          <a:spLocks noChangeArrowheads="1"/>
        </xdr:cNvSpPr>
      </xdr:nvSpPr>
      <xdr:spPr>
        <a:xfrm>
          <a:off x="22021800" y="804862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3 a</a:t>
          </a:r>
        </a:p>
      </xdr:txBody>
    </xdr:sp>
    <xdr:clientData/>
  </xdr:oneCellAnchor>
  <xdr:twoCellAnchor>
    <xdr:from>
      <xdr:col>21</xdr:col>
      <xdr:colOff>962025</xdr:colOff>
      <xdr:row>30</xdr:row>
      <xdr:rowOff>19050</xdr:rowOff>
    </xdr:from>
    <xdr:to>
      <xdr:col>22</xdr:col>
      <xdr:colOff>504825</xdr:colOff>
      <xdr:row>30</xdr:row>
      <xdr:rowOff>19050</xdr:rowOff>
    </xdr:to>
    <xdr:sp>
      <xdr:nvSpPr>
        <xdr:cNvPr id="203" name="Line 969"/>
        <xdr:cNvSpPr>
          <a:spLocks/>
        </xdr:cNvSpPr>
      </xdr:nvSpPr>
      <xdr:spPr>
        <a:xfrm flipH="1">
          <a:off x="1732597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30</xdr:row>
      <xdr:rowOff>19050</xdr:rowOff>
    </xdr:from>
    <xdr:to>
      <xdr:col>22</xdr:col>
      <xdr:colOff>504825</xdr:colOff>
      <xdr:row>30</xdr:row>
      <xdr:rowOff>19050</xdr:rowOff>
    </xdr:to>
    <xdr:sp>
      <xdr:nvSpPr>
        <xdr:cNvPr id="204" name="Line 970"/>
        <xdr:cNvSpPr>
          <a:spLocks/>
        </xdr:cNvSpPr>
      </xdr:nvSpPr>
      <xdr:spPr>
        <a:xfrm flipH="1">
          <a:off x="1732597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30</xdr:row>
      <xdr:rowOff>19050</xdr:rowOff>
    </xdr:from>
    <xdr:to>
      <xdr:col>22</xdr:col>
      <xdr:colOff>504825</xdr:colOff>
      <xdr:row>30</xdr:row>
      <xdr:rowOff>19050</xdr:rowOff>
    </xdr:to>
    <xdr:sp>
      <xdr:nvSpPr>
        <xdr:cNvPr id="205" name="Line 971"/>
        <xdr:cNvSpPr>
          <a:spLocks/>
        </xdr:cNvSpPr>
      </xdr:nvSpPr>
      <xdr:spPr>
        <a:xfrm flipH="1">
          <a:off x="1732597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30</xdr:row>
      <xdr:rowOff>19050</xdr:rowOff>
    </xdr:from>
    <xdr:to>
      <xdr:col>22</xdr:col>
      <xdr:colOff>504825</xdr:colOff>
      <xdr:row>30</xdr:row>
      <xdr:rowOff>19050</xdr:rowOff>
    </xdr:to>
    <xdr:sp>
      <xdr:nvSpPr>
        <xdr:cNvPr id="206" name="Line 972"/>
        <xdr:cNvSpPr>
          <a:spLocks/>
        </xdr:cNvSpPr>
      </xdr:nvSpPr>
      <xdr:spPr>
        <a:xfrm flipH="1">
          <a:off x="1732597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30</xdr:row>
      <xdr:rowOff>19050</xdr:rowOff>
    </xdr:from>
    <xdr:to>
      <xdr:col>22</xdr:col>
      <xdr:colOff>504825</xdr:colOff>
      <xdr:row>30</xdr:row>
      <xdr:rowOff>19050</xdr:rowOff>
    </xdr:to>
    <xdr:sp>
      <xdr:nvSpPr>
        <xdr:cNvPr id="207" name="Line 973"/>
        <xdr:cNvSpPr>
          <a:spLocks/>
        </xdr:cNvSpPr>
      </xdr:nvSpPr>
      <xdr:spPr>
        <a:xfrm flipH="1">
          <a:off x="1732597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30</xdr:row>
      <xdr:rowOff>19050</xdr:rowOff>
    </xdr:from>
    <xdr:to>
      <xdr:col>22</xdr:col>
      <xdr:colOff>504825</xdr:colOff>
      <xdr:row>30</xdr:row>
      <xdr:rowOff>19050</xdr:rowOff>
    </xdr:to>
    <xdr:sp>
      <xdr:nvSpPr>
        <xdr:cNvPr id="208" name="Line 974"/>
        <xdr:cNvSpPr>
          <a:spLocks/>
        </xdr:cNvSpPr>
      </xdr:nvSpPr>
      <xdr:spPr>
        <a:xfrm flipH="1">
          <a:off x="1732597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30</xdr:row>
      <xdr:rowOff>19050</xdr:rowOff>
    </xdr:from>
    <xdr:to>
      <xdr:col>22</xdr:col>
      <xdr:colOff>504825</xdr:colOff>
      <xdr:row>30</xdr:row>
      <xdr:rowOff>19050</xdr:rowOff>
    </xdr:to>
    <xdr:sp>
      <xdr:nvSpPr>
        <xdr:cNvPr id="209" name="Line 975"/>
        <xdr:cNvSpPr>
          <a:spLocks/>
        </xdr:cNvSpPr>
      </xdr:nvSpPr>
      <xdr:spPr>
        <a:xfrm flipH="1">
          <a:off x="1732597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30</xdr:row>
      <xdr:rowOff>19050</xdr:rowOff>
    </xdr:from>
    <xdr:to>
      <xdr:col>22</xdr:col>
      <xdr:colOff>504825</xdr:colOff>
      <xdr:row>30</xdr:row>
      <xdr:rowOff>19050</xdr:rowOff>
    </xdr:to>
    <xdr:sp>
      <xdr:nvSpPr>
        <xdr:cNvPr id="210" name="Line 976"/>
        <xdr:cNvSpPr>
          <a:spLocks/>
        </xdr:cNvSpPr>
      </xdr:nvSpPr>
      <xdr:spPr>
        <a:xfrm flipH="1">
          <a:off x="1732597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30</xdr:row>
      <xdr:rowOff>19050</xdr:rowOff>
    </xdr:from>
    <xdr:to>
      <xdr:col>22</xdr:col>
      <xdr:colOff>504825</xdr:colOff>
      <xdr:row>30</xdr:row>
      <xdr:rowOff>19050</xdr:rowOff>
    </xdr:to>
    <xdr:sp>
      <xdr:nvSpPr>
        <xdr:cNvPr id="211" name="Line 977"/>
        <xdr:cNvSpPr>
          <a:spLocks/>
        </xdr:cNvSpPr>
      </xdr:nvSpPr>
      <xdr:spPr>
        <a:xfrm flipH="1">
          <a:off x="1732597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30</xdr:row>
      <xdr:rowOff>19050</xdr:rowOff>
    </xdr:from>
    <xdr:to>
      <xdr:col>22</xdr:col>
      <xdr:colOff>504825</xdr:colOff>
      <xdr:row>30</xdr:row>
      <xdr:rowOff>19050</xdr:rowOff>
    </xdr:to>
    <xdr:sp>
      <xdr:nvSpPr>
        <xdr:cNvPr id="212" name="Line 978"/>
        <xdr:cNvSpPr>
          <a:spLocks/>
        </xdr:cNvSpPr>
      </xdr:nvSpPr>
      <xdr:spPr>
        <a:xfrm flipH="1">
          <a:off x="1732597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30</xdr:row>
      <xdr:rowOff>19050</xdr:rowOff>
    </xdr:from>
    <xdr:to>
      <xdr:col>22</xdr:col>
      <xdr:colOff>504825</xdr:colOff>
      <xdr:row>30</xdr:row>
      <xdr:rowOff>19050</xdr:rowOff>
    </xdr:to>
    <xdr:sp>
      <xdr:nvSpPr>
        <xdr:cNvPr id="213" name="Line 979"/>
        <xdr:cNvSpPr>
          <a:spLocks/>
        </xdr:cNvSpPr>
      </xdr:nvSpPr>
      <xdr:spPr>
        <a:xfrm flipH="1">
          <a:off x="1732597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30</xdr:row>
      <xdr:rowOff>19050</xdr:rowOff>
    </xdr:from>
    <xdr:to>
      <xdr:col>22</xdr:col>
      <xdr:colOff>504825</xdr:colOff>
      <xdr:row>30</xdr:row>
      <xdr:rowOff>19050</xdr:rowOff>
    </xdr:to>
    <xdr:sp>
      <xdr:nvSpPr>
        <xdr:cNvPr id="214" name="Line 980"/>
        <xdr:cNvSpPr>
          <a:spLocks/>
        </xdr:cNvSpPr>
      </xdr:nvSpPr>
      <xdr:spPr>
        <a:xfrm flipH="1">
          <a:off x="1732597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30</xdr:row>
      <xdr:rowOff>19050</xdr:rowOff>
    </xdr:from>
    <xdr:to>
      <xdr:col>22</xdr:col>
      <xdr:colOff>504825</xdr:colOff>
      <xdr:row>30</xdr:row>
      <xdr:rowOff>19050</xdr:rowOff>
    </xdr:to>
    <xdr:sp>
      <xdr:nvSpPr>
        <xdr:cNvPr id="215" name="Line 981"/>
        <xdr:cNvSpPr>
          <a:spLocks/>
        </xdr:cNvSpPr>
      </xdr:nvSpPr>
      <xdr:spPr>
        <a:xfrm flipH="1">
          <a:off x="1732597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30</xdr:row>
      <xdr:rowOff>19050</xdr:rowOff>
    </xdr:from>
    <xdr:to>
      <xdr:col>22</xdr:col>
      <xdr:colOff>504825</xdr:colOff>
      <xdr:row>30</xdr:row>
      <xdr:rowOff>19050</xdr:rowOff>
    </xdr:to>
    <xdr:sp>
      <xdr:nvSpPr>
        <xdr:cNvPr id="216" name="Line 982"/>
        <xdr:cNvSpPr>
          <a:spLocks/>
        </xdr:cNvSpPr>
      </xdr:nvSpPr>
      <xdr:spPr>
        <a:xfrm flipH="1">
          <a:off x="1732597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30</xdr:row>
      <xdr:rowOff>19050</xdr:rowOff>
    </xdr:from>
    <xdr:to>
      <xdr:col>22</xdr:col>
      <xdr:colOff>504825</xdr:colOff>
      <xdr:row>30</xdr:row>
      <xdr:rowOff>19050</xdr:rowOff>
    </xdr:to>
    <xdr:sp>
      <xdr:nvSpPr>
        <xdr:cNvPr id="217" name="Line 983"/>
        <xdr:cNvSpPr>
          <a:spLocks/>
        </xdr:cNvSpPr>
      </xdr:nvSpPr>
      <xdr:spPr>
        <a:xfrm flipH="1">
          <a:off x="1732597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30</xdr:row>
      <xdr:rowOff>19050</xdr:rowOff>
    </xdr:from>
    <xdr:to>
      <xdr:col>22</xdr:col>
      <xdr:colOff>504825</xdr:colOff>
      <xdr:row>30</xdr:row>
      <xdr:rowOff>19050</xdr:rowOff>
    </xdr:to>
    <xdr:sp>
      <xdr:nvSpPr>
        <xdr:cNvPr id="218" name="Line 984"/>
        <xdr:cNvSpPr>
          <a:spLocks/>
        </xdr:cNvSpPr>
      </xdr:nvSpPr>
      <xdr:spPr>
        <a:xfrm flipH="1">
          <a:off x="1732597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30</xdr:row>
      <xdr:rowOff>19050</xdr:rowOff>
    </xdr:from>
    <xdr:to>
      <xdr:col>22</xdr:col>
      <xdr:colOff>504825</xdr:colOff>
      <xdr:row>30</xdr:row>
      <xdr:rowOff>19050</xdr:rowOff>
    </xdr:to>
    <xdr:sp>
      <xdr:nvSpPr>
        <xdr:cNvPr id="219" name="Line 985"/>
        <xdr:cNvSpPr>
          <a:spLocks/>
        </xdr:cNvSpPr>
      </xdr:nvSpPr>
      <xdr:spPr>
        <a:xfrm flipH="1">
          <a:off x="1732597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30</xdr:row>
      <xdr:rowOff>19050</xdr:rowOff>
    </xdr:from>
    <xdr:to>
      <xdr:col>22</xdr:col>
      <xdr:colOff>504825</xdr:colOff>
      <xdr:row>30</xdr:row>
      <xdr:rowOff>19050</xdr:rowOff>
    </xdr:to>
    <xdr:sp>
      <xdr:nvSpPr>
        <xdr:cNvPr id="220" name="Line 986"/>
        <xdr:cNvSpPr>
          <a:spLocks/>
        </xdr:cNvSpPr>
      </xdr:nvSpPr>
      <xdr:spPr>
        <a:xfrm flipH="1">
          <a:off x="1732597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30</xdr:row>
      <xdr:rowOff>19050</xdr:rowOff>
    </xdr:from>
    <xdr:to>
      <xdr:col>22</xdr:col>
      <xdr:colOff>504825</xdr:colOff>
      <xdr:row>30</xdr:row>
      <xdr:rowOff>19050</xdr:rowOff>
    </xdr:to>
    <xdr:sp>
      <xdr:nvSpPr>
        <xdr:cNvPr id="221" name="Line 987"/>
        <xdr:cNvSpPr>
          <a:spLocks/>
        </xdr:cNvSpPr>
      </xdr:nvSpPr>
      <xdr:spPr>
        <a:xfrm flipH="1">
          <a:off x="1732597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30</xdr:row>
      <xdr:rowOff>19050</xdr:rowOff>
    </xdr:from>
    <xdr:to>
      <xdr:col>22</xdr:col>
      <xdr:colOff>504825</xdr:colOff>
      <xdr:row>30</xdr:row>
      <xdr:rowOff>19050</xdr:rowOff>
    </xdr:to>
    <xdr:sp>
      <xdr:nvSpPr>
        <xdr:cNvPr id="222" name="Line 988"/>
        <xdr:cNvSpPr>
          <a:spLocks/>
        </xdr:cNvSpPr>
      </xdr:nvSpPr>
      <xdr:spPr>
        <a:xfrm flipH="1">
          <a:off x="1732597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30</xdr:row>
      <xdr:rowOff>19050</xdr:rowOff>
    </xdr:from>
    <xdr:to>
      <xdr:col>22</xdr:col>
      <xdr:colOff>504825</xdr:colOff>
      <xdr:row>30</xdr:row>
      <xdr:rowOff>19050</xdr:rowOff>
    </xdr:to>
    <xdr:sp>
      <xdr:nvSpPr>
        <xdr:cNvPr id="223" name="Line 989"/>
        <xdr:cNvSpPr>
          <a:spLocks/>
        </xdr:cNvSpPr>
      </xdr:nvSpPr>
      <xdr:spPr>
        <a:xfrm flipH="1">
          <a:off x="1732597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30</xdr:row>
      <xdr:rowOff>19050</xdr:rowOff>
    </xdr:from>
    <xdr:to>
      <xdr:col>22</xdr:col>
      <xdr:colOff>504825</xdr:colOff>
      <xdr:row>30</xdr:row>
      <xdr:rowOff>19050</xdr:rowOff>
    </xdr:to>
    <xdr:sp>
      <xdr:nvSpPr>
        <xdr:cNvPr id="224" name="Line 990"/>
        <xdr:cNvSpPr>
          <a:spLocks/>
        </xdr:cNvSpPr>
      </xdr:nvSpPr>
      <xdr:spPr>
        <a:xfrm flipH="1">
          <a:off x="1732597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30</xdr:row>
      <xdr:rowOff>19050</xdr:rowOff>
    </xdr:from>
    <xdr:to>
      <xdr:col>22</xdr:col>
      <xdr:colOff>504825</xdr:colOff>
      <xdr:row>30</xdr:row>
      <xdr:rowOff>19050</xdr:rowOff>
    </xdr:to>
    <xdr:sp>
      <xdr:nvSpPr>
        <xdr:cNvPr id="225" name="Line 991"/>
        <xdr:cNvSpPr>
          <a:spLocks/>
        </xdr:cNvSpPr>
      </xdr:nvSpPr>
      <xdr:spPr>
        <a:xfrm flipH="1">
          <a:off x="1732597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30</xdr:row>
      <xdr:rowOff>19050</xdr:rowOff>
    </xdr:from>
    <xdr:to>
      <xdr:col>22</xdr:col>
      <xdr:colOff>504825</xdr:colOff>
      <xdr:row>30</xdr:row>
      <xdr:rowOff>19050</xdr:rowOff>
    </xdr:to>
    <xdr:sp>
      <xdr:nvSpPr>
        <xdr:cNvPr id="226" name="Line 992"/>
        <xdr:cNvSpPr>
          <a:spLocks/>
        </xdr:cNvSpPr>
      </xdr:nvSpPr>
      <xdr:spPr>
        <a:xfrm flipH="1">
          <a:off x="1732597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0</xdr:colOff>
      <xdr:row>29</xdr:row>
      <xdr:rowOff>114300</xdr:rowOff>
    </xdr:from>
    <xdr:to>
      <xdr:col>23</xdr:col>
      <xdr:colOff>123825</xdr:colOff>
      <xdr:row>31</xdr:row>
      <xdr:rowOff>9525</xdr:rowOff>
    </xdr:to>
    <xdr:grpSp>
      <xdr:nvGrpSpPr>
        <xdr:cNvPr id="227" name="Group 993"/>
        <xdr:cNvGrpSpPr>
          <a:grpSpLocks/>
        </xdr:cNvGrpSpPr>
      </xdr:nvGrpSpPr>
      <xdr:grpSpPr>
        <a:xfrm flipH="1">
          <a:off x="16363950" y="7705725"/>
          <a:ext cx="2066925" cy="352425"/>
          <a:chOff x="-4847" y="151"/>
          <a:chExt cx="15417" cy="19600"/>
        </a:xfrm>
        <a:solidFill>
          <a:srgbClr val="FFFFFF"/>
        </a:solidFill>
      </xdr:grpSpPr>
      <xdr:sp>
        <xdr:nvSpPr>
          <xdr:cNvPr id="228" name="Line 994"/>
          <xdr:cNvSpPr>
            <a:spLocks/>
          </xdr:cNvSpPr>
        </xdr:nvSpPr>
        <xdr:spPr>
          <a:xfrm flipH="1" flipV="1">
            <a:off x="-4847" y="151"/>
            <a:ext cx="15417" cy="0"/>
          </a:xfrm>
          <a:prstGeom prst="line">
            <a:avLst/>
          </a:prstGeom>
          <a:noFill/>
          <a:ln w="9525" cmpd="sng">
            <a:solidFill>
              <a:srgbClr val="339966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9" name="Line 995"/>
          <xdr:cNvSpPr>
            <a:spLocks/>
          </xdr:cNvSpPr>
        </xdr:nvSpPr>
        <xdr:spPr>
          <a:xfrm flipH="1">
            <a:off x="10570" y="151"/>
            <a:ext cx="0" cy="19600"/>
          </a:xfrm>
          <a:prstGeom prst="line">
            <a:avLst/>
          </a:prstGeom>
          <a:noFill/>
          <a:ln w="9525" cmpd="sng">
            <a:solidFill>
              <a:srgbClr val="33996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962025</xdr:colOff>
      <xdr:row>30</xdr:row>
      <xdr:rowOff>19050</xdr:rowOff>
    </xdr:from>
    <xdr:to>
      <xdr:col>22</xdr:col>
      <xdr:colOff>504825</xdr:colOff>
      <xdr:row>30</xdr:row>
      <xdr:rowOff>19050</xdr:rowOff>
    </xdr:to>
    <xdr:sp>
      <xdr:nvSpPr>
        <xdr:cNvPr id="230" name="Line 996"/>
        <xdr:cNvSpPr>
          <a:spLocks/>
        </xdr:cNvSpPr>
      </xdr:nvSpPr>
      <xdr:spPr>
        <a:xfrm flipH="1">
          <a:off x="1732597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30</xdr:row>
      <xdr:rowOff>19050</xdr:rowOff>
    </xdr:from>
    <xdr:to>
      <xdr:col>22</xdr:col>
      <xdr:colOff>504825</xdr:colOff>
      <xdr:row>30</xdr:row>
      <xdr:rowOff>19050</xdr:rowOff>
    </xdr:to>
    <xdr:sp>
      <xdr:nvSpPr>
        <xdr:cNvPr id="231" name="Line 997"/>
        <xdr:cNvSpPr>
          <a:spLocks/>
        </xdr:cNvSpPr>
      </xdr:nvSpPr>
      <xdr:spPr>
        <a:xfrm flipH="1">
          <a:off x="1732597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30</xdr:row>
      <xdr:rowOff>19050</xdr:rowOff>
    </xdr:from>
    <xdr:to>
      <xdr:col>22</xdr:col>
      <xdr:colOff>504825</xdr:colOff>
      <xdr:row>30</xdr:row>
      <xdr:rowOff>19050</xdr:rowOff>
    </xdr:to>
    <xdr:sp>
      <xdr:nvSpPr>
        <xdr:cNvPr id="232" name="Line 998"/>
        <xdr:cNvSpPr>
          <a:spLocks/>
        </xdr:cNvSpPr>
      </xdr:nvSpPr>
      <xdr:spPr>
        <a:xfrm flipH="1">
          <a:off x="1732597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30</xdr:row>
      <xdr:rowOff>19050</xdr:rowOff>
    </xdr:from>
    <xdr:to>
      <xdr:col>22</xdr:col>
      <xdr:colOff>504825</xdr:colOff>
      <xdr:row>30</xdr:row>
      <xdr:rowOff>19050</xdr:rowOff>
    </xdr:to>
    <xdr:sp>
      <xdr:nvSpPr>
        <xdr:cNvPr id="233" name="Line 999"/>
        <xdr:cNvSpPr>
          <a:spLocks/>
        </xdr:cNvSpPr>
      </xdr:nvSpPr>
      <xdr:spPr>
        <a:xfrm flipH="1">
          <a:off x="1732597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30</xdr:row>
      <xdr:rowOff>19050</xdr:rowOff>
    </xdr:from>
    <xdr:to>
      <xdr:col>22</xdr:col>
      <xdr:colOff>504825</xdr:colOff>
      <xdr:row>30</xdr:row>
      <xdr:rowOff>19050</xdr:rowOff>
    </xdr:to>
    <xdr:sp>
      <xdr:nvSpPr>
        <xdr:cNvPr id="234" name="Line 1000"/>
        <xdr:cNvSpPr>
          <a:spLocks/>
        </xdr:cNvSpPr>
      </xdr:nvSpPr>
      <xdr:spPr>
        <a:xfrm flipH="1">
          <a:off x="1732597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30</xdr:row>
      <xdr:rowOff>19050</xdr:rowOff>
    </xdr:from>
    <xdr:to>
      <xdr:col>22</xdr:col>
      <xdr:colOff>504825</xdr:colOff>
      <xdr:row>30</xdr:row>
      <xdr:rowOff>19050</xdr:rowOff>
    </xdr:to>
    <xdr:sp>
      <xdr:nvSpPr>
        <xdr:cNvPr id="235" name="Line 1001"/>
        <xdr:cNvSpPr>
          <a:spLocks/>
        </xdr:cNvSpPr>
      </xdr:nvSpPr>
      <xdr:spPr>
        <a:xfrm flipH="1">
          <a:off x="1732597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30</xdr:row>
      <xdr:rowOff>19050</xdr:rowOff>
    </xdr:from>
    <xdr:to>
      <xdr:col>22</xdr:col>
      <xdr:colOff>504825</xdr:colOff>
      <xdr:row>30</xdr:row>
      <xdr:rowOff>19050</xdr:rowOff>
    </xdr:to>
    <xdr:sp>
      <xdr:nvSpPr>
        <xdr:cNvPr id="236" name="Line 1002"/>
        <xdr:cNvSpPr>
          <a:spLocks/>
        </xdr:cNvSpPr>
      </xdr:nvSpPr>
      <xdr:spPr>
        <a:xfrm flipH="1">
          <a:off x="1732597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30</xdr:row>
      <xdr:rowOff>19050</xdr:rowOff>
    </xdr:from>
    <xdr:to>
      <xdr:col>22</xdr:col>
      <xdr:colOff>504825</xdr:colOff>
      <xdr:row>30</xdr:row>
      <xdr:rowOff>19050</xdr:rowOff>
    </xdr:to>
    <xdr:sp>
      <xdr:nvSpPr>
        <xdr:cNvPr id="237" name="Line 1003"/>
        <xdr:cNvSpPr>
          <a:spLocks/>
        </xdr:cNvSpPr>
      </xdr:nvSpPr>
      <xdr:spPr>
        <a:xfrm flipH="1">
          <a:off x="1732597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30</xdr:row>
      <xdr:rowOff>19050</xdr:rowOff>
    </xdr:from>
    <xdr:to>
      <xdr:col>22</xdr:col>
      <xdr:colOff>504825</xdr:colOff>
      <xdr:row>30</xdr:row>
      <xdr:rowOff>19050</xdr:rowOff>
    </xdr:to>
    <xdr:sp>
      <xdr:nvSpPr>
        <xdr:cNvPr id="238" name="Line 1004"/>
        <xdr:cNvSpPr>
          <a:spLocks/>
        </xdr:cNvSpPr>
      </xdr:nvSpPr>
      <xdr:spPr>
        <a:xfrm flipH="1">
          <a:off x="1732597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30</xdr:row>
      <xdr:rowOff>19050</xdr:rowOff>
    </xdr:from>
    <xdr:to>
      <xdr:col>22</xdr:col>
      <xdr:colOff>504825</xdr:colOff>
      <xdr:row>30</xdr:row>
      <xdr:rowOff>19050</xdr:rowOff>
    </xdr:to>
    <xdr:sp>
      <xdr:nvSpPr>
        <xdr:cNvPr id="239" name="Line 1005"/>
        <xdr:cNvSpPr>
          <a:spLocks/>
        </xdr:cNvSpPr>
      </xdr:nvSpPr>
      <xdr:spPr>
        <a:xfrm flipH="1">
          <a:off x="1732597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30</xdr:row>
      <xdr:rowOff>19050</xdr:rowOff>
    </xdr:from>
    <xdr:to>
      <xdr:col>22</xdr:col>
      <xdr:colOff>504825</xdr:colOff>
      <xdr:row>30</xdr:row>
      <xdr:rowOff>19050</xdr:rowOff>
    </xdr:to>
    <xdr:sp>
      <xdr:nvSpPr>
        <xdr:cNvPr id="240" name="Line 1006"/>
        <xdr:cNvSpPr>
          <a:spLocks/>
        </xdr:cNvSpPr>
      </xdr:nvSpPr>
      <xdr:spPr>
        <a:xfrm flipH="1">
          <a:off x="1732597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30</xdr:row>
      <xdr:rowOff>19050</xdr:rowOff>
    </xdr:from>
    <xdr:to>
      <xdr:col>22</xdr:col>
      <xdr:colOff>504825</xdr:colOff>
      <xdr:row>30</xdr:row>
      <xdr:rowOff>19050</xdr:rowOff>
    </xdr:to>
    <xdr:sp>
      <xdr:nvSpPr>
        <xdr:cNvPr id="241" name="Line 1007"/>
        <xdr:cNvSpPr>
          <a:spLocks/>
        </xdr:cNvSpPr>
      </xdr:nvSpPr>
      <xdr:spPr>
        <a:xfrm flipH="1">
          <a:off x="1732597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30</xdr:row>
      <xdr:rowOff>19050</xdr:rowOff>
    </xdr:from>
    <xdr:to>
      <xdr:col>22</xdr:col>
      <xdr:colOff>504825</xdr:colOff>
      <xdr:row>30</xdr:row>
      <xdr:rowOff>19050</xdr:rowOff>
    </xdr:to>
    <xdr:sp>
      <xdr:nvSpPr>
        <xdr:cNvPr id="242" name="Line 1008"/>
        <xdr:cNvSpPr>
          <a:spLocks/>
        </xdr:cNvSpPr>
      </xdr:nvSpPr>
      <xdr:spPr>
        <a:xfrm flipH="1">
          <a:off x="1732597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30</xdr:row>
      <xdr:rowOff>19050</xdr:rowOff>
    </xdr:from>
    <xdr:to>
      <xdr:col>22</xdr:col>
      <xdr:colOff>504825</xdr:colOff>
      <xdr:row>30</xdr:row>
      <xdr:rowOff>19050</xdr:rowOff>
    </xdr:to>
    <xdr:sp>
      <xdr:nvSpPr>
        <xdr:cNvPr id="243" name="Line 1009"/>
        <xdr:cNvSpPr>
          <a:spLocks/>
        </xdr:cNvSpPr>
      </xdr:nvSpPr>
      <xdr:spPr>
        <a:xfrm flipH="1">
          <a:off x="1732597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30</xdr:row>
      <xdr:rowOff>19050</xdr:rowOff>
    </xdr:from>
    <xdr:to>
      <xdr:col>22</xdr:col>
      <xdr:colOff>504825</xdr:colOff>
      <xdr:row>30</xdr:row>
      <xdr:rowOff>19050</xdr:rowOff>
    </xdr:to>
    <xdr:sp>
      <xdr:nvSpPr>
        <xdr:cNvPr id="244" name="Line 1010"/>
        <xdr:cNvSpPr>
          <a:spLocks/>
        </xdr:cNvSpPr>
      </xdr:nvSpPr>
      <xdr:spPr>
        <a:xfrm flipH="1">
          <a:off x="1732597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30</xdr:row>
      <xdr:rowOff>19050</xdr:rowOff>
    </xdr:from>
    <xdr:to>
      <xdr:col>22</xdr:col>
      <xdr:colOff>504825</xdr:colOff>
      <xdr:row>30</xdr:row>
      <xdr:rowOff>19050</xdr:rowOff>
    </xdr:to>
    <xdr:sp>
      <xdr:nvSpPr>
        <xdr:cNvPr id="245" name="Line 1011"/>
        <xdr:cNvSpPr>
          <a:spLocks/>
        </xdr:cNvSpPr>
      </xdr:nvSpPr>
      <xdr:spPr>
        <a:xfrm flipH="1">
          <a:off x="1732597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30</xdr:row>
      <xdr:rowOff>19050</xdr:rowOff>
    </xdr:from>
    <xdr:to>
      <xdr:col>22</xdr:col>
      <xdr:colOff>504825</xdr:colOff>
      <xdr:row>30</xdr:row>
      <xdr:rowOff>19050</xdr:rowOff>
    </xdr:to>
    <xdr:sp>
      <xdr:nvSpPr>
        <xdr:cNvPr id="246" name="Line 1012"/>
        <xdr:cNvSpPr>
          <a:spLocks/>
        </xdr:cNvSpPr>
      </xdr:nvSpPr>
      <xdr:spPr>
        <a:xfrm flipH="1">
          <a:off x="1732597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30</xdr:row>
      <xdr:rowOff>19050</xdr:rowOff>
    </xdr:from>
    <xdr:to>
      <xdr:col>22</xdr:col>
      <xdr:colOff>504825</xdr:colOff>
      <xdr:row>30</xdr:row>
      <xdr:rowOff>19050</xdr:rowOff>
    </xdr:to>
    <xdr:sp>
      <xdr:nvSpPr>
        <xdr:cNvPr id="247" name="Line 1013"/>
        <xdr:cNvSpPr>
          <a:spLocks/>
        </xdr:cNvSpPr>
      </xdr:nvSpPr>
      <xdr:spPr>
        <a:xfrm flipH="1">
          <a:off x="1732597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30</xdr:row>
      <xdr:rowOff>19050</xdr:rowOff>
    </xdr:from>
    <xdr:to>
      <xdr:col>22</xdr:col>
      <xdr:colOff>504825</xdr:colOff>
      <xdr:row>30</xdr:row>
      <xdr:rowOff>19050</xdr:rowOff>
    </xdr:to>
    <xdr:sp>
      <xdr:nvSpPr>
        <xdr:cNvPr id="248" name="Line 1014"/>
        <xdr:cNvSpPr>
          <a:spLocks/>
        </xdr:cNvSpPr>
      </xdr:nvSpPr>
      <xdr:spPr>
        <a:xfrm flipH="1">
          <a:off x="1732597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30</xdr:row>
      <xdr:rowOff>19050</xdr:rowOff>
    </xdr:from>
    <xdr:to>
      <xdr:col>22</xdr:col>
      <xdr:colOff>504825</xdr:colOff>
      <xdr:row>30</xdr:row>
      <xdr:rowOff>19050</xdr:rowOff>
    </xdr:to>
    <xdr:sp>
      <xdr:nvSpPr>
        <xdr:cNvPr id="249" name="Line 1015"/>
        <xdr:cNvSpPr>
          <a:spLocks/>
        </xdr:cNvSpPr>
      </xdr:nvSpPr>
      <xdr:spPr>
        <a:xfrm flipH="1">
          <a:off x="1732597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30</xdr:row>
      <xdr:rowOff>19050</xdr:rowOff>
    </xdr:from>
    <xdr:to>
      <xdr:col>22</xdr:col>
      <xdr:colOff>504825</xdr:colOff>
      <xdr:row>30</xdr:row>
      <xdr:rowOff>19050</xdr:rowOff>
    </xdr:to>
    <xdr:sp>
      <xdr:nvSpPr>
        <xdr:cNvPr id="250" name="Line 1016"/>
        <xdr:cNvSpPr>
          <a:spLocks/>
        </xdr:cNvSpPr>
      </xdr:nvSpPr>
      <xdr:spPr>
        <a:xfrm flipH="1">
          <a:off x="1732597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30</xdr:row>
      <xdr:rowOff>19050</xdr:rowOff>
    </xdr:from>
    <xdr:to>
      <xdr:col>22</xdr:col>
      <xdr:colOff>504825</xdr:colOff>
      <xdr:row>30</xdr:row>
      <xdr:rowOff>19050</xdr:rowOff>
    </xdr:to>
    <xdr:sp>
      <xdr:nvSpPr>
        <xdr:cNvPr id="251" name="Line 1017"/>
        <xdr:cNvSpPr>
          <a:spLocks/>
        </xdr:cNvSpPr>
      </xdr:nvSpPr>
      <xdr:spPr>
        <a:xfrm flipH="1">
          <a:off x="1732597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30</xdr:row>
      <xdr:rowOff>19050</xdr:rowOff>
    </xdr:from>
    <xdr:to>
      <xdr:col>22</xdr:col>
      <xdr:colOff>504825</xdr:colOff>
      <xdr:row>30</xdr:row>
      <xdr:rowOff>19050</xdr:rowOff>
    </xdr:to>
    <xdr:sp>
      <xdr:nvSpPr>
        <xdr:cNvPr id="252" name="Line 1018"/>
        <xdr:cNvSpPr>
          <a:spLocks/>
        </xdr:cNvSpPr>
      </xdr:nvSpPr>
      <xdr:spPr>
        <a:xfrm flipH="1">
          <a:off x="1732597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30</xdr:row>
      <xdr:rowOff>19050</xdr:rowOff>
    </xdr:from>
    <xdr:to>
      <xdr:col>22</xdr:col>
      <xdr:colOff>504825</xdr:colOff>
      <xdr:row>30</xdr:row>
      <xdr:rowOff>19050</xdr:rowOff>
    </xdr:to>
    <xdr:sp>
      <xdr:nvSpPr>
        <xdr:cNvPr id="253" name="Line 1019"/>
        <xdr:cNvSpPr>
          <a:spLocks/>
        </xdr:cNvSpPr>
      </xdr:nvSpPr>
      <xdr:spPr>
        <a:xfrm flipH="1">
          <a:off x="1732597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428625</xdr:colOff>
      <xdr:row>31</xdr:row>
      <xdr:rowOff>190500</xdr:rowOff>
    </xdr:from>
    <xdr:to>
      <xdr:col>25</xdr:col>
      <xdr:colOff>457200</xdr:colOff>
      <xdr:row>32</xdr:row>
      <xdr:rowOff>190500</xdr:rowOff>
    </xdr:to>
    <xdr:grpSp>
      <xdr:nvGrpSpPr>
        <xdr:cNvPr id="254" name="Group 1316"/>
        <xdr:cNvGrpSpPr>
          <a:grpSpLocks/>
        </xdr:cNvGrpSpPr>
      </xdr:nvGrpSpPr>
      <xdr:grpSpPr>
        <a:xfrm>
          <a:off x="20221575" y="8239125"/>
          <a:ext cx="28575" cy="228600"/>
          <a:chOff x="-1036" y="659"/>
          <a:chExt cx="1275" cy="20016"/>
        </a:xfrm>
        <a:solidFill>
          <a:srgbClr val="FFFFFF"/>
        </a:solidFill>
      </xdr:grpSpPr>
      <xdr:sp>
        <xdr:nvSpPr>
          <xdr:cNvPr id="255" name="Rectangle 1317"/>
          <xdr:cNvSpPr>
            <a:spLocks/>
          </xdr:cNvSpPr>
        </xdr:nvSpPr>
        <xdr:spPr>
          <a:xfrm>
            <a:off x="-1036" y="659"/>
            <a:ext cx="1275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6" name="Rectangle 1318"/>
          <xdr:cNvSpPr>
            <a:spLocks/>
          </xdr:cNvSpPr>
        </xdr:nvSpPr>
        <xdr:spPr>
          <a:xfrm>
            <a:off x="-1036" y="7329"/>
            <a:ext cx="1275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7" name="Rectangle 1319"/>
          <xdr:cNvSpPr>
            <a:spLocks/>
          </xdr:cNvSpPr>
        </xdr:nvSpPr>
        <xdr:spPr>
          <a:xfrm>
            <a:off x="-1036" y="14005"/>
            <a:ext cx="1275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914400</xdr:colOff>
      <xdr:row>33</xdr:row>
      <xdr:rowOff>38100</xdr:rowOff>
    </xdr:from>
    <xdr:to>
      <xdr:col>24</xdr:col>
      <xdr:colOff>952500</xdr:colOff>
      <xdr:row>34</xdr:row>
      <xdr:rowOff>38100</xdr:rowOff>
    </xdr:to>
    <xdr:grpSp>
      <xdr:nvGrpSpPr>
        <xdr:cNvPr id="258" name="Group 1320"/>
        <xdr:cNvGrpSpPr>
          <a:grpSpLocks/>
        </xdr:cNvGrpSpPr>
      </xdr:nvGrpSpPr>
      <xdr:grpSpPr>
        <a:xfrm>
          <a:off x="19735800" y="8543925"/>
          <a:ext cx="28575" cy="228600"/>
          <a:chOff x="-1036" y="659"/>
          <a:chExt cx="1275" cy="20016"/>
        </a:xfrm>
        <a:solidFill>
          <a:srgbClr val="FFFFFF"/>
        </a:solidFill>
      </xdr:grpSpPr>
      <xdr:sp>
        <xdr:nvSpPr>
          <xdr:cNvPr id="259" name="Rectangle 1321"/>
          <xdr:cNvSpPr>
            <a:spLocks/>
          </xdr:cNvSpPr>
        </xdr:nvSpPr>
        <xdr:spPr>
          <a:xfrm>
            <a:off x="-1036" y="659"/>
            <a:ext cx="1275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0" name="Rectangle 1322"/>
          <xdr:cNvSpPr>
            <a:spLocks/>
          </xdr:cNvSpPr>
        </xdr:nvSpPr>
        <xdr:spPr>
          <a:xfrm>
            <a:off x="-1036" y="7329"/>
            <a:ext cx="1275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1" name="Rectangle 1323"/>
          <xdr:cNvSpPr>
            <a:spLocks/>
          </xdr:cNvSpPr>
        </xdr:nvSpPr>
        <xdr:spPr>
          <a:xfrm>
            <a:off x="-1036" y="14005"/>
            <a:ext cx="1275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771525</xdr:colOff>
      <xdr:row>35</xdr:row>
      <xdr:rowOff>38100</xdr:rowOff>
    </xdr:from>
    <xdr:to>
      <xdr:col>26</xdr:col>
      <xdr:colOff>809625</xdr:colOff>
      <xdr:row>36</xdr:row>
      <xdr:rowOff>38100</xdr:rowOff>
    </xdr:to>
    <xdr:grpSp>
      <xdr:nvGrpSpPr>
        <xdr:cNvPr id="262" name="Group 1324"/>
        <xdr:cNvGrpSpPr>
          <a:grpSpLocks/>
        </xdr:cNvGrpSpPr>
      </xdr:nvGrpSpPr>
      <xdr:grpSpPr>
        <a:xfrm>
          <a:off x="21078825" y="9001125"/>
          <a:ext cx="28575" cy="228600"/>
          <a:chOff x="-1036" y="659"/>
          <a:chExt cx="1275" cy="20016"/>
        </a:xfrm>
        <a:solidFill>
          <a:srgbClr val="FFFFFF"/>
        </a:solidFill>
      </xdr:grpSpPr>
      <xdr:sp>
        <xdr:nvSpPr>
          <xdr:cNvPr id="263" name="Rectangle 1325"/>
          <xdr:cNvSpPr>
            <a:spLocks/>
          </xdr:cNvSpPr>
        </xdr:nvSpPr>
        <xdr:spPr>
          <a:xfrm>
            <a:off x="-1036" y="659"/>
            <a:ext cx="1275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4" name="Rectangle 1326"/>
          <xdr:cNvSpPr>
            <a:spLocks/>
          </xdr:cNvSpPr>
        </xdr:nvSpPr>
        <xdr:spPr>
          <a:xfrm>
            <a:off x="-1036" y="7329"/>
            <a:ext cx="1275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5" name="Rectangle 1327"/>
          <xdr:cNvSpPr>
            <a:spLocks/>
          </xdr:cNvSpPr>
        </xdr:nvSpPr>
        <xdr:spPr>
          <a:xfrm>
            <a:off x="-1036" y="14005"/>
            <a:ext cx="1275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895350</xdr:colOff>
      <xdr:row>37</xdr:row>
      <xdr:rowOff>114300</xdr:rowOff>
    </xdr:from>
    <xdr:to>
      <xdr:col>24</xdr:col>
      <xdr:colOff>923925</xdr:colOff>
      <xdr:row>38</xdr:row>
      <xdr:rowOff>76200</xdr:rowOff>
    </xdr:to>
    <xdr:grpSp>
      <xdr:nvGrpSpPr>
        <xdr:cNvPr id="266" name="Group 1328"/>
        <xdr:cNvGrpSpPr>
          <a:grpSpLocks/>
        </xdr:cNvGrpSpPr>
      </xdr:nvGrpSpPr>
      <xdr:grpSpPr>
        <a:xfrm>
          <a:off x="19716750" y="9534525"/>
          <a:ext cx="28575" cy="190500"/>
          <a:chOff x="-1036" y="659"/>
          <a:chExt cx="1275" cy="20016"/>
        </a:xfrm>
        <a:solidFill>
          <a:srgbClr val="FFFFFF"/>
        </a:solidFill>
      </xdr:grpSpPr>
      <xdr:sp>
        <xdr:nvSpPr>
          <xdr:cNvPr id="267" name="Rectangle 1329"/>
          <xdr:cNvSpPr>
            <a:spLocks/>
          </xdr:cNvSpPr>
        </xdr:nvSpPr>
        <xdr:spPr>
          <a:xfrm>
            <a:off x="-1036" y="659"/>
            <a:ext cx="1275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8" name="Rectangle 1330"/>
          <xdr:cNvSpPr>
            <a:spLocks/>
          </xdr:cNvSpPr>
        </xdr:nvSpPr>
        <xdr:spPr>
          <a:xfrm>
            <a:off x="-1036" y="7329"/>
            <a:ext cx="1275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9" name="Rectangle 1331"/>
          <xdr:cNvSpPr>
            <a:spLocks/>
          </xdr:cNvSpPr>
        </xdr:nvSpPr>
        <xdr:spPr>
          <a:xfrm>
            <a:off x="-1036" y="14005"/>
            <a:ext cx="1275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57150</xdr:colOff>
      <xdr:row>39</xdr:row>
      <xdr:rowOff>19050</xdr:rowOff>
    </xdr:from>
    <xdr:to>
      <xdr:col>25</xdr:col>
      <xdr:colOff>85725</xdr:colOff>
      <xdr:row>40</xdr:row>
      <xdr:rowOff>19050</xdr:rowOff>
    </xdr:to>
    <xdr:grpSp>
      <xdr:nvGrpSpPr>
        <xdr:cNvPr id="270" name="Group 1332"/>
        <xdr:cNvGrpSpPr>
          <a:grpSpLocks/>
        </xdr:cNvGrpSpPr>
      </xdr:nvGrpSpPr>
      <xdr:grpSpPr>
        <a:xfrm>
          <a:off x="19850100" y="9896475"/>
          <a:ext cx="28575" cy="228600"/>
          <a:chOff x="-1036" y="659"/>
          <a:chExt cx="1275" cy="20016"/>
        </a:xfrm>
        <a:solidFill>
          <a:srgbClr val="FFFFFF"/>
        </a:solidFill>
      </xdr:grpSpPr>
      <xdr:sp>
        <xdr:nvSpPr>
          <xdr:cNvPr id="271" name="Rectangle 1333"/>
          <xdr:cNvSpPr>
            <a:spLocks/>
          </xdr:cNvSpPr>
        </xdr:nvSpPr>
        <xdr:spPr>
          <a:xfrm>
            <a:off x="-1036" y="659"/>
            <a:ext cx="1275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2" name="Rectangle 1334"/>
          <xdr:cNvSpPr>
            <a:spLocks/>
          </xdr:cNvSpPr>
        </xdr:nvSpPr>
        <xdr:spPr>
          <a:xfrm>
            <a:off x="-1036" y="7329"/>
            <a:ext cx="1275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3" name="Rectangle 1335"/>
          <xdr:cNvSpPr>
            <a:spLocks/>
          </xdr:cNvSpPr>
        </xdr:nvSpPr>
        <xdr:spPr>
          <a:xfrm>
            <a:off x="-1036" y="14005"/>
            <a:ext cx="1275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238125</xdr:colOff>
      <xdr:row>36</xdr:row>
      <xdr:rowOff>180975</xdr:rowOff>
    </xdr:from>
    <xdr:to>
      <xdr:col>20</xdr:col>
      <xdr:colOff>514350</xdr:colOff>
      <xdr:row>37</xdr:row>
      <xdr:rowOff>85725</xdr:rowOff>
    </xdr:to>
    <xdr:grpSp>
      <xdr:nvGrpSpPr>
        <xdr:cNvPr id="274" name="Group 1717"/>
        <xdr:cNvGrpSpPr>
          <a:grpSpLocks/>
        </xdr:cNvGrpSpPr>
      </xdr:nvGrpSpPr>
      <xdr:grpSpPr>
        <a:xfrm>
          <a:off x="15630525" y="9372600"/>
          <a:ext cx="276225" cy="133350"/>
          <a:chOff x="1948" y="1054"/>
          <a:chExt cx="25" cy="14"/>
        </a:xfrm>
        <a:solidFill>
          <a:srgbClr val="FFFFFF"/>
        </a:solidFill>
      </xdr:grpSpPr>
      <xdr:sp>
        <xdr:nvSpPr>
          <xdr:cNvPr id="275" name="Line 1712"/>
          <xdr:cNvSpPr>
            <a:spLocks/>
          </xdr:cNvSpPr>
        </xdr:nvSpPr>
        <xdr:spPr>
          <a:xfrm>
            <a:off x="1952" y="1061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6" name="Rectangle 1713"/>
          <xdr:cNvSpPr>
            <a:spLocks/>
          </xdr:cNvSpPr>
        </xdr:nvSpPr>
        <xdr:spPr>
          <a:xfrm>
            <a:off x="1948" y="1056"/>
            <a:ext cx="4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7" name="text 1492"/>
          <xdr:cNvSpPr txBox="1">
            <a:spLocks noChangeArrowheads="1"/>
          </xdr:cNvSpPr>
        </xdr:nvSpPr>
        <xdr:spPr>
          <a:xfrm>
            <a:off x="1964" y="1054"/>
            <a:ext cx="9" cy="1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18288" tIns="0" rIns="0" bIns="0" anchor="ctr" vert="vert270"/>
          <a:p>
            <a:pPr algn="ctr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0</xdr:colOff>
      <xdr:row>31</xdr:row>
      <xdr:rowOff>114300</xdr:rowOff>
    </xdr:from>
    <xdr:to>
      <xdr:col>24</xdr:col>
      <xdr:colOff>942975</xdr:colOff>
      <xdr:row>31</xdr:row>
      <xdr:rowOff>114300</xdr:rowOff>
    </xdr:to>
    <xdr:sp>
      <xdr:nvSpPr>
        <xdr:cNvPr id="278" name="Line 287"/>
        <xdr:cNvSpPr>
          <a:spLocks/>
        </xdr:cNvSpPr>
      </xdr:nvSpPr>
      <xdr:spPr>
        <a:xfrm flipV="1">
          <a:off x="16363950" y="8162925"/>
          <a:ext cx="34004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0</xdr:colOff>
      <xdr:row>29</xdr:row>
      <xdr:rowOff>219075</xdr:rowOff>
    </xdr:from>
    <xdr:to>
      <xdr:col>25</xdr:col>
      <xdr:colOff>0</xdr:colOff>
      <xdr:row>31</xdr:row>
      <xdr:rowOff>114300</xdr:rowOff>
    </xdr:to>
    <xdr:sp>
      <xdr:nvSpPr>
        <xdr:cNvPr id="279" name="Line 1588"/>
        <xdr:cNvSpPr>
          <a:spLocks/>
        </xdr:cNvSpPr>
      </xdr:nvSpPr>
      <xdr:spPr>
        <a:xfrm>
          <a:off x="19792950" y="7810500"/>
          <a:ext cx="0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60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1" width="1.75390625" style="0" customWidth="1"/>
    <col min="2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.75390625" style="0" customWidth="1"/>
  </cols>
  <sheetData>
    <row r="1" spans="2:36" s="30" customFormat="1" ht="12.75" customHeight="1" thickBot="1">
      <c r="B1"/>
      <c r="C1"/>
      <c r="D1" s="1"/>
      <c r="E1" s="1"/>
      <c r="F1" s="1"/>
      <c r="G1" s="1"/>
      <c r="H1" s="1"/>
      <c r="I1" s="13"/>
      <c r="J1" s="13"/>
      <c r="K1" s="13"/>
      <c r="L1"/>
      <c r="M1"/>
      <c r="N1" s="24"/>
      <c r="O1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4"/>
      <c r="AJ1" s="13"/>
    </row>
    <row r="2" spans="2:38" s="2" customFormat="1" ht="36" customHeight="1" thickBot="1" thickTop="1">
      <c r="B2" s="31"/>
      <c r="C2" s="32"/>
      <c r="D2" s="32"/>
      <c r="E2" s="166" t="s">
        <v>37</v>
      </c>
      <c r="F2" s="32"/>
      <c r="G2" s="32"/>
      <c r="H2" s="33"/>
      <c r="I2" s="5"/>
      <c r="J2" s="5"/>
      <c r="L2" s="3"/>
      <c r="M2" s="3"/>
      <c r="N2" s="5"/>
      <c r="P2" s="34"/>
      <c r="Q2" s="5"/>
      <c r="R2" s="5"/>
      <c r="S2" s="5"/>
      <c r="T2" s="5"/>
      <c r="U2" s="5"/>
      <c r="V2" s="5"/>
      <c r="Y2" s="1"/>
      <c r="AA2" s="4"/>
      <c r="AD2" s="31"/>
      <c r="AE2" s="32"/>
      <c r="AF2" s="32"/>
      <c r="AG2" s="128" t="s">
        <v>26</v>
      </c>
      <c r="AH2" s="32"/>
      <c r="AI2" s="32"/>
      <c r="AJ2" s="33"/>
      <c r="AK2" s="5"/>
      <c r="AL2" s="5"/>
    </row>
    <row r="3" spans="2:36" s="36" customFormat="1" ht="36" customHeight="1" thickBot="1" thickTop="1">
      <c r="B3"/>
      <c r="C3"/>
      <c r="D3"/>
      <c r="E3"/>
      <c r="F3"/>
      <c r="G3"/>
      <c r="H3"/>
      <c r="I3" s="5"/>
      <c r="J3" s="35"/>
      <c r="K3" s="35"/>
      <c r="L3" s="35"/>
      <c r="M3" s="35"/>
      <c r="N3" s="35"/>
      <c r="O3" s="168" t="s">
        <v>38</v>
      </c>
      <c r="Q3"/>
      <c r="S3" s="169" t="s">
        <v>39</v>
      </c>
      <c r="T3" s="37"/>
      <c r="U3"/>
      <c r="W3" s="170" t="s">
        <v>40</v>
      </c>
      <c r="X3" s="35"/>
      <c r="Y3" s="35"/>
      <c r="Z3" s="35"/>
      <c r="AA3" s="35"/>
      <c r="AB3" s="35"/>
      <c r="AC3" s="35"/>
      <c r="AD3"/>
      <c r="AE3"/>
      <c r="AF3"/>
      <c r="AG3"/>
      <c r="AH3"/>
      <c r="AI3"/>
      <c r="AJ3"/>
    </row>
    <row r="4" spans="2:36" s="6" customFormat="1" ht="25.5" customHeight="1" thickTop="1">
      <c r="B4" s="38"/>
      <c r="C4" s="39"/>
      <c r="D4" s="39"/>
      <c r="E4" s="39"/>
      <c r="F4" s="39"/>
      <c r="G4" s="39"/>
      <c r="H4" s="40"/>
      <c r="I4" s="5"/>
      <c r="J4" s="216" t="s">
        <v>0</v>
      </c>
      <c r="K4" s="217"/>
      <c r="L4" s="217"/>
      <c r="M4" s="217"/>
      <c r="N4" s="217"/>
      <c r="O4" s="217"/>
      <c r="P4" s="41"/>
      <c r="Q4" s="42"/>
      <c r="R4" s="42"/>
      <c r="S4" s="42"/>
      <c r="T4" s="42"/>
      <c r="U4" s="42"/>
      <c r="V4" s="43"/>
      <c r="W4" s="216" t="s">
        <v>0</v>
      </c>
      <c r="X4" s="217"/>
      <c r="Y4" s="217"/>
      <c r="Z4" s="217"/>
      <c r="AA4" s="217"/>
      <c r="AB4" s="237"/>
      <c r="AC4" s="35"/>
      <c r="AD4" s="38"/>
      <c r="AE4" s="39"/>
      <c r="AF4" s="39"/>
      <c r="AG4" s="39"/>
      <c r="AH4" s="39"/>
      <c r="AI4" s="39"/>
      <c r="AJ4" s="40"/>
    </row>
    <row r="5" spans="2:36" s="2" customFormat="1" ht="25.5" customHeight="1" thickBot="1">
      <c r="B5" s="44"/>
      <c r="C5" s="10"/>
      <c r="D5" s="10"/>
      <c r="E5" s="45" t="s">
        <v>18</v>
      </c>
      <c r="F5" s="10"/>
      <c r="G5" s="10"/>
      <c r="H5" s="46"/>
      <c r="I5" s="5"/>
      <c r="J5" s="218" t="s">
        <v>19</v>
      </c>
      <c r="K5" s="219"/>
      <c r="L5" s="222"/>
      <c r="M5" s="222"/>
      <c r="N5" s="220"/>
      <c r="O5" s="221"/>
      <c r="P5" s="47"/>
      <c r="Q5" s="57"/>
      <c r="R5" s="49"/>
      <c r="S5" s="50" t="s">
        <v>1</v>
      </c>
      <c r="T5" s="48"/>
      <c r="U5" s="57"/>
      <c r="V5" s="51"/>
      <c r="W5" s="239" t="s">
        <v>64</v>
      </c>
      <c r="X5" s="240"/>
      <c r="Y5" s="220"/>
      <c r="Z5" s="220"/>
      <c r="AA5" s="222"/>
      <c r="AB5" s="238"/>
      <c r="AC5" s="35"/>
      <c r="AD5" s="44"/>
      <c r="AE5" s="11"/>
      <c r="AF5" s="11"/>
      <c r="AG5" s="11"/>
      <c r="AH5" s="11"/>
      <c r="AI5" s="11"/>
      <c r="AJ5" s="46"/>
    </row>
    <row r="6" spans="2:36" s="2" customFormat="1" ht="25.5" customHeight="1" thickTop="1">
      <c r="B6" s="52"/>
      <c r="C6" s="9"/>
      <c r="D6" s="9"/>
      <c r="E6" s="167"/>
      <c r="F6" s="9"/>
      <c r="G6" s="9"/>
      <c r="H6" s="53"/>
      <c r="I6" s="5"/>
      <c r="J6" s="54"/>
      <c r="K6" s="159"/>
      <c r="L6" s="129"/>
      <c r="M6" s="130"/>
      <c r="N6" s="55"/>
      <c r="O6" s="56"/>
      <c r="P6" s="47"/>
      <c r="Q6" s="57"/>
      <c r="R6" s="57"/>
      <c r="S6" s="57"/>
      <c r="T6" s="57"/>
      <c r="U6" s="57"/>
      <c r="V6" s="51"/>
      <c r="W6" s="154"/>
      <c r="X6" s="206"/>
      <c r="Y6" s="130"/>
      <c r="Z6" s="130"/>
      <c r="AA6" s="130"/>
      <c r="AB6" s="136"/>
      <c r="AC6" s="35"/>
      <c r="AD6" s="52"/>
      <c r="AE6" s="11"/>
      <c r="AF6" s="11"/>
      <c r="AG6" s="174"/>
      <c r="AH6" s="11"/>
      <c r="AI6" s="11"/>
      <c r="AJ6" s="53"/>
    </row>
    <row r="7" spans="2:36" s="2" customFormat="1" ht="22.5" customHeight="1">
      <c r="B7" s="52"/>
      <c r="C7" s="7"/>
      <c r="D7" s="7"/>
      <c r="E7" s="8" t="s">
        <v>24</v>
      </c>
      <c r="F7" s="7"/>
      <c r="G7" s="7"/>
      <c r="H7" s="46"/>
      <c r="I7" s="5"/>
      <c r="J7" s="58"/>
      <c r="K7" s="160"/>
      <c r="L7" s="4"/>
      <c r="M7" s="5"/>
      <c r="N7" s="59"/>
      <c r="O7" s="60"/>
      <c r="P7" s="47"/>
      <c r="Q7" s="61"/>
      <c r="R7" s="4"/>
      <c r="S7" s="134" t="s">
        <v>27</v>
      </c>
      <c r="T7" s="61"/>
      <c r="U7" s="4"/>
      <c r="V7" s="51"/>
      <c r="W7" s="47"/>
      <c r="X7" s="137"/>
      <c r="Y7" s="5"/>
      <c r="Z7" s="5"/>
      <c r="AA7" s="5"/>
      <c r="AB7" s="65"/>
      <c r="AC7" s="35"/>
      <c r="AD7" s="52"/>
      <c r="AE7" s="11"/>
      <c r="AF7" s="11"/>
      <c r="AG7" s="174" t="s">
        <v>35</v>
      </c>
      <c r="AH7" s="11"/>
      <c r="AI7" s="11"/>
      <c r="AJ7" s="46"/>
    </row>
    <row r="8" spans="2:36" s="2" customFormat="1" ht="22.5" customHeight="1">
      <c r="B8" s="52"/>
      <c r="C8" s="7"/>
      <c r="D8" s="7"/>
      <c r="E8" s="63" t="s">
        <v>30</v>
      </c>
      <c r="F8" s="7"/>
      <c r="G8" s="7"/>
      <c r="H8" s="46"/>
      <c r="I8" s="5"/>
      <c r="J8" s="230" t="s">
        <v>63</v>
      </c>
      <c r="K8" s="231"/>
      <c r="L8" s="215"/>
      <c r="M8" s="215"/>
      <c r="N8" s="59"/>
      <c r="O8" s="60"/>
      <c r="P8" s="47"/>
      <c r="Q8" s="61"/>
      <c r="R8" s="61"/>
      <c r="S8" s="28" t="s">
        <v>25</v>
      </c>
      <c r="T8" s="61"/>
      <c r="U8" s="61"/>
      <c r="V8" s="51"/>
      <c r="W8" s="197"/>
      <c r="X8" s="207"/>
      <c r="Y8" s="243"/>
      <c r="Z8" s="243"/>
      <c r="AA8" s="223"/>
      <c r="AB8" s="224"/>
      <c r="AC8" s="35"/>
      <c r="AD8" s="52"/>
      <c r="AE8" s="11"/>
      <c r="AF8" s="11"/>
      <c r="AG8" s="174" t="s">
        <v>56</v>
      </c>
      <c r="AH8" s="11"/>
      <c r="AI8" s="11"/>
      <c r="AJ8" s="46"/>
    </row>
    <row r="9" spans="2:36" s="2" customFormat="1" ht="22.5" customHeight="1">
      <c r="B9" s="52"/>
      <c r="C9" s="9"/>
      <c r="D9" s="9"/>
      <c r="E9" s="9"/>
      <c r="F9" s="9"/>
      <c r="G9" s="9"/>
      <c r="H9" s="64"/>
      <c r="I9" s="5"/>
      <c r="J9" s="232">
        <v>19.9</v>
      </c>
      <c r="K9" s="233"/>
      <c r="N9" s="59"/>
      <c r="O9" s="60"/>
      <c r="P9" s="47"/>
      <c r="Q9" s="5"/>
      <c r="R9" s="5"/>
      <c r="S9" s="135" t="s">
        <v>28</v>
      </c>
      <c r="T9" s="5"/>
      <c r="U9" s="5"/>
      <c r="V9" s="51"/>
      <c r="W9" s="225">
        <v>20.21</v>
      </c>
      <c r="X9" s="226"/>
      <c r="Y9" s="227"/>
      <c r="Z9" s="227"/>
      <c r="AA9" s="228"/>
      <c r="AB9" s="229"/>
      <c r="AC9" s="35"/>
      <c r="AD9" s="52"/>
      <c r="AE9" s="11"/>
      <c r="AF9" s="11"/>
      <c r="AG9" s="174"/>
      <c r="AH9" s="11"/>
      <c r="AI9" s="11"/>
      <c r="AJ9" s="64"/>
    </row>
    <row r="10" spans="2:36" s="2" customFormat="1" ht="22.5" customHeight="1">
      <c r="B10" s="52"/>
      <c r="C10" s="9"/>
      <c r="D10" s="9"/>
      <c r="E10" s="16" t="s">
        <v>22</v>
      </c>
      <c r="F10" s="9"/>
      <c r="G10" s="9"/>
      <c r="H10" s="64"/>
      <c r="I10" s="5"/>
      <c r="J10" s="62"/>
      <c r="K10" s="137"/>
      <c r="L10" s="4"/>
      <c r="M10" s="5"/>
      <c r="N10" s="59"/>
      <c r="O10" s="60"/>
      <c r="P10" s="47"/>
      <c r="Q10" s="5"/>
      <c r="R10" s="5"/>
      <c r="S10" s="16" t="s">
        <v>20</v>
      </c>
      <c r="T10" s="5"/>
      <c r="U10" s="5"/>
      <c r="V10" s="51"/>
      <c r="W10" s="4"/>
      <c r="X10" s="137"/>
      <c r="Y10" s="5"/>
      <c r="Z10" s="5"/>
      <c r="AA10" s="5"/>
      <c r="AB10" s="65"/>
      <c r="AC10" s="35"/>
      <c r="AD10" s="52"/>
      <c r="AE10" s="11"/>
      <c r="AF10" s="11"/>
      <c r="AG10" s="11"/>
      <c r="AH10" s="11"/>
      <c r="AI10" s="11"/>
      <c r="AJ10" s="64"/>
    </row>
    <row r="11" spans="2:36" s="2" customFormat="1" ht="22.5" customHeight="1" thickBot="1">
      <c r="B11" s="66"/>
      <c r="C11" s="67"/>
      <c r="D11" s="67"/>
      <c r="E11" s="67"/>
      <c r="F11" s="67"/>
      <c r="G11" s="67"/>
      <c r="H11" s="68"/>
      <c r="I11" s="5"/>
      <c r="J11" s="69"/>
      <c r="K11" s="138"/>
      <c r="L11" s="70"/>
      <c r="M11" s="70"/>
      <c r="N11" s="70"/>
      <c r="O11" s="71"/>
      <c r="P11" s="72"/>
      <c r="Q11" s="73"/>
      <c r="R11" s="73"/>
      <c r="S11" s="73"/>
      <c r="T11" s="73"/>
      <c r="U11" s="73"/>
      <c r="V11" s="74"/>
      <c r="W11" s="70"/>
      <c r="X11" s="138"/>
      <c r="Y11" s="70"/>
      <c r="Z11" s="70"/>
      <c r="AA11" s="70"/>
      <c r="AB11" s="71"/>
      <c r="AC11" s="35"/>
      <c r="AD11" s="66"/>
      <c r="AE11" s="67"/>
      <c r="AF11" s="67"/>
      <c r="AG11" s="67"/>
      <c r="AH11" s="67"/>
      <c r="AI11" s="67"/>
      <c r="AJ11" s="68"/>
    </row>
    <row r="12" spans="2:36" s="5" customFormat="1" ht="18" customHeight="1" thickTop="1">
      <c r="B12" s="75"/>
      <c r="C12" s="75"/>
      <c r="D12" s="75"/>
      <c r="E12" s="75"/>
      <c r="F12" s="75"/>
      <c r="G12" s="75"/>
      <c r="H12" s="75"/>
      <c r="J12" s="75"/>
      <c r="K12" s="75"/>
      <c r="L12" s="75"/>
      <c r="M12" s="75"/>
      <c r="N12" s="75"/>
      <c r="O12" s="75"/>
      <c r="P12" s="76"/>
      <c r="Q12"/>
      <c r="R12"/>
      <c r="S12"/>
      <c r="T12"/>
      <c r="U12"/>
      <c r="V12"/>
      <c r="W12"/>
      <c r="X12"/>
      <c r="Y12"/>
      <c r="Z12"/>
      <c r="AA12"/>
      <c r="AB12"/>
      <c r="AC12" s="35"/>
      <c r="AD12" s="75"/>
      <c r="AE12" s="75"/>
      <c r="AF12" s="75"/>
      <c r="AG12" s="75"/>
      <c r="AH12" s="75"/>
      <c r="AI12" s="75"/>
      <c r="AJ12" s="75"/>
    </row>
    <row r="13" spans="2:37" s="2" customFormat="1" ht="18" customHeight="1" thickBot="1">
      <c r="B13"/>
      <c r="C13"/>
      <c r="D13"/>
      <c r="E13"/>
      <c r="F13"/>
      <c r="G13"/>
      <c r="H13"/>
      <c r="J13" s="75"/>
      <c r="K13" s="75"/>
      <c r="L13" s="75"/>
      <c r="M13" s="75"/>
      <c r="N13" s="75"/>
      <c r="O13" s="75"/>
      <c r="P13" s="76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</row>
    <row r="14" spans="1:37" s="82" customFormat="1" ht="18" customHeight="1">
      <c r="A14" s="2"/>
      <c r="B14" s="158"/>
      <c r="C14" s="156"/>
      <c r="D14" s="156"/>
      <c r="E14" s="156"/>
      <c r="F14" s="156"/>
      <c r="G14" s="158"/>
      <c r="H14" s="158"/>
      <c r="I14" s="2"/>
      <c r="J14" s="75"/>
      <c r="K14" s="75"/>
      <c r="L14" s="75"/>
      <c r="M14" s="75"/>
      <c r="N14" s="75"/>
      <c r="O14" s="75"/>
      <c r="P14" s="76"/>
      <c r="Q14" s="77"/>
      <c r="R14" s="78"/>
      <c r="S14" s="79"/>
      <c r="T14" s="80"/>
      <c r="U14" s="81"/>
      <c r="V14"/>
      <c r="W14"/>
      <c r="X14"/>
      <c r="AA14"/>
      <c r="AB14"/>
      <c r="AC14"/>
      <c r="AD14" s="158"/>
      <c r="AE14" s="156"/>
      <c r="AF14" s="156"/>
      <c r="AG14" s="156"/>
      <c r="AH14" s="156"/>
      <c r="AI14" s="158"/>
      <c r="AJ14" s="158"/>
      <c r="AK14"/>
    </row>
    <row r="15" spans="1:37" s="82" customFormat="1" ht="18" customHeight="1">
      <c r="A15" s="2"/>
      <c r="B15" s="158"/>
      <c r="C15" s="156"/>
      <c r="D15" s="156"/>
      <c r="E15" s="157"/>
      <c r="F15" s="158"/>
      <c r="G15" s="158"/>
      <c r="H15" s="158"/>
      <c r="I15" s="2"/>
      <c r="J15" s="75"/>
      <c r="K15" s="75"/>
      <c r="L15" s="75"/>
      <c r="M15" s="75"/>
      <c r="N15" s="75"/>
      <c r="O15" s="75"/>
      <c r="P15" s="76"/>
      <c r="Q15" s="83"/>
      <c r="R15" s="84"/>
      <c r="S15" s="12" t="s">
        <v>2</v>
      </c>
      <c r="T15" s="75"/>
      <c r="U15" s="85"/>
      <c r="V15"/>
      <c r="W15"/>
      <c r="X15"/>
      <c r="AA15"/>
      <c r="AB15"/>
      <c r="AC15"/>
      <c r="AD15" s="158"/>
      <c r="AE15" s="156"/>
      <c r="AF15" s="156"/>
      <c r="AG15" s="157"/>
      <c r="AH15" s="158"/>
      <c r="AI15" s="158"/>
      <c r="AJ15" s="158"/>
      <c r="AK15"/>
    </row>
    <row r="16" spans="1:37" s="82" customFormat="1" ht="18" customHeight="1">
      <c r="A16" s="2"/>
      <c r="B16" s="158"/>
      <c r="C16" s="156"/>
      <c r="D16" s="156"/>
      <c r="E16" s="157"/>
      <c r="F16" s="158"/>
      <c r="G16" s="158"/>
      <c r="H16" s="158"/>
      <c r="I16" s="2"/>
      <c r="J16" s="75"/>
      <c r="K16" s="75"/>
      <c r="L16" s="75"/>
      <c r="M16" s="75"/>
      <c r="N16" s="75"/>
      <c r="O16" s="75"/>
      <c r="P16" s="76"/>
      <c r="Q16" s="83"/>
      <c r="R16" s="84"/>
      <c r="S16" s="84"/>
      <c r="T16" s="75"/>
      <c r="U16" s="85"/>
      <c r="V16"/>
      <c r="W16"/>
      <c r="X16"/>
      <c r="AA16"/>
      <c r="AB16"/>
      <c r="AC16"/>
      <c r="AD16" s="158"/>
      <c r="AE16" s="156"/>
      <c r="AF16" s="156"/>
      <c r="AG16" s="157"/>
      <c r="AH16" s="158"/>
      <c r="AI16" s="158"/>
      <c r="AJ16" s="158"/>
      <c r="AK16"/>
    </row>
    <row r="17" spans="1:37" s="82" customFormat="1" ht="18" customHeight="1">
      <c r="A17" s="2"/>
      <c r="B17" s="158"/>
      <c r="C17" s="156"/>
      <c r="D17" s="156"/>
      <c r="E17" s="157"/>
      <c r="F17" s="158"/>
      <c r="G17" s="158"/>
      <c r="H17" s="158"/>
      <c r="I17" s="2"/>
      <c r="J17" s="75"/>
      <c r="K17" s="75"/>
      <c r="L17" s="75"/>
      <c r="M17" s="75"/>
      <c r="N17" s="75"/>
      <c r="O17" s="75"/>
      <c r="P17" s="76"/>
      <c r="Q17" s="83"/>
      <c r="R17" s="75"/>
      <c r="S17" s="171" t="s">
        <v>41</v>
      </c>
      <c r="T17" s="75"/>
      <c r="U17" s="85"/>
      <c r="V17"/>
      <c r="W17"/>
      <c r="X17"/>
      <c r="Y17"/>
      <c r="Z17"/>
      <c r="AA17"/>
      <c r="AB17"/>
      <c r="AC17"/>
      <c r="AD17" s="158"/>
      <c r="AE17" s="156"/>
      <c r="AF17" s="156"/>
      <c r="AG17" s="157"/>
      <c r="AH17" s="158"/>
      <c r="AI17" s="158"/>
      <c r="AJ17" s="158"/>
      <c r="AK17"/>
    </row>
    <row r="18" spans="1:37" s="82" customFormat="1" ht="18" customHeight="1" thickBot="1">
      <c r="A18" s="2"/>
      <c r="B18" s="158"/>
      <c r="C18" s="156"/>
      <c r="D18" s="156"/>
      <c r="E18" s="156"/>
      <c r="F18" s="158"/>
      <c r="G18" s="158"/>
      <c r="H18" s="158"/>
      <c r="I18" s="2"/>
      <c r="Q18" s="86"/>
      <c r="R18" s="87"/>
      <c r="S18" s="88"/>
      <c r="T18" s="88"/>
      <c r="U18" s="89"/>
      <c r="AC18"/>
      <c r="AD18" s="158"/>
      <c r="AE18" s="156"/>
      <c r="AF18" s="156"/>
      <c r="AG18" s="156"/>
      <c r="AH18" s="158"/>
      <c r="AI18" s="158"/>
      <c r="AJ18" s="158"/>
      <c r="AK18"/>
    </row>
    <row r="19" spans="1:37" s="82" customFormat="1" ht="18" customHeight="1">
      <c r="A19" s="2"/>
      <c r="B19" s="2"/>
      <c r="C19" s="2"/>
      <c r="D19" s="2"/>
      <c r="E19" s="2"/>
      <c r="F19" s="2"/>
      <c r="G19" s="2"/>
      <c r="H19" s="2"/>
      <c r="I19" s="2"/>
      <c r="AC19"/>
      <c r="AD19" s="156"/>
      <c r="AE19" s="156"/>
      <c r="AF19" s="156"/>
      <c r="AG19" s="156"/>
      <c r="AH19" s="156"/>
      <c r="AI19" s="156"/>
      <c r="AJ19" s="156"/>
      <c r="AK19"/>
    </row>
    <row r="20" s="82" customFormat="1" ht="18" customHeight="1"/>
    <row r="21" spans="19:36" s="82" customFormat="1" ht="18" customHeight="1">
      <c r="S21" s="91" t="s">
        <v>3</v>
      </c>
      <c r="AD21" s="75"/>
      <c r="AJ21" s="75"/>
    </row>
    <row r="22" s="82" customFormat="1" ht="18" customHeight="1">
      <c r="S22" s="15" t="s">
        <v>4</v>
      </c>
    </row>
    <row r="23" spans="6:37" s="82" customFormat="1" ht="18" customHeight="1">
      <c r="F23" s="13"/>
      <c r="I23" s="13"/>
      <c r="R23" s="90"/>
      <c r="S23" s="15" t="s">
        <v>42</v>
      </c>
      <c r="AC23" s="75"/>
      <c r="AD23" s="75"/>
      <c r="AJ23" s="75"/>
      <c r="AK23" s="75"/>
    </row>
    <row r="24" spans="32:33" s="82" customFormat="1" ht="18" customHeight="1">
      <c r="AF24" s="75"/>
      <c r="AG24" s="75"/>
    </row>
    <row r="25" spans="32:33" s="82" customFormat="1" ht="18" customHeight="1">
      <c r="AF25" s="75"/>
      <c r="AG25" s="75"/>
    </row>
    <row r="26" s="82" customFormat="1" ht="18" customHeight="1">
      <c r="S26" s="172"/>
    </row>
    <row r="27" spans="19:33" s="82" customFormat="1" ht="18" customHeight="1">
      <c r="S27" s="172"/>
      <c r="AE27" s="14"/>
      <c r="AF27" s="14"/>
      <c r="AG27" s="13"/>
    </row>
    <row r="28" spans="19:33" s="82" customFormat="1" ht="18" customHeight="1">
      <c r="S28" s="173"/>
      <c r="AF28" s="13"/>
      <c r="AG28" s="132"/>
    </row>
    <row r="29" spans="10:33" s="82" customFormat="1" ht="18" customHeight="1">
      <c r="J29" s="13"/>
      <c r="K29" s="13"/>
      <c r="L29" s="13"/>
      <c r="Q29" s="13"/>
      <c r="AE29" s="131"/>
      <c r="AF29" s="13"/>
      <c r="AG29" s="13"/>
    </row>
    <row r="30" spans="9:36" s="82" customFormat="1" ht="18" customHeight="1">
      <c r="I30" s="13"/>
      <c r="J30" s="13"/>
      <c r="K30" s="13"/>
      <c r="L30" s="13"/>
      <c r="S30" s="189" t="s">
        <v>54</v>
      </c>
      <c r="V30" s="187"/>
      <c r="W30" s="187"/>
      <c r="Y30" s="208" t="s">
        <v>66</v>
      </c>
      <c r="Z30" s="196"/>
      <c r="AE30" s="13"/>
      <c r="AF30" s="13"/>
      <c r="AJ30" s="13"/>
    </row>
    <row r="31" spans="2:37" s="82" customFormat="1" ht="18" customHeight="1">
      <c r="B31" s="75"/>
      <c r="H31" s="13"/>
      <c r="I31" s="13"/>
      <c r="J31" s="13"/>
      <c r="M31" s="190" t="s">
        <v>23</v>
      </c>
      <c r="N31" s="13"/>
      <c r="Q31" s="13"/>
      <c r="R31" s="13"/>
      <c r="S31" s="189" t="s">
        <v>55</v>
      </c>
      <c r="T31" s="92"/>
      <c r="U31" s="90"/>
      <c r="V31" s="194" t="s">
        <v>57</v>
      </c>
      <c r="W31" s="195"/>
      <c r="X31" s="131">
        <v>5</v>
      </c>
      <c r="Y31" s="90"/>
      <c r="AB31" s="196" t="s">
        <v>58</v>
      </c>
      <c r="AD31" s="193">
        <v>20.362</v>
      </c>
      <c r="AE31"/>
      <c r="AF31" s="13"/>
      <c r="AG31" s="90"/>
      <c r="AI31" s="13"/>
      <c r="AJ31" s="13"/>
      <c r="AK31" s="75"/>
    </row>
    <row r="32" spans="2:37" s="82" customFormat="1" ht="18" customHeight="1">
      <c r="B32" s="13"/>
      <c r="D32" s="13"/>
      <c r="E32" s="13"/>
      <c r="F32" s="13"/>
      <c r="G32" s="13"/>
      <c r="M32" s="13"/>
      <c r="N32" s="13"/>
      <c r="O32" s="13"/>
      <c r="P32" s="13"/>
      <c r="Q32" s="13"/>
      <c r="S32" s="13"/>
      <c r="U32" s="13"/>
      <c r="V32" s="13"/>
      <c r="W32" s="13"/>
      <c r="X32" s="13"/>
      <c r="Z32" s="13"/>
      <c r="AA32" s="13"/>
      <c r="AB32" s="13"/>
      <c r="AC32" s="13"/>
      <c r="AD32" s="13"/>
      <c r="AF32" s="90"/>
      <c r="AG32"/>
      <c r="AI32" s="14"/>
      <c r="AJ32" s="75"/>
      <c r="AK32" s="75"/>
    </row>
    <row r="33" spans="2:37" s="82" customFormat="1" ht="18" customHeight="1">
      <c r="B33" s="75"/>
      <c r="C33" s="93"/>
      <c r="E33" s="14"/>
      <c r="G33" s="75"/>
      <c r="I33" s="13"/>
      <c r="J33" s="13"/>
      <c r="L33" s="13"/>
      <c r="M33" s="13"/>
      <c r="N33" s="13"/>
      <c r="O33" s="90"/>
      <c r="R33" s="90"/>
      <c r="S33" s="90"/>
      <c r="T33" s="164"/>
      <c r="U33" s="13"/>
      <c r="V33" s="13"/>
      <c r="X33" s="13"/>
      <c r="Y33" s="13"/>
      <c r="AB33" s="13"/>
      <c r="AC33" s="93"/>
      <c r="AE33" s="14"/>
      <c r="AH33" s="13"/>
      <c r="AJ33" s="27"/>
      <c r="AK33" s="75"/>
    </row>
    <row r="34" spans="2:37" s="82" customFormat="1" ht="18" customHeight="1">
      <c r="B34" s="75"/>
      <c r="C34" s="132"/>
      <c r="E34" s="13"/>
      <c r="H34" s="132">
        <v>1</v>
      </c>
      <c r="I34" s="132"/>
      <c r="J34" s="132">
        <v>2</v>
      </c>
      <c r="K34" s="131"/>
      <c r="L34" s="13"/>
      <c r="N34" s="92"/>
      <c r="O34" s="90"/>
      <c r="R34" s="90"/>
      <c r="S34" s="13"/>
      <c r="T34" s="92"/>
      <c r="U34" s="90"/>
      <c r="V34" s="13"/>
      <c r="W34" s="13"/>
      <c r="X34" s="94"/>
      <c r="AB34" s="131">
        <v>6</v>
      </c>
      <c r="AC34" s="131"/>
      <c r="AD34" s="131">
        <v>8</v>
      </c>
      <c r="AF34" s="14"/>
      <c r="AG34" s="192">
        <v>20.422</v>
      </c>
      <c r="AH34" s="13"/>
      <c r="AJ34" s="76"/>
      <c r="AK34" s="75"/>
    </row>
    <row r="35" spans="2:37" s="82" customFormat="1" ht="18" customHeight="1">
      <c r="B35"/>
      <c r="C35" s="13"/>
      <c r="D35" s="13"/>
      <c r="E35" s="13"/>
      <c r="F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4"/>
      <c r="T35" s="92"/>
      <c r="W35" s="13"/>
      <c r="X35" s="13"/>
      <c r="Y35" s="13"/>
      <c r="AB35" s="13"/>
      <c r="AC35" s="13"/>
      <c r="AD35" s="13"/>
      <c r="AG35" s="13"/>
      <c r="AH35"/>
      <c r="AI35" s="13"/>
      <c r="AJ35" s="13"/>
      <c r="AK35" s="75"/>
    </row>
    <row r="36" spans="2:37" s="82" customFormat="1" ht="18" customHeight="1">
      <c r="B36" s="76"/>
      <c r="C36" s="13"/>
      <c r="E36" s="13"/>
      <c r="F36" s="90"/>
      <c r="G36" s="92"/>
      <c r="J36" s="187"/>
      <c r="K36" s="90"/>
      <c r="L36" s="90"/>
      <c r="M36" s="90"/>
      <c r="T36" s="92"/>
      <c r="U36" s="13"/>
      <c r="X36" s="13"/>
      <c r="Y36" s="93"/>
      <c r="Z36" s="13"/>
      <c r="AA36" s="13"/>
      <c r="AC36" s="13"/>
      <c r="AE36" s="13"/>
      <c r="AF36" s="90"/>
      <c r="AG36" s="13"/>
      <c r="AH36" s="14"/>
      <c r="AJ36" s="92"/>
      <c r="AK36" s="75"/>
    </row>
    <row r="37" spans="2:37" s="82" customFormat="1" ht="18" customHeight="1">
      <c r="B37" s="165" t="s">
        <v>5</v>
      </c>
      <c r="C37" s="92"/>
      <c r="D37" s="13"/>
      <c r="E37" s="13"/>
      <c r="H37" s="13"/>
      <c r="I37" s="13"/>
      <c r="J37" s="13"/>
      <c r="K37" s="90"/>
      <c r="L37" s="13"/>
      <c r="M37" s="13"/>
      <c r="N37" s="13"/>
      <c r="P37" s="90"/>
      <c r="T37" s="164"/>
      <c r="U37" s="13"/>
      <c r="W37" s="13"/>
      <c r="X37" s="13"/>
      <c r="Y37" s="13"/>
      <c r="Z37" s="13"/>
      <c r="AA37" s="13"/>
      <c r="AB37" s="13"/>
      <c r="AC37" s="92"/>
      <c r="AD37" s="13"/>
      <c r="AE37" s="13"/>
      <c r="AG37" s="13"/>
      <c r="AH37" s="13"/>
      <c r="AI37" s="13"/>
      <c r="AJ37" s="75"/>
      <c r="AK37" s="75"/>
    </row>
    <row r="38" spans="2:37" s="82" customFormat="1" ht="18" customHeight="1">
      <c r="B38" s="75"/>
      <c r="C38" s="14"/>
      <c r="D38" s="14"/>
      <c r="E38" s="14"/>
      <c r="F38"/>
      <c r="G38" s="75"/>
      <c r="H38" s="13"/>
      <c r="I38" s="13"/>
      <c r="J38" s="132">
        <v>3</v>
      </c>
      <c r="K38" s="13"/>
      <c r="L38" s="90"/>
      <c r="M38" s="90"/>
      <c r="N38" s="13"/>
      <c r="O38" s="75"/>
      <c r="P38" s="13"/>
      <c r="Q38" s="13"/>
      <c r="R38" s="90"/>
      <c r="S38" s="14"/>
      <c r="T38" s="14"/>
      <c r="W38" s="13"/>
      <c r="X38" s="75"/>
      <c r="Y38" s="13"/>
      <c r="Z38" s="90"/>
      <c r="AA38" s="13"/>
      <c r="AB38" s="133">
        <v>7</v>
      </c>
      <c r="AC38" s="14"/>
      <c r="AD38" s="14"/>
      <c r="AF38"/>
      <c r="AG38" s="75"/>
      <c r="AH38" s="13"/>
      <c r="AI38" s="13"/>
      <c r="AJ38" s="13"/>
      <c r="AK38" s="75"/>
    </row>
    <row r="39" spans="2:37" s="82" customFormat="1" ht="18" customHeight="1">
      <c r="B39" s="75"/>
      <c r="C39" s="92"/>
      <c r="D39" s="164"/>
      <c r="E39" s="14"/>
      <c r="F39" s="94"/>
      <c r="G39" s="13"/>
      <c r="L39" s="13"/>
      <c r="N39" s="133"/>
      <c r="R39" s="13"/>
      <c r="T39" s="92"/>
      <c r="Y39" s="94"/>
      <c r="AB39" s="90"/>
      <c r="AC39" s="92"/>
      <c r="AD39" s="164"/>
      <c r="AE39" s="14"/>
      <c r="AF39" s="94"/>
      <c r="AH39" s="13"/>
      <c r="AI39" s="13"/>
      <c r="AK39" s="75"/>
    </row>
    <row r="40" spans="2:37" s="82" customFormat="1" ht="18" customHeight="1">
      <c r="B40" s="75"/>
      <c r="C40" s="92"/>
      <c r="J40" s="13"/>
      <c r="K40" s="13"/>
      <c r="L40" s="13"/>
      <c r="M40" s="13"/>
      <c r="N40" s="13"/>
      <c r="O40" s="13"/>
      <c r="P40" s="90"/>
      <c r="Q40" s="155"/>
      <c r="V40" s="13"/>
      <c r="W40" s="13"/>
      <c r="AC40" s="13"/>
      <c r="AE40" s="90"/>
      <c r="AF40" s="90"/>
      <c r="AH40" s="90"/>
      <c r="AI40" s="13"/>
      <c r="AJ40" s="90"/>
      <c r="AK40" s="75"/>
    </row>
    <row r="41" spans="13:37" s="82" customFormat="1" ht="18" customHeight="1">
      <c r="M41" s="188" t="s">
        <v>34</v>
      </c>
      <c r="O41" s="90"/>
      <c r="P41" s="13"/>
      <c r="Q41" s="13"/>
      <c r="R41" s="13"/>
      <c r="S41" s="13"/>
      <c r="T41" s="76"/>
      <c r="U41" s="90"/>
      <c r="V41" s="13"/>
      <c r="W41" s="13"/>
      <c r="X41" s="13"/>
      <c r="Y41" s="13"/>
      <c r="Z41" s="13"/>
      <c r="AD41" s="90"/>
      <c r="AE41" s="95"/>
      <c r="AF41" s="90"/>
      <c r="AG41" s="13"/>
      <c r="AH41" s="90"/>
      <c r="AI41" s="13"/>
      <c r="AJ41" s="90"/>
      <c r="AK41" s="75"/>
    </row>
    <row r="42" spans="15:37" s="82" customFormat="1" ht="18" customHeight="1">
      <c r="O42" s="13"/>
      <c r="P42" s="90"/>
      <c r="R42" s="90"/>
      <c r="S42" s="90"/>
      <c r="T42" s="90"/>
      <c r="U42" s="90"/>
      <c r="V42" s="90"/>
      <c r="W42" s="133">
        <v>4</v>
      </c>
      <c r="X42" s="13"/>
      <c r="AB42" s="92"/>
      <c r="AD42" s="90"/>
      <c r="AE42" s="90"/>
      <c r="AF42" s="90"/>
      <c r="AH42" s="90"/>
      <c r="AI42" s="191">
        <v>20.451</v>
      </c>
      <c r="AJ42" s="96"/>
      <c r="AK42" s="75"/>
    </row>
    <row r="43" s="82" customFormat="1" ht="18" customHeight="1"/>
    <row r="44" s="82" customFormat="1" ht="18" customHeight="1"/>
    <row r="45" s="82" customFormat="1" ht="18" customHeight="1">
      <c r="W45" s="13"/>
    </row>
    <row r="46" s="82" customFormat="1" ht="18" customHeight="1"/>
    <row r="47" s="82" customFormat="1" ht="18" customHeight="1"/>
    <row r="48" spans="2:37" s="82" customFormat="1" ht="18" customHeight="1">
      <c r="B48" s="75"/>
      <c r="C48" s="97"/>
      <c r="D48" s="97"/>
      <c r="H48" s="90"/>
      <c r="J48" s="90"/>
      <c r="L48" s="92"/>
      <c r="M48" s="92"/>
      <c r="N48" s="90"/>
      <c r="O48" s="90"/>
      <c r="P48" s="90"/>
      <c r="Q48" s="90"/>
      <c r="R48" s="90"/>
      <c r="S48" s="26"/>
      <c r="T48" s="75"/>
      <c r="U48" s="90"/>
      <c r="V48" s="90"/>
      <c r="W48" s="90"/>
      <c r="X48" s="90"/>
      <c r="Y48" s="90"/>
      <c r="Z48" s="90"/>
      <c r="AA48" s="90"/>
      <c r="AB48" s="92"/>
      <c r="AD48" s="92"/>
      <c r="AH48" s="75"/>
      <c r="AI48" s="90"/>
      <c r="AJ48" s="84"/>
      <c r="AK48" s="75"/>
    </row>
    <row r="49" spans="2:37" s="82" customFormat="1" ht="18" customHeight="1">
      <c r="B49" s="75"/>
      <c r="C49" s="75"/>
      <c r="D49" s="75"/>
      <c r="E49" s="75"/>
      <c r="Q49" s="90"/>
      <c r="R49" s="90"/>
      <c r="S49" s="98"/>
      <c r="U49" s="90"/>
      <c r="V49" s="90"/>
      <c r="W49" s="92"/>
      <c r="X49" s="92"/>
      <c r="Y49" s="90"/>
      <c r="Z49" s="92"/>
      <c r="AA49" s="92"/>
      <c r="AB49" s="90"/>
      <c r="AD49" s="90"/>
      <c r="AE49" s="90"/>
      <c r="AF49" s="90"/>
      <c r="AG49" s="76"/>
      <c r="AH49" s="75"/>
      <c r="AI49" s="75"/>
      <c r="AJ49" s="75"/>
      <c r="AK49" s="75"/>
    </row>
    <row r="50" spans="13:25" s="101" customFormat="1" ht="18" customHeight="1">
      <c r="M50" s="99"/>
      <c r="N50" s="99"/>
      <c r="O50" s="100"/>
      <c r="P50" s="100"/>
      <c r="Q50" s="100"/>
      <c r="R50" s="100"/>
      <c r="S50" s="75"/>
      <c r="T50" s="100"/>
      <c r="U50" s="100"/>
      <c r="V50" s="100"/>
      <c r="W50" s="100"/>
      <c r="X50" s="99"/>
      <c r="Y50" s="99"/>
    </row>
    <row r="51" ht="13.5" thickBot="1"/>
    <row r="52" spans="2:36" s="101" customFormat="1" ht="36" customHeight="1">
      <c r="B52" s="209" t="s">
        <v>33</v>
      </c>
      <c r="C52" s="210"/>
      <c r="D52" s="210"/>
      <c r="E52" s="210"/>
      <c r="F52" s="210"/>
      <c r="G52" s="210"/>
      <c r="H52" s="210"/>
      <c r="I52" s="210"/>
      <c r="J52" s="210"/>
      <c r="K52" s="210"/>
      <c r="L52" s="210"/>
      <c r="M52" s="210"/>
      <c r="N52" s="211"/>
      <c r="O52" s="212" t="s">
        <v>6</v>
      </c>
      <c r="P52" s="213"/>
      <c r="Q52" s="213"/>
      <c r="R52" s="214"/>
      <c r="S52" s="139"/>
      <c r="T52" s="212" t="s">
        <v>7</v>
      </c>
      <c r="U52" s="213"/>
      <c r="V52" s="213"/>
      <c r="W52" s="214"/>
      <c r="X52" s="241" t="s">
        <v>36</v>
      </c>
      <c r="Y52" s="210"/>
      <c r="Z52" s="210"/>
      <c r="AA52" s="210"/>
      <c r="AB52" s="210"/>
      <c r="AC52" s="210"/>
      <c r="AD52" s="210"/>
      <c r="AE52" s="210"/>
      <c r="AF52" s="210"/>
      <c r="AG52" s="210"/>
      <c r="AH52" s="210"/>
      <c r="AI52" s="210"/>
      <c r="AJ52" s="242"/>
    </row>
    <row r="53" spans="2:36" s="100" customFormat="1" ht="24.75" customHeight="1" thickBot="1">
      <c r="B53" s="17" t="s">
        <v>8</v>
      </c>
      <c r="C53" s="18" t="s">
        <v>9</v>
      </c>
      <c r="D53" s="18" t="s">
        <v>10</v>
      </c>
      <c r="E53" s="18" t="s">
        <v>11</v>
      </c>
      <c r="F53" s="18" t="s">
        <v>29</v>
      </c>
      <c r="G53" s="102"/>
      <c r="H53" s="140"/>
      <c r="I53" s="140"/>
      <c r="J53" s="29" t="s">
        <v>12</v>
      </c>
      <c r="K53" s="140"/>
      <c r="L53" s="140"/>
      <c r="M53" s="140"/>
      <c r="N53" s="140"/>
      <c r="O53" s="108" t="s">
        <v>8</v>
      </c>
      <c r="P53" s="19" t="s">
        <v>13</v>
      </c>
      <c r="Q53" s="19" t="s">
        <v>14</v>
      </c>
      <c r="R53" s="109" t="s">
        <v>15</v>
      </c>
      <c r="S53" s="110" t="s">
        <v>16</v>
      </c>
      <c r="T53" s="108" t="s">
        <v>8</v>
      </c>
      <c r="U53" s="19" t="s">
        <v>13</v>
      </c>
      <c r="V53" s="19" t="s">
        <v>14</v>
      </c>
      <c r="W53" s="111" t="s">
        <v>15</v>
      </c>
      <c r="X53" s="17" t="s">
        <v>8</v>
      </c>
      <c r="Y53" s="18" t="s">
        <v>9</v>
      </c>
      <c r="Z53" s="18" t="s">
        <v>10</v>
      </c>
      <c r="AA53" s="18" t="s">
        <v>11</v>
      </c>
      <c r="AB53" s="18" t="s">
        <v>29</v>
      </c>
      <c r="AC53" s="102"/>
      <c r="AD53" s="140"/>
      <c r="AE53" s="140"/>
      <c r="AF53" s="29" t="s">
        <v>12</v>
      </c>
      <c r="AG53" s="140"/>
      <c r="AH53" s="140"/>
      <c r="AI53" s="140"/>
      <c r="AJ53" s="141"/>
    </row>
    <row r="54" spans="2:36" s="106" customFormat="1" ht="24.75" customHeight="1" thickTop="1">
      <c r="B54" s="22"/>
      <c r="C54" s="143"/>
      <c r="D54" s="144"/>
      <c r="E54" s="143"/>
      <c r="F54" s="20"/>
      <c r="G54" s="145"/>
      <c r="H54" s="104"/>
      <c r="I54" s="104"/>
      <c r="J54" s="10"/>
      <c r="K54" s="10"/>
      <c r="L54" s="104"/>
      <c r="M54" s="104"/>
      <c r="N54" s="105"/>
      <c r="O54" s="119">
        <v>1</v>
      </c>
      <c r="P54" s="205">
        <v>20.047</v>
      </c>
      <c r="Q54" s="205">
        <v>20.298000000000002</v>
      </c>
      <c r="R54" s="121">
        <f>(Q54-P54)*1000</f>
        <v>251.00000000000122</v>
      </c>
      <c r="S54" s="115"/>
      <c r="T54" s="114"/>
      <c r="U54" s="116"/>
      <c r="V54" s="116"/>
      <c r="W54" s="117"/>
      <c r="X54" s="22"/>
      <c r="Y54" s="23"/>
      <c r="Z54" s="112"/>
      <c r="AA54" s="113"/>
      <c r="AB54" s="20"/>
      <c r="AC54" s="103"/>
      <c r="AD54" s="104"/>
      <c r="AE54" s="142"/>
      <c r="AF54" s="104"/>
      <c r="AG54" s="104"/>
      <c r="AH54" s="104"/>
      <c r="AI54" s="104"/>
      <c r="AJ54" s="161"/>
    </row>
    <row r="55" spans="2:36" s="106" customFormat="1" ht="24.75" customHeight="1" thickBot="1">
      <c r="B55" s="182">
        <v>1</v>
      </c>
      <c r="C55" s="183">
        <v>19.98</v>
      </c>
      <c r="D55" s="184">
        <v>37</v>
      </c>
      <c r="E55" s="180">
        <f>C55+D55*0.001</f>
        <v>20.017</v>
      </c>
      <c r="F55" s="20" t="s">
        <v>17</v>
      </c>
      <c r="G55" s="181" t="s">
        <v>53</v>
      </c>
      <c r="H55" s="10"/>
      <c r="I55" s="104"/>
      <c r="J55" s="104"/>
      <c r="K55" s="10"/>
      <c r="L55" s="10"/>
      <c r="M55" s="104"/>
      <c r="N55" s="105"/>
      <c r="O55" s="119">
        <v>2</v>
      </c>
      <c r="P55" s="205">
        <v>20.047</v>
      </c>
      <c r="Q55" s="205">
        <v>20.298000000000002</v>
      </c>
      <c r="R55" s="121">
        <f>(Q55-P55)*1000</f>
        <v>251.00000000000122</v>
      </c>
      <c r="S55" s="118" t="s">
        <v>32</v>
      </c>
      <c r="T55" s="120">
        <v>1</v>
      </c>
      <c r="U55" s="179">
        <v>20.15</v>
      </c>
      <c r="V55" s="179">
        <v>20.24</v>
      </c>
      <c r="W55" s="121">
        <f>(V55-U55)*1000</f>
        <v>89.99999999999986</v>
      </c>
      <c r="X55" s="153">
        <v>4</v>
      </c>
      <c r="Y55" s="180">
        <v>20.264</v>
      </c>
      <c r="Z55" s="127">
        <v>37</v>
      </c>
      <c r="AA55" s="107">
        <f>Y55+(Z55/1000)</f>
        <v>20.301</v>
      </c>
      <c r="AB55" s="20" t="s">
        <v>17</v>
      </c>
      <c r="AC55" s="181" t="s">
        <v>65</v>
      </c>
      <c r="AD55" s="104"/>
      <c r="AE55" s="142"/>
      <c r="AF55" s="104"/>
      <c r="AG55" s="104"/>
      <c r="AH55" s="104"/>
      <c r="AI55" s="104"/>
      <c r="AJ55" s="162"/>
    </row>
    <row r="56" spans="2:36" s="106" customFormat="1" ht="24.75" customHeight="1" thickTop="1">
      <c r="B56" s="21">
        <v>2</v>
      </c>
      <c r="C56" s="185">
        <v>20.01</v>
      </c>
      <c r="D56" s="127">
        <v>37</v>
      </c>
      <c r="E56" s="107">
        <f>C56+(D56/1000)</f>
        <v>20.047</v>
      </c>
      <c r="F56" s="20" t="s">
        <v>17</v>
      </c>
      <c r="G56" s="181" t="s">
        <v>49</v>
      </c>
      <c r="H56" s="10"/>
      <c r="I56" s="104"/>
      <c r="J56" s="104"/>
      <c r="K56" s="10"/>
      <c r="L56" s="10"/>
      <c r="M56" s="104"/>
      <c r="N56" s="105"/>
      <c r="O56" s="198" t="s">
        <v>60</v>
      </c>
      <c r="P56" s="199"/>
      <c r="Q56" s="199"/>
      <c r="R56" s="200"/>
      <c r="S56" s="118" t="s">
        <v>31</v>
      </c>
      <c r="T56" s="234" t="s">
        <v>43</v>
      </c>
      <c r="U56" s="235"/>
      <c r="V56" s="235"/>
      <c r="W56" s="236"/>
      <c r="X56" s="153">
        <v>5</v>
      </c>
      <c r="Y56" s="180">
        <v>20.27</v>
      </c>
      <c r="Z56" s="127">
        <v>37</v>
      </c>
      <c r="AA56" s="107">
        <f>Y56+(Z56/1000)</f>
        <v>20.307</v>
      </c>
      <c r="AB56" s="20" t="s">
        <v>17</v>
      </c>
      <c r="AC56" s="181" t="s">
        <v>21</v>
      </c>
      <c r="AD56" s="104"/>
      <c r="AE56" s="142"/>
      <c r="AF56" s="104"/>
      <c r="AG56" s="104"/>
      <c r="AH56" s="104"/>
      <c r="AI56" s="104"/>
      <c r="AJ56" s="162"/>
    </row>
    <row r="57" spans="2:36" s="106" customFormat="1" ht="24.75" customHeight="1">
      <c r="B57" s="153" t="s">
        <v>23</v>
      </c>
      <c r="C57" s="186">
        <v>20.051</v>
      </c>
      <c r="D57" s="184"/>
      <c r="E57" s="180"/>
      <c r="F57" s="20" t="s">
        <v>17</v>
      </c>
      <c r="G57" s="181" t="s">
        <v>50</v>
      </c>
      <c r="H57" s="10"/>
      <c r="I57" s="104"/>
      <c r="J57" s="104"/>
      <c r="K57" s="10"/>
      <c r="L57" s="10"/>
      <c r="M57" s="104"/>
      <c r="N57" s="105"/>
      <c r="O57" s="201" t="s">
        <v>61</v>
      </c>
      <c r="P57" s="177">
        <v>20.362</v>
      </c>
      <c r="Q57" s="177">
        <v>20.422</v>
      </c>
      <c r="R57" s="121">
        <f>(Q57-P57)*1000</f>
        <v>60.000000000002274</v>
      </c>
      <c r="S57" s="146"/>
      <c r="T57" s="234" t="s">
        <v>44</v>
      </c>
      <c r="U57" s="235"/>
      <c r="V57" s="235"/>
      <c r="W57" s="236"/>
      <c r="X57" s="153">
        <v>6</v>
      </c>
      <c r="Y57" s="180">
        <v>20.335</v>
      </c>
      <c r="Z57" s="127">
        <v>-37</v>
      </c>
      <c r="AA57" s="107">
        <f>Y57+(Z57/1000)</f>
        <v>20.298000000000002</v>
      </c>
      <c r="AB57" s="20" t="s">
        <v>17</v>
      </c>
      <c r="AC57" s="181" t="s">
        <v>46</v>
      </c>
      <c r="AD57" s="104"/>
      <c r="AE57" s="142"/>
      <c r="AF57" s="104"/>
      <c r="AG57" s="104"/>
      <c r="AH57" s="104"/>
      <c r="AI57" s="104"/>
      <c r="AJ57" s="162"/>
    </row>
    <row r="58" spans="2:36" s="106" customFormat="1" ht="24.75" customHeight="1">
      <c r="B58" s="21">
        <v>3</v>
      </c>
      <c r="C58" s="185">
        <v>20.01</v>
      </c>
      <c r="D58" s="127">
        <v>37</v>
      </c>
      <c r="E58" s="107">
        <f>C58+(D58/1000)</f>
        <v>20.047</v>
      </c>
      <c r="F58" s="20" t="s">
        <v>17</v>
      </c>
      <c r="G58" s="181" t="s">
        <v>51</v>
      </c>
      <c r="H58" s="10"/>
      <c r="I58" s="104"/>
      <c r="J58" s="104"/>
      <c r="K58" s="10"/>
      <c r="L58" s="10"/>
      <c r="M58" s="104"/>
      <c r="N58" s="105"/>
      <c r="O58" s="175">
        <v>3</v>
      </c>
      <c r="P58" s="177">
        <v>20.051</v>
      </c>
      <c r="Q58" s="177">
        <v>20.27</v>
      </c>
      <c r="R58" s="121">
        <f>(Q58-P58)*1000</f>
        <v>219.0000000000012</v>
      </c>
      <c r="S58" s="176" t="s">
        <v>59</v>
      </c>
      <c r="T58" s="178">
        <v>2</v>
      </c>
      <c r="U58" s="179">
        <v>20.18</v>
      </c>
      <c r="V58" s="179">
        <v>20.21</v>
      </c>
      <c r="W58" s="121">
        <f>(V58-U58)*1000</f>
        <v>30.000000000001137</v>
      </c>
      <c r="X58" s="153">
        <v>7</v>
      </c>
      <c r="Y58" s="180">
        <v>20.335</v>
      </c>
      <c r="Z58" s="127">
        <v>-37</v>
      </c>
      <c r="AA58" s="107">
        <f>Y58+(Z58/1000)</f>
        <v>20.298000000000002</v>
      </c>
      <c r="AB58" s="20" t="s">
        <v>17</v>
      </c>
      <c r="AC58" s="181" t="s">
        <v>47</v>
      </c>
      <c r="AD58" s="104"/>
      <c r="AE58" s="142"/>
      <c r="AF58" s="104"/>
      <c r="AG58" s="104"/>
      <c r="AH58" s="104"/>
      <c r="AI58" s="104"/>
      <c r="AJ58" s="162"/>
    </row>
    <row r="59" spans="2:36" s="106" customFormat="1" ht="24.75" customHeight="1">
      <c r="B59" s="153" t="s">
        <v>34</v>
      </c>
      <c r="C59" s="186">
        <v>20.051</v>
      </c>
      <c r="D59" s="184"/>
      <c r="E59" s="180"/>
      <c r="F59" s="20" t="s">
        <v>17</v>
      </c>
      <c r="G59" s="181" t="s">
        <v>52</v>
      </c>
      <c r="H59" s="10"/>
      <c r="I59" s="104"/>
      <c r="J59" s="104"/>
      <c r="K59" s="10"/>
      <c r="L59" s="10"/>
      <c r="M59" s="104"/>
      <c r="N59" s="105"/>
      <c r="O59" s="175">
        <v>4</v>
      </c>
      <c r="P59" s="177">
        <v>20.051</v>
      </c>
      <c r="Q59" s="177">
        <v>20.264</v>
      </c>
      <c r="R59" s="121">
        <f>(Q59-P59)*1000</f>
        <v>213.00000000000097</v>
      </c>
      <c r="S59" s="176">
        <v>2018</v>
      </c>
      <c r="T59" s="234" t="s">
        <v>45</v>
      </c>
      <c r="U59" s="235"/>
      <c r="V59" s="235"/>
      <c r="W59" s="236"/>
      <c r="X59" s="153">
        <v>8</v>
      </c>
      <c r="Y59" s="180">
        <v>20.362</v>
      </c>
      <c r="Z59" s="127">
        <v>-37</v>
      </c>
      <c r="AA59" s="107">
        <f>Y59+(Z59/1000)</f>
        <v>20.325</v>
      </c>
      <c r="AB59" s="20" t="s">
        <v>17</v>
      </c>
      <c r="AC59" s="181" t="s">
        <v>48</v>
      </c>
      <c r="AD59" s="104"/>
      <c r="AE59" s="142"/>
      <c r="AF59" s="104"/>
      <c r="AG59" s="104"/>
      <c r="AH59" s="104"/>
      <c r="AI59" s="104"/>
      <c r="AJ59" s="162"/>
    </row>
    <row r="60" spans="2:36" s="106" customFormat="1" ht="24.75" customHeight="1" thickBot="1">
      <c r="B60" s="122"/>
      <c r="C60" s="123"/>
      <c r="D60" s="25"/>
      <c r="E60" s="123"/>
      <c r="F60" s="25"/>
      <c r="G60" s="125"/>
      <c r="H60" s="125"/>
      <c r="I60" s="125"/>
      <c r="J60" s="125"/>
      <c r="K60" s="152"/>
      <c r="L60" s="152"/>
      <c r="M60" s="125"/>
      <c r="N60" s="126"/>
      <c r="O60" s="204" t="s">
        <v>62</v>
      </c>
      <c r="P60" s="202">
        <v>20.301</v>
      </c>
      <c r="Q60" s="202">
        <v>20.451</v>
      </c>
      <c r="R60" s="203">
        <f>(Q60-P60)*1000</f>
        <v>150.00000000000213</v>
      </c>
      <c r="S60" s="149"/>
      <c r="T60" s="147"/>
      <c r="U60" s="150"/>
      <c r="V60" s="148"/>
      <c r="W60" s="151"/>
      <c r="X60" s="122"/>
      <c r="Y60" s="123"/>
      <c r="Z60" s="25"/>
      <c r="AA60" s="123"/>
      <c r="AB60" s="25"/>
      <c r="AC60" s="124"/>
      <c r="AD60" s="125"/>
      <c r="AE60" s="125"/>
      <c r="AF60" s="125"/>
      <c r="AG60" s="125"/>
      <c r="AH60" s="125"/>
      <c r="AI60" s="125"/>
      <c r="AJ60" s="163"/>
    </row>
  </sheetData>
  <sheetProtection password="E5AD" sheet="1"/>
  <mergeCells count="23">
    <mergeCell ref="T56:W56"/>
    <mergeCell ref="T57:W57"/>
    <mergeCell ref="T59:W59"/>
    <mergeCell ref="W4:AB4"/>
    <mergeCell ref="AA5:AB5"/>
    <mergeCell ref="W5:X5"/>
    <mergeCell ref="Y5:Z5"/>
    <mergeCell ref="T52:W52"/>
    <mergeCell ref="X52:AJ52"/>
    <mergeCell ref="Y8:Z8"/>
    <mergeCell ref="AA8:AB8"/>
    <mergeCell ref="W9:X9"/>
    <mergeCell ref="Y9:Z9"/>
    <mergeCell ref="AA9:AB9"/>
    <mergeCell ref="J8:K8"/>
    <mergeCell ref="J9:K9"/>
    <mergeCell ref="B52:N52"/>
    <mergeCell ref="O52:R52"/>
    <mergeCell ref="L8:M8"/>
    <mergeCell ref="J4:O4"/>
    <mergeCell ref="J5:K5"/>
    <mergeCell ref="N5:O5"/>
    <mergeCell ref="L5:M5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8" scale="55" r:id="rId6"/>
  <drawing r:id="rId5"/>
  <legacyDrawing r:id="rId4"/>
  <oleObjects>
    <oleObject progId="Paint.Picture" shapeId="37077393" r:id="rId1"/>
    <oleObject progId="Paint.Picture" shapeId="38022982" r:id="rId2"/>
    <oleObject progId="Paint.Picture" shapeId="38027217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2018-01-22T09:17:33Z</cp:lastPrinted>
  <dcterms:created xsi:type="dcterms:W3CDTF">2003-09-08T10:21:05Z</dcterms:created>
  <dcterms:modified xsi:type="dcterms:W3CDTF">2018-03-12T09:33:05Z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897757978</vt:i4>
  </property>
  <property fmtid="{D5CDD505-2E9C-101B-9397-08002B2CF9AE}" pid="3" name="_EmailSubject">
    <vt:lpwstr>516 - 2x po ROV 33142 (1. a 2.12.2010)</vt:lpwstr>
  </property>
  <property fmtid="{D5CDD505-2E9C-101B-9397-08002B2CF9AE}" pid="4" name="_AuthorEmail">
    <vt:lpwstr>Amcha@szdc.cz</vt:lpwstr>
  </property>
  <property fmtid="{D5CDD505-2E9C-101B-9397-08002B2CF9AE}" pid="5" name="_AuthorEmailDisplayName">
    <vt:lpwstr>Amcha René, Ing.</vt:lpwstr>
  </property>
  <property fmtid="{D5CDD505-2E9C-101B-9397-08002B2CF9AE}" pid="6" name="_PreviousAdHocReviewCycleID">
    <vt:i4>809862202</vt:i4>
  </property>
  <property fmtid="{D5CDD505-2E9C-101B-9397-08002B2CF9AE}" pid="7" name="_ReviewingToolsShownOnce">
    <vt:lpwstr/>
  </property>
</Properties>
</file>