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28770" windowHeight="7380" activeTab="1"/>
  </bookViews>
  <sheets>
    <sheet name="titul" sheetId="1" r:id="rId1"/>
    <sheet name="Ústí nad Labem-Střekov" sheetId="2" r:id="rId2"/>
  </sheets>
  <definedNames/>
  <calcPr fullCalcOnLoad="1"/>
</workbook>
</file>

<file path=xl/sharedStrings.xml><?xml version="1.0" encoding="utf-8"?>
<sst xmlns="http://schemas.openxmlformats.org/spreadsheetml/2006/main" count="582" uniqueCount="303">
  <si>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</si>
  <si>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</si>
  <si>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</si>
  <si>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</si>
  <si>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</si>
  <si>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</si>
  <si>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</si>
  <si>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</si>
  <si>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</si>
  <si>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</si>
  <si>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</si>
  <si>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</si>
  <si>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</si>
  <si>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</si>
  <si>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</si>
  <si>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</si>
  <si>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</si>
  <si>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</si>
  <si>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</si>
  <si>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</si>
  <si>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</si>
  <si>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</si>
  <si>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L 1</t>
  </si>
  <si>
    <t>L 2</t>
  </si>
  <si>
    <t>L 3</t>
  </si>
  <si>
    <t>L 4</t>
  </si>
  <si>
    <t>L 5</t>
  </si>
  <si>
    <t>L 9</t>
  </si>
  <si>
    <t>Cestová</t>
  </si>
  <si>
    <t>Odjezdová</t>
  </si>
  <si>
    <t>poznámka</t>
  </si>
  <si>
    <t>Z  koleje  č. 1</t>
  </si>
  <si>
    <t>Z  koleje  č. 2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</si>
  <si>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</si>
  <si>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</si>
  <si>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</si>
  <si>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</si>
  <si>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</si>
  <si>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</si>
  <si>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</si>
  <si>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</si>
  <si>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</si>
  <si>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</si>
  <si>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</si>
  <si>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</si>
  <si>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</si>
  <si>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</si>
  <si>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</si>
  <si>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</si>
  <si>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</si>
  <si>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</si>
  <si>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</si>
  <si>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</si>
  <si>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</si>
  <si>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</si>
  <si>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</si>
  <si>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</si>
  <si>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na / z  k.č.</t>
  </si>
  <si>
    <t>traťové  koleje  č. 2</t>
  </si>
  <si>
    <t>traťové  koleje  č. 1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</si>
  <si>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</si>
  <si>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</si>
  <si>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</si>
  <si>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</si>
  <si>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</si>
  <si>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</si>
  <si>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</si>
  <si>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</si>
  <si>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</si>
  <si>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Výpravčí  -  1</t>
  </si>
  <si>
    <t>Výpravní budova</t>
  </si>
  <si>
    <t>S 4</t>
  </si>
  <si>
    <t>při jízdě do odbočky - rychlost 40 km/h</t>
  </si>
  <si>
    <t>DK</t>
  </si>
  <si>
    <t>S 6</t>
  </si>
  <si>
    <t>Sc 3</t>
  </si>
  <si>
    <t>Sc 5</t>
  </si>
  <si>
    <t>L</t>
  </si>
  <si>
    <t>Km  431,113</t>
  </si>
  <si>
    <t>Km  431,113  =  0,000</t>
  </si>
  <si>
    <t>5 3 1</t>
  </si>
  <si>
    <t>řídící stavědlo St.3</t>
  </si>
  <si>
    <t>Kód :  8</t>
  </si>
  <si>
    <t>závislá stavědla St.1 a St.2, kolejové obvody</t>
  </si>
  <si>
    <t>St. 1</t>
  </si>
  <si>
    <t>St. 2</t>
  </si>
  <si>
    <t>St. 3</t>
  </si>
  <si>
    <t>Signalista  -  1</t>
  </si>
  <si>
    <t>signalista St.1 hlásí obsluhou</t>
  </si>
  <si>
    <t>zast. - 20</t>
  </si>
  <si>
    <t>proj. - 10</t>
  </si>
  <si>
    <t>směr : Sebuzín</t>
  </si>
  <si>
    <t>směr : Ústí nad Labem západ a Velké Březno</t>
  </si>
  <si>
    <t>Automatický  blok</t>
  </si>
  <si>
    <t>směr : Ústí nad Labem západ</t>
  </si>
  <si>
    <t>( bez návěstního bodu )</t>
  </si>
  <si>
    <t>signalista St.3 hlásí obsluhou</t>
  </si>
  <si>
    <t>směr : Velké Březno</t>
  </si>
  <si>
    <t>3 a</t>
  </si>
  <si>
    <t>Pouze odjezd směr Sebuzín,  NTV</t>
  </si>
  <si>
    <t>přístup od výpravní budovy</t>
  </si>
  <si>
    <t>na nástupiště II. až V. přístup po přechodech od výpravní budovy</t>
  </si>
  <si>
    <t>není v pasportu nástupišť - pouze pro mimořádnosti</t>
  </si>
  <si>
    <t>konstrukce SUDOPT + desky K145</t>
  </si>
  <si>
    <t>7A</t>
  </si>
  <si>
    <t>7B</t>
  </si>
  <si>
    <t>41A</t>
  </si>
  <si>
    <t>41B</t>
  </si>
  <si>
    <t>44A</t>
  </si>
  <si>
    <t>44B</t>
  </si>
  <si>
    <t>34A</t>
  </si>
  <si>
    <t>21A</t>
  </si>
  <si>
    <t>56A</t>
  </si>
  <si>
    <t>56B</t>
  </si>
  <si>
    <t>S1</t>
  </si>
  <si>
    <t>S2</t>
  </si>
  <si>
    <t>Ústí západ</t>
  </si>
  <si>
    <t>Př2US</t>
  </si>
  <si>
    <t>2US</t>
  </si>
  <si>
    <t>S 3a</t>
  </si>
  <si>
    <t>S 8</t>
  </si>
  <si>
    <t>S 10</t>
  </si>
  <si>
    <t>S 12</t>
  </si>
  <si>
    <t>S 14</t>
  </si>
  <si>
    <t>S 16</t>
  </si>
  <si>
    <t>S 1-16</t>
  </si>
  <si>
    <t>L 9-14</t>
  </si>
  <si>
    <t>L 6</t>
  </si>
  <si>
    <t>L 8</t>
  </si>
  <si>
    <t>L 10</t>
  </si>
  <si>
    <t>L 12</t>
  </si>
  <si>
    <t>L 14</t>
  </si>
  <si>
    <t>JTom</t>
  </si>
  <si>
    <t>3 a + 5</t>
  </si>
  <si>
    <t>( 3a + 3 = 721m )</t>
  </si>
  <si>
    <t>Pouze odjezd směr Ústí nad Labem západ</t>
  </si>
  <si>
    <t>směr :</t>
  </si>
  <si>
    <t>správný</t>
  </si>
  <si>
    <t>nesprávný</t>
  </si>
  <si>
    <t>2-4239</t>
  </si>
  <si>
    <t>1-4247</t>
  </si>
  <si>
    <t>1-4294</t>
  </si>
  <si>
    <t>2-4284</t>
  </si>
  <si>
    <t>2-4249</t>
  </si>
  <si>
    <t>1-4261</t>
  </si>
  <si>
    <t>1-4284</t>
  </si>
  <si>
    <t>2-4274</t>
  </si>
  <si>
    <t>2-4263</t>
  </si>
  <si>
    <t>1-4271</t>
  </si>
  <si>
    <t>1-4272</t>
  </si>
  <si>
    <t>2-4264</t>
  </si>
  <si>
    <t>2-4173</t>
  </si>
  <si>
    <t>1-4260</t>
  </si>
  <si>
    <t>2-4283</t>
  </si>
  <si>
    <t>1-4285</t>
  </si>
  <si>
    <t>1-4246</t>
  </si>
  <si>
    <t>2-4250</t>
  </si>
  <si>
    <t>Ze  Sebuzína</t>
  </si>
  <si>
    <t>Do  Sebuzína</t>
  </si>
  <si>
    <t>Obvod  St.2</t>
  </si>
  <si>
    <t>Př1PS</t>
  </si>
  <si>
    <t>Z  Ústí nad Labem západu</t>
  </si>
  <si>
    <t>Z  Velkého Března</t>
  </si>
  <si>
    <t>odj.náv.</t>
  </si>
  <si>
    <t>Odjezdové skupinové</t>
  </si>
  <si>
    <t>S 1 -16</t>
  </si>
  <si>
    <t>= 431,474</t>
  </si>
  <si>
    <t>Obvod  signalisty  St.3</t>
  </si>
  <si>
    <t>Obvod  signalisty  St.1</t>
  </si>
  <si>
    <t>z / na</t>
  </si>
  <si>
    <t>přes  výhybky</t>
  </si>
  <si>
    <t>sebuzínské  zhlaví</t>
  </si>
  <si>
    <t>1, 3a</t>
  </si>
  <si>
    <t>ručně</t>
  </si>
  <si>
    <t xml:space="preserve">  bez zabezpečení</t>
  </si>
  <si>
    <t>Obvod  posunu</t>
  </si>
  <si>
    <t xml:space="preserve">  kontrolní výměnový zámek, klíč 22/21 je držen v EZ v kolejišti</t>
  </si>
  <si>
    <t xml:space="preserve">  výměnový zámek, klíč je držen v kontrolním zámku v.č.22</t>
  </si>
  <si>
    <t>52b</t>
  </si>
  <si>
    <t>52a</t>
  </si>
  <si>
    <t>46b</t>
  </si>
  <si>
    <t>46a</t>
  </si>
  <si>
    <t>39b</t>
  </si>
  <si>
    <t>39a</t>
  </si>
  <si>
    <t>březenské  zhlaví</t>
  </si>
  <si>
    <t>4 až 14</t>
  </si>
  <si>
    <t>1, 2</t>
  </si>
  <si>
    <t>3, 5</t>
  </si>
  <si>
    <t>ústecké  zhlaví</t>
  </si>
  <si>
    <t xml:space="preserve">  námezník je třeba pro zadání začátku manipulační koleje číslo 14b</t>
  </si>
  <si>
    <t xml:space="preserve">  námezník je třeba pro zadání začátku manipulační koleje číslo 12a</t>
  </si>
  <si>
    <t xml:space="preserve">  námezník je třeba pro zadání začátku manipulační koleje číslo 10a</t>
  </si>
  <si>
    <t>33a</t>
  </si>
  <si>
    <t>33b</t>
  </si>
  <si>
    <t xml:space="preserve">  kontrolní výměnový zámek, klíč je uložen na St.3 u výpravčího</t>
  </si>
  <si>
    <t xml:space="preserve">  výměnový zámek, klíč je uložen na St.3 u výpravčího</t>
  </si>
  <si>
    <t xml:space="preserve">  výměnový zámek, klíč je držen v kontrolním zámku v.č.33a</t>
  </si>
  <si>
    <t>kříž</t>
  </si>
  <si>
    <t>2 US</t>
  </si>
  <si>
    <t>EZ</t>
  </si>
  <si>
    <t>OTV</t>
  </si>
  <si>
    <t>56A   56B</t>
  </si>
  <si>
    <t>44A   44B</t>
  </si>
  <si>
    <t>41B    41</t>
  </si>
  <si>
    <t>29   30</t>
  </si>
  <si>
    <t>430,970</t>
  </si>
  <si>
    <t>Vlečka č: V3241</t>
  </si>
  <si>
    <t>Vlečka č: V3242</t>
  </si>
  <si>
    <t>závislé stavědlo</t>
  </si>
  <si>
    <t xml:space="preserve">   ústřední stavědlo</t>
  </si>
  <si>
    <t>( Vk1/25 )</t>
  </si>
  <si>
    <t>Vk S1</t>
  </si>
  <si>
    <t>Vk S2</t>
  </si>
  <si>
    <t>Vk S4</t>
  </si>
  <si>
    <t xml:space="preserve">  námezník je třeba pro zadání konce manipulační koleje číslo 11</t>
  </si>
  <si>
    <t>Vlečka č: V3243</t>
  </si>
  <si>
    <t>7A   7B</t>
  </si>
  <si>
    <t>5     6</t>
  </si>
  <si>
    <t>2     3</t>
  </si>
  <si>
    <t xml:space="preserve">   závislé stavědlo</t>
  </si>
  <si>
    <t>Elektrodynamické</t>
  </si>
  <si>
    <t>směr od Velkého Března, do Sebuzína a Ústí nad Labem západu</t>
  </si>
  <si>
    <t>směr do Velkého Března</t>
  </si>
  <si>
    <t>směr od Ústí nad Labem západu</t>
  </si>
  <si>
    <t>( 22/21 )</t>
  </si>
  <si>
    <t>US</t>
  </si>
  <si>
    <t>Směrový bod  :</t>
  </si>
  <si>
    <t>503 A</t>
  </si>
  <si>
    <t>503 B</t>
  </si>
  <si>
    <t>KANGO</t>
  </si>
  <si>
    <t xml:space="preserve">  kontrolní výkolejkový zámek, klíč Vk1/25 je držen v EZ v kolejišti</t>
  </si>
  <si>
    <t xml:space="preserve">  výměnový zámek, klíč je držen v kontrolním zámku Vk1</t>
  </si>
  <si>
    <t>VkS1</t>
  </si>
  <si>
    <t xml:space="preserve">  výměnový zámek, klíč je držen v kontrolním zámku VkS1</t>
  </si>
  <si>
    <t xml:space="preserve">  výměnový zámek, klíč je držen v kontrolním zámku VkS2</t>
  </si>
  <si>
    <t>VkS2</t>
  </si>
  <si>
    <t>VkS4</t>
  </si>
  <si>
    <t xml:space="preserve">  kontrolní výkolejkový zámek, klíč VkS1/21A je v úschově u výpravčího</t>
  </si>
  <si>
    <t xml:space="preserve">  kontrolní výkolejkový zámek, klíč VkS2/S2 je v úschově u výpravčího</t>
  </si>
  <si>
    <t>Výprava vlaků s přepravou cestujících návěstí Odjezd</t>
  </si>
  <si>
    <t>L 9 -14</t>
  </si>
  <si>
    <t>konstrukce: sypané do km  430,986 a  dále SUDOP T + desky K145</t>
  </si>
  <si>
    <t>č. III,  úrovňové, jednostranné</t>
  </si>
  <si>
    <t>č. IV,  úrovňové, jednostranné</t>
  </si>
  <si>
    <t>č. V,  úrovňové, jednostranné, konstrukce jiná</t>
  </si>
  <si>
    <t>N47</t>
  </si>
  <si>
    <t>1, 5, 6</t>
  </si>
  <si>
    <t>57, 46, 41A</t>
  </si>
  <si>
    <t>57, 46, 45….</t>
  </si>
  <si>
    <t>58, 56B, 56A, 49, 41….</t>
  </si>
  <si>
    <t>58, 56B, 56A….</t>
  </si>
  <si>
    <t>59, 55, 52, 48, 41….</t>
  </si>
  <si>
    <t>59, 56B, 56A, 49, 44B, 44A</t>
  </si>
  <si>
    <t>59, 56B, 56A, 51, 32, 25</t>
  </si>
  <si>
    <t>430,400</t>
  </si>
  <si>
    <t>Staniční dozorce (SD=signalista St.2) - 1*)</t>
  </si>
  <si>
    <t>*) obsazeno v případě potřeby SD</t>
  </si>
  <si>
    <t>účelové kolejiště SŽDC SEE OTV</t>
  </si>
  <si>
    <t>Účelové kolejiště tvoří manipulační kusé koleje č.18a,20a,18b a 20b a v.č.26,34A a 61.</t>
  </si>
  <si>
    <t>Nejvyšší povolená rychlost na těchto kolejích je 5 km/h.</t>
  </si>
  <si>
    <t>k.č.14a tč.vyloučena</t>
  </si>
  <si>
    <t>zákaz jízdy drážních vozidel</t>
  </si>
  <si>
    <t>přestavování trvale znemožněno konstrukčně</t>
  </si>
  <si>
    <t>technickou úpravou, trvale přestavena do přímého</t>
  </si>
  <si>
    <t>směru na k.č.24</t>
  </si>
  <si>
    <t>pozn.v tabulce výh.</t>
  </si>
  <si>
    <t xml:space="preserve">  náhrada jazykové části kolejovým polem va směru na k.č.24</t>
  </si>
  <si>
    <t>k.č.22 tč.vyloučena, zákaz jízdy drážních vozidel</t>
  </si>
  <si>
    <t>k.č.26b tč.vyloučena</t>
  </si>
  <si>
    <t xml:space="preserve">  náhrada jazykové části kolejovým polem va směru k v.č.62</t>
  </si>
  <si>
    <t>Obvod  signalisty  St.3 (mimo v.č.50)</t>
  </si>
  <si>
    <t xml:space="preserve">  kontrolní výkolejkový zámek, klíč VkS4 je v úschově u vlýpravčího</t>
  </si>
  <si>
    <t>Obvod  signalisty  St.2 - obsazení v případě potřeby (viz.titulní list)</t>
  </si>
  <si>
    <t xml:space="preserve">  snesení pravého odlehlého jazyka a osazení hákového závěru</t>
  </si>
  <si>
    <t xml:space="preserve">  na přilehlý jazyk, uzamčeno ve směru na k.č.8a</t>
  </si>
  <si>
    <t>umístěno vlevo u koleje</t>
  </si>
  <si>
    <r>
      <t xml:space="preserve">č. I,  úrovňové, vnější, </t>
    </r>
    <r>
      <rPr>
        <sz val="14"/>
        <rFont val="Arial CE"/>
        <family val="0"/>
      </rPr>
      <t>konstrukce SUDOPT + desky K145</t>
    </r>
  </si>
  <si>
    <t>k.č.6a bude snesena</t>
  </si>
  <si>
    <r>
      <t>č. II,  úrovňové, jednostranné,</t>
    </r>
    <r>
      <rPr>
        <sz val="14"/>
        <rFont val="Arial CE"/>
        <family val="0"/>
      </rPr>
      <t xml:space="preserve"> konstrukce SUDOPT + desky K145</t>
    </r>
  </si>
  <si>
    <t>Poznámka: zobrazeno v měřítku od v.č.1 po v.č.66</t>
  </si>
  <si>
    <t>V.  /  2017</t>
  </si>
  <si>
    <t>1BS</t>
  </si>
  <si>
    <t>2BS</t>
  </si>
  <si>
    <t>prozatímní obousměrný</t>
  </si>
  <si>
    <t>1 BS</t>
  </si>
  <si>
    <t xml:space="preserve">   US</t>
  </si>
  <si>
    <t>Př1BS</t>
  </si>
  <si>
    <t>Př2BS</t>
  </si>
  <si>
    <t>2 BS</t>
  </si>
  <si>
    <t>Oddílová</t>
  </si>
  <si>
    <t>AHr</t>
  </si>
  <si>
    <t>Př2Lo</t>
  </si>
  <si>
    <t>Př1Lo</t>
  </si>
  <si>
    <t>Př1So</t>
  </si>
  <si>
    <t>Př2So</t>
  </si>
  <si>
    <t>2Lo</t>
  </si>
  <si>
    <t>1Lo</t>
  </si>
  <si>
    <t>1So</t>
  </si>
  <si>
    <t>2So</t>
  </si>
  <si>
    <t>Svádov z</t>
  </si>
  <si>
    <t>Do  Velkého Března</t>
  </si>
  <si>
    <t>km 435,800</t>
  </si>
  <si>
    <t>typ AH-88 AHr Svádov (km polohy odd.náv.jsou ve schématu)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</si>
</sst>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i/>
      <sz val="16"/>
      <name val="Arial CE"/>
      <family val="0"/>
    </font>
    <font>
      <b/>
      <i/>
      <sz val="16"/>
      <name val="Times New Roman CE"/>
      <family val="1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b/>
      <i/>
      <sz val="10"/>
      <name val="Arial CE"/>
      <family val="0"/>
    </font>
    <font>
      <sz val="11"/>
      <name val="Arial CE"/>
      <family val="2"/>
    </font>
    <font>
      <sz val="14"/>
      <color indexed="10"/>
      <name val="Arial CE"/>
      <family val="0"/>
    </font>
    <font>
      <b/>
      <sz val="11"/>
      <color indexed="16"/>
      <name val="Arial CE"/>
      <family val="0"/>
    </font>
    <font>
      <i/>
      <sz val="12"/>
      <color indexed="12"/>
      <name val="Arial CE"/>
      <family val="2"/>
    </font>
    <font>
      <i/>
      <sz val="14"/>
      <name val="Arial CE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b/>
      <i/>
      <sz val="14"/>
      <color indexed="10"/>
      <name val="Arial CE"/>
      <family val="0"/>
    </font>
    <font>
      <b/>
      <i/>
      <sz val="14"/>
      <name val="Arial CE"/>
      <family val="0"/>
    </font>
    <font>
      <i/>
      <sz val="12"/>
      <color indexed="10"/>
      <name val="Arial CE"/>
      <family val="2"/>
    </font>
    <font>
      <i/>
      <sz val="10"/>
      <color indexed="10"/>
      <name val="Arial CE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12"/>
      <color indexed="12"/>
      <name val="Arial CE"/>
      <family val="0"/>
    </font>
    <font>
      <b/>
      <sz val="10"/>
      <color indexed="8"/>
      <name val="CG Times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2"/>
    </font>
    <font>
      <i/>
      <sz val="10"/>
      <color rgb="FFFF0000"/>
      <name val="Arial CE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 style="hair"/>
      <top/>
      <bottom/>
    </border>
    <border>
      <left/>
      <right style="hair"/>
      <top/>
      <bottom style="medium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/>
      <top/>
      <bottom style="double"/>
    </border>
    <border>
      <left style="hair"/>
      <right style="medium"/>
      <top/>
      <bottom style="double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/>
      <bottom/>
    </border>
    <border>
      <left style="hair"/>
      <right/>
      <top style="thin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double"/>
      <bottom style="thin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thin"/>
      <bottom style="double"/>
    </border>
    <border>
      <left/>
      <right style="thin"/>
      <top style="hair"/>
      <bottom style="hair"/>
    </border>
    <border>
      <left style="thin"/>
      <right/>
      <top/>
      <bottom style="double"/>
    </border>
    <border>
      <left/>
      <right style="thin"/>
      <top style="double"/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7" fillId="20" borderId="0" applyNumberFormat="0" applyBorder="0" applyAlignment="0" applyProtection="0"/>
    <xf numFmtId="0" fontId="11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4" fillId="0" borderId="7" applyNumberFormat="0" applyFill="0" applyAlignment="0" applyProtection="0"/>
    <xf numFmtId="0" fontId="125" fillId="24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5" borderId="8" applyNumberFormat="0" applyAlignment="0" applyProtection="0"/>
    <xf numFmtId="0" fontId="128" fillId="26" borderId="8" applyNumberFormat="0" applyAlignment="0" applyProtection="0"/>
    <xf numFmtId="0" fontId="129" fillId="26" borderId="9" applyNumberFormat="0" applyAlignment="0" applyProtection="0"/>
    <xf numFmtId="0" fontId="130" fillId="0" borderId="0" applyNumberFormat="0" applyFill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115" fillId="32" borderId="0" applyNumberFormat="0" applyBorder="0" applyAlignment="0" applyProtection="0"/>
  </cellStyleXfs>
  <cellXfs count="6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4" fontId="7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Border="1" applyAlignment="1">
      <alignment/>
    </xf>
    <xf numFmtId="164" fontId="4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10" fillId="0" borderId="0" xfId="49">
      <alignment/>
      <protection/>
    </xf>
    <xf numFmtId="0" fontId="10" fillId="0" borderId="0" xfId="49" applyBorder="1">
      <alignment/>
      <protection/>
    </xf>
    <xf numFmtId="0" fontId="10" fillId="0" borderId="0" xfId="49" applyAlignment="1">
      <alignment/>
      <protection/>
    </xf>
    <xf numFmtId="0" fontId="10" fillId="0" borderId="0" xfId="49" applyFont="1" applyBorder="1" applyAlignment="1">
      <alignment/>
      <protection/>
    </xf>
    <xf numFmtId="0" fontId="10" fillId="0" borderId="0" xfId="49" applyBorder="1" applyAlignment="1">
      <alignment/>
      <protection/>
    </xf>
    <xf numFmtId="0" fontId="10" fillId="0" borderId="0" xfId="49" applyFont="1" applyBorder="1" applyAlignment="1">
      <alignment vertical="center"/>
      <protection/>
    </xf>
    <xf numFmtId="0" fontId="10" fillId="0" borderId="0" xfId="49" applyFont="1" applyAlignment="1">
      <alignment/>
      <protection/>
    </xf>
    <xf numFmtId="0" fontId="10" fillId="0" borderId="0" xfId="49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10" fillId="0" borderId="0" xfId="49" applyBorder="1" applyAlignment="1">
      <alignment vertical="center"/>
      <protection/>
    </xf>
    <xf numFmtId="49" fontId="28" fillId="0" borderId="0" xfId="49" applyNumberFormat="1" applyFont="1" applyBorder="1" applyAlignment="1">
      <alignment horizontal="center" vertical="center"/>
      <protection/>
    </xf>
    <xf numFmtId="0" fontId="10" fillId="0" borderId="0" xfId="49" applyAlignment="1">
      <alignment horizontal="center" vertical="center"/>
      <protection/>
    </xf>
    <xf numFmtId="0" fontId="29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49" fontId="30" fillId="0" borderId="0" xfId="49" applyNumberFormat="1" applyFont="1" applyBorder="1" applyAlignment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10" fillId="36" borderId="56" xfId="49" applyFont="1" applyFill="1" applyBorder="1" applyAlignment="1">
      <alignment vertical="center"/>
      <protection/>
    </xf>
    <xf numFmtId="0" fontId="10" fillId="36" borderId="57" xfId="49" applyFont="1" applyFill="1" applyBorder="1" applyAlignment="1">
      <alignment vertical="center"/>
      <protection/>
    </xf>
    <xf numFmtId="0" fontId="10" fillId="36" borderId="57" xfId="49" applyFont="1" applyFill="1" applyBorder="1" applyAlignment="1" quotePrefix="1">
      <alignment vertical="center"/>
      <protection/>
    </xf>
    <xf numFmtId="164" fontId="10" fillId="36" borderId="57" xfId="49" applyNumberFormat="1" applyFont="1" applyFill="1" applyBorder="1" applyAlignment="1">
      <alignment vertical="center"/>
      <protection/>
    </xf>
    <xf numFmtId="0" fontId="10" fillId="36" borderId="58" xfId="49" applyFont="1" applyFill="1" applyBorder="1" applyAlignment="1">
      <alignment vertical="center"/>
      <protection/>
    </xf>
    <xf numFmtId="0" fontId="10" fillId="36" borderId="14" xfId="49" applyFont="1" applyFill="1" applyBorder="1" applyAlignment="1">
      <alignment vertical="center"/>
      <protection/>
    </xf>
    <xf numFmtId="0" fontId="10" fillId="0" borderId="12" xfId="49" applyBorder="1" applyAlignment="1">
      <alignment horizontal="center"/>
      <protection/>
    </xf>
    <xf numFmtId="0" fontId="10" fillId="0" borderId="59" xfId="49" applyBorder="1">
      <alignment/>
      <protection/>
    </xf>
    <xf numFmtId="0" fontId="10" fillId="0" borderId="59" xfId="49" applyFont="1" applyBorder="1" applyAlignment="1">
      <alignment horizontal="center" vertical="center"/>
      <protection/>
    </xf>
    <xf numFmtId="0" fontId="10" fillId="0" borderId="59" xfId="49" applyBorder="1" applyAlignment="1">
      <alignment horizontal="center" vertical="center"/>
      <protection/>
    </xf>
    <xf numFmtId="0" fontId="10" fillId="0" borderId="11" xfId="49" applyFont="1" applyBorder="1" applyAlignment="1">
      <alignment vertical="center"/>
      <protection/>
    </xf>
    <xf numFmtId="0" fontId="10" fillId="36" borderId="15" xfId="49" applyFill="1" applyBorder="1" applyAlignment="1">
      <alignment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33" borderId="0" xfId="49" applyFont="1" applyFill="1" applyBorder="1" applyAlignment="1">
      <alignment horizontal="center" vertical="center"/>
      <protection/>
    </xf>
    <xf numFmtId="0" fontId="32" fillId="33" borderId="0" xfId="49" applyFont="1" applyFill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0" xfId="49" applyBorder="1" applyAlignment="1">
      <alignment horizontal="center" vertical="center"/>
      <protection/>
    </xf>
    <xf numFmtId="0" fontId="10" fillId="0" borderId="60" xfId="49" applyFont="1" applyBorder="1" applyAlignment="1">
      <alignment horizontal="center" vertical="center"/>
      <protection/>
    </xf>
    <xf numFmtId="0" fontId="10" fillId="0" borderId="61" xfId="49" applyFont="1" applyBorder="1" applyAlignment="1">
      <alignment horizontal="center" vertical="center"/>
      <protection/>
    </xf>
    <xf numFmtId="0" fontId="10" fillId="0" borderId="62" xfId="49" applyFont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/>
      <protection/>
    </xf>
    <xf numFmtId="0" fontId="10" fillId="36" borderId="0" xfId="49" applyFont="1" applyFill="1" applyBorder="1" applyAlignment="1">
      <alignment vertical="center"/>
      <protection/>
    </xf>
    <xf numFmtId="0" fontId="10" fillId="36" borderId="0" xfId="49" applyFill="1" applyBorder="1" applyAlignment="1">
      <alignment vertical="center"/>
      <protection/>
    </xf>
    <xf numFmtId="0" fontId="34" fillId="36" borderId="0" xfId="49" applyFont="1" applyFill="1" applyBorder="1" applyAlignment="1">
      <alignment horizontal="left" vertical="center"/>
      <protection/>
    </xf>
    <xf numFmtId="0" fontId="10" fillId="36" borderId="0" xfId="49" applyFont="1" applyFill="1" applyBorder="1" applyAlignment="1">
      <alignment vertical="center"/>
      <protection/>
    </xf>
    <xf numFmtId="0" fontId="10" fillId="0" borderId="12" xfId="49" applyFont="1" applyFill="1" applyBorder="1" applyAlignment="1">
      <alignment horizontal="center"/>
      <protection/>
    </xf>
    <xf numFmtId="0" fontId="10" fillId="0" borderId="51" xfId="49" applyFont="1" applyFill="1" applyBorder="1" applyAlignment="1">
      <alignment horizontal="center"/>
      <protection/>
    </xf>
    <xf numFmtId="0" fontId="10" fillId="0" borderId="59" xfId="49" applyFont="1" applyBorder="1" applyAlignment="1">
      <alignment vertical="center"/>
      <protection/>
    </xf>
    <xf numFmtId="0" fontId="10" fillId="0" borderId="59" xfId="49" applyFont="1" applyBorder="1" applyAlignment="1">
      <alignment horizontal="center" vertical="center"/>
      <protection/>
    </xf>
    <xf numFmtId="0" fontId="10" fillId="36" borderId="15" xfId="49" applyFill="1" applyBorder="1" applyAlignment="1">
      <alignment horizontal="center" vertical="center"/>
      <protection/>
    </xf>
    <xf numFmtId="0" fontId="31" fillId="0" borderId="60" xfId="49" applyFont="1" applyFill="1" applyBorder="1" applyAlignment="1">
      <alignment horizontal="center" vertical="top"/>
      <protection/>
    </xf>
    <xf numFmtId="0" fontId="31" fillId="0" borderId="63" xfId="49" applyFont="1" applyFill="1" applyBorder="1" applyAlignment="1">
      <alignment horizontal="center" vertical="top"/>
      <protection/>
    </xf>
    <xf numFmtId="0" fontId="33" fillId="0" borderId="62" xfId="49" applyFont="1" applyFill="1" applyBorder="1" applyAlignment="1">
      <alignment horizontal="center" vertical="center"/>
      <protection/>
    </xf>
    <xf numFmtId="0" fontId="10" fillId="0" borderId="64" xfId="49" applyFont="1" applyBorder="1" applyAlignment="1">
      <alignment horizontal="center" vertical="center"/>
      <protection/>
    </xf>
    <xf numFmtId="0" fontId="34" fillId="0" borderId="64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/>
      <protection/>
    </xf>
    <xf numFmtId="0" fontId="34" fillId="0" borderId="65" xfId="49" applyFont="1" applyFill="1" applyBorder="1" applyAlignment="1">
      <alignment horizontal="center"/>
      <protection/>
    </xf>
    <xf numFmtId="0" fontId="10" fillId="0" borderId="66" xfId="49" applyFont="1" applyBorder="1" applyAlignment="1">
      <alignment horizontal="center" vertical="center"/>
      <protection/>
    </xf>
    <xf numFmtId="0" fontId="33" fillId="0" borderId="66" xfId="49" applyFont="1" applyBorder="1" applyAlignment="1">
      <alignment horizontal="center" vertical="center"/>
      <protection/>
    </xf>
    <xf numFmtId="0" fontId="34" fillId="0" borderId="66" xfId="49" applyFont="1" applyFill="1" applyBorder="1" applyAlignment="1">
      <alignment horizontal="center" vertical="center"/>
      <protection/>
    </xf>
    <xf numFmtId="0" fontId="10" fillId="0" borderId="67" xfId="49" applyFont="1" applyFill="1" applyBorder="1" applyAlignment="1">
      <alignment horizontal="center" vertical="center"/>
      <protection/>
    </xf>
    <xf numFmtId="0" fontId="10" fillId="36" borderId="14" xfId="49" applyFill="1" applyBorder="1" applyAlignment="1">
      <alignment horizontal="center" vertical="center"/>
      <protection/>
    </xf>
    <xf numFmtId="0" fontId="10" fillId="37" borderId="68" xfId="49" applyFont="1" applyFill="1" applyBorder="1" applyAlignment="1">
      <alignment horizontal="center" vertical="center"/>
      <protection/>
    </xf>
    <xf numFmtId="0" fontId="10" fillId="37" borderId="69" xfId="49" applyFont="1" applyFill="1" applyBorder="1" applyAlignment="1">
      <alignment horizontal="center" vertical="center"/>
      <protection/>
    </xf>
    <xf numFmtId="0" fontId="38" fillId="37" borderId="69" xfId="49" applyFont="1" applyFill="1" applyBorder="1" applyAlignment="1">
      <alignment horizontal="center" vertical="center"/>
      <protection/>
    </xf>
    <xf numFmtId="0" fontId="10" fillId="37" borderId="69" xfId="49" applyFont="1" applyFill="1" applyBorder="1" applyAlignment="1" quotePrefix="1">
      <alignment horizontal="center" vertical="center"/>
      <protection/>
    </xf>
    <xf numFmtId="0" fontId="10" fillId="37" borderId="70" xfId="49" applyFont="1" applyFill="1" applyBorder="1" applyAlignment="1">
      <alignment horizontal="center" vertical="center"/>
      <protection/>
    </xf>
    <xf numFmtId="0" fontId="34" fillId="37" borderId="29" xfId="49" applyFont="1" applyFill="1" applyBorder="1" applyAlignment="1">
      <alignment horizontal="center" vertical="center"/>
      <protection/>
    </xf>
    <xf numFmtId="0" fontId="34" fillId="37" borderId="55" xfId="49" applyFont="1" applyFill="1" applyBorder="1" applyAlignment="1">
      <alignment horizontal="center" vertical="center"/>
      <protection/>
    </xf>
    <xf numFmtId="0" fontId="34" fillId="37" borderId="71" xfId="49" applyFont="1" applyFill="1" applyBorder="1" applyAlignment="1">
      <alignment horizontal="center" vertical="center"/>
      <protection/>
    </xf>
    <xf numFmtId="0" fontId="10" fillId="37" borderId="72" xfId="49" applyFont="1" applyFill="1" applyBorder="1" applyAlignment="1">
      <alignment vertical="center"/>
      <protection/>
    </xf>
    <xf numFmtId="0" fontId="10" fillId="37" borderId="73" xfId="49" applyFont="1" applyFill="1" applyBorder="1" applyAlignment="1">
      <alignment vertical="center"/>
      <protection/>
    </xf>
    <xf numFmtId="0" fontId="34" fillId="37" borderId="73" xfId="49" applyFont="1" applyFill="1" applyBorder="1" applyAlignment="1">
      <alignment horizontal="center" vertical="center"/>
      <protection/>
    </xf>
    <xf numFmtId="0" fontId="10" fillId="37" borderId="74" xfId="49" applyFont="1" applyFill="1" applyBorder="1" applyAlignment="1">
      <alignment vertical="center"/>
      <protection/>
    </xf>
    <xf numFmtId="49" fontId="10" fillId="0" borderId="40" xfId="49" applyNumberFormat="1" applyFont="1" applyBorder="1" applyAlignment="1">
      <alignment horizontal="center" vertical="center"/>
      <protection/>
    </xf>
    <xf numFmtId="164" fontId="10" fillId="0" borderId="24" xfId="49" applyNumberFormat="1" applyFont="1" applyBorder="1" applyAlignment="1">
      <alignment horizontal="center" vertical="center"/>
      <protection/>
    </xf>
    <xf numFmtId="164" fontId="10" fillId="0" borderId="24" xfId="49" applyNumberFormat="1" applyFont="1" applyBorder="1" applyAlignment="1">
      <alignment horizontal="center" vertical="center"/>
      <protection/>
    </xf>
    <xf numFmtId="1" fontId="10" fillId="0" borderId="10" xfId="49" applyNumberFormat="1" applyFont="1" applyBorder="1" applyAlignment="1">
      <alignment horizontal="center" vertical="center"/>
      <protection/>
    </xf>
    <xf numFmtId="1" fontId="10" fillId="0" borderId="13" xfId="49" applyNumberFormat="1" applyFont="1" applyBorder="1" applyAlignment="1">
      <alignment vertical="center"/>
      <protection/>
    </xf>
    <xf numFmtId="0" fontId="10" fillId="0" borderId="0" xfId="49" applyFont="1" applyBorder="1">
      <alignment/>
      <protection/>
    </xf>
    <xf numFmtId="1" fontId="39" fillId="0" borderId="0" xfId="49" applyNumberFormat="1" applyFont="1" applyBorder="1" applyAlignment="1">
      <alignment horizontal="center" vertical="center"/>
      <protection/>
    </xf>
    <xf numFmtId="1" fontId="39" fillId="0" borderId="0" xfId="49" applyNumberFormat="1" applyFont="1" applyBorder="1" applyAlignment="1">
      <alignment vertical="center"/>
      <protection/>
    </xf>
    <xf numFmtId="0" fontId="10" fillId="0" borderId="10" xfId="49" applyFont="1" applyBorder="1">
      <alignment/>
      <protection/>
    </xf>
    <xf numFmtId="0" fontId="10" fillId="36" borderId="15" xfId="49" applyFont="1" applyFill="1" applyBorder="1" applyAlignment="1">
      <alignment vertical="center"/>
      <protection/>
    </xf>
    <xf numFmtId="0" fontId="10" fillId="0" borderId="0" xfId="49" applyFont="1" applyAlignment="1">
      <alignment horizontal="center" vertical="center"/>
      <protection/>
    </xf>
    <xf numFmtId="49" fontId="40" fillId="0" borderId="40" xfId="49" applyNumberFormat="1" applyFont="1" applyBorder="1" applyAlignment="1">
      <alignment horizontal="center" vertical="center"/>
      <protection/>
    </xf>
    <xf numFmtId="0" fontId="10" fillId="36" borderId="14" xfId="49" applyFont="1" applyFill="1" applyBorder="1" applyAlignment="1">
      <alignment horizontal="center" vertical="center"/>
      <protection/>
    </xf>
    <xf numFmtId="1" fontId="10" fillId="0" borderId="10" xfId="49" applyNumberFormat="1" applyFont="1" applyFill="1" applyBorder="1" applyAlignment="1">
      <alignment horizontal="center" vertical="center"/>
      <protection/>
    </xf>
    <xf numFmtId="0" fontId="10" fillId="0" borderId="0" xfId="49" applyFont="1">
      <alignment/>
      <protection/>
    </xf>
    <xf numFmtId="49" fontId="10" fillId="0" borderId="75" xfId="49" applyNumberFormat="1" applyFont="1" applyBorder="1" applyAlignment="1">
      <alignment vertical="center"/>
      <protection/>
    </xf>
    <xf numFmtId="164" fontId="10" fillId="0" borderId="76" xfId="49" applyNumberFormat="1" applyFont="1" applyBorder="1" applyAlignment="1">
      <alignment vertical="center"/>
      <protection/>
    </xf>
    <xf numFmtId="164" fontId="10" fillId="0" borderId="76" xfId="49" applyNumberFormat="1" applyFont="1" applyBorder="1" applyAlignment="1">
      <alignment vertical="center"/>
      <protection/>
    </xf>
    <xf numFmtId="1" fontId="10" fillId="0" borderId="67" xfId="49" applyNumberFormat="1" applyFont="1" applyBorder="1" applyAlignment="1">
      <alignment vertical="center"/>
      <protection/>
    </xf>
    <xf numFmtId="1" fontId="10" fillId="0" borderId="77" xfId="49" applyNumberFormat="1" applyFont="1" applyBorder="1" applyAlignment="1">
      <alignment vertical="center"/>
      <protection/>
    </xf>
    <xf numFmtId="1" fontId="10" fillId="0" borderId="66" xfId="49" applyNumberFormat="1" applyFont="1" applyBorder="1" applyAlignment="1">
      <alignment vertical="center"/>
      <protection/>
    </xf>
    <xf numFmtId="0" fontId="10" fillId="36" borderId="16" xfId="49" applyFill="1" applyBorder="1" applyAlignment="1">
      <alignment horizontal="center" vertical="center"/>
      <protection/>
    </xf>
    <xf numFmtId="0" fontId="10" fillId="36" borderId="18" xfId="49" applyFill="1" applyBorder="1" applyAlignment="1">
      <alignment vertical="center"/>
      <protection/>
    </xf>
    <xf numFmtId="0" fontId="10" fillId="36" borderId="20" xfId="49" applyFill="1" applyBorder="1" applyAlignment="1">
      <alignment vertical="center"/>
      <protection/>
    </xf>
    <xf numFmtId="0" fontId="10" fillId="0" borderId="0" xfId="49" applyAlignment="1">
      <alignment horizontal="center"/>
      <protection/>
    </xf>
    <xf numFmtId="0" fontId="10" fillId="36" borderId="14" xfId="49" applyFill="1" applyBorder="1" applyAlignment="1">
      <alignment vertical="center"/>
      <protection/>
    </xf>
    <xf numFmtId="0" fontId="10" fillId="36" borderId="14" xfId="49" applyFont="1" applyFill="1" applyBorder="1" applyAlignment="1">
      <alignment vertical="center"/>
      <protection/>
    </xf>
    <xf numFmtId="0" fontId="10" fillId="0" borderId="0" xfId="49" applyFont="1">
      <alignment/>
      <protection/>
    </xf>
    <xf numFmtId="1" fontId="10" fillId="0" borderId="13" xfId="49" applyNumberFormat="1" applyFont="1" applyBorder="1" applyAlignment="1">
      <alignment horizontal="center" vertical="center"/>
      <protection/>
    </xf>
    <xf numFmtId="1" fontId="10" fillId="0" borderId="0" xfId="49" applyNumberFormat="1" applyFont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vertical="center"/>
      <protection/>
    </xf>
    <xf numFmtId="0" fontId="10" fillId="0" borderId="10" xfId="49" applyBorder="1" applyAlignment="1">
      <alignment horizontal="center" vertical="center"/>
      <protection/>
    </xf>
    <xf numFmtId="0" fontId="10" fillId="0" borderId="10" xfId="49" applyFill="1" applyBorder="1" applyAlignment="1">
      <alignment horizontal="center" vertical="center"/>
      <protection/>
    </xf>
    <xf numFmtId="0" fontId="41" fillId="0" borderId="0" xfId="49" applyFont="1" applyBorder="1" applyAlignment="1">
      <alignment horizontal="center" vertical="center"/>
      <protection/>
    </xf>
    <xf numFmtId="1" fontId="10" fillId="0" borderId="77" xfId="49" applyNumberFormat="1" applyFont="1" applyBorder="1" applyAlignment="1">
      <alignment horizontal="center" vertical="center"/>
      <protection/>
    </xf>
    <xf numFmtId="1" fontId="10" fillId="0" borderId="66" xfId="49" applyNumberFormat="1" applyFont="1" applyBorder="1" applyAlignment="1">
      <alignment horizontal="center" vertical="center"/>
      <protection/>
    </xf>
    <xf numFmtId="0" fontId="10" fillId="36" borderId="18" xfId="49" applyFont="1" applyFill="1" applyBorder="1" applyAlignment="1">
      <alignment vertical="center"/>
      <protection/>
    </xf>
    <xf numFmtId="0" fontId="37" fillId="0" borderId="0" xfId="49" applyFont="1" applyFill="1" applyBorder="1" applyAlignment="1">
      <alignment horizontal="center" vertical="top"/>
      <protection/>
    </xf>
    <xf numFmtId="0" fontId="33" fillId="0" borderId="0" xfId="49" applyFont="1" applyFill="1" applyBorder="1" applyAlignment="1">
      <alignment horizontal="center"/>
      <protection/>
    </xf>
    <xf numFmtId="164" fontId="22" fillId="0" borderId="24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40" fillId="0" borderId="40" xfId="49" applyNumberFormat="1" applyFont="1" applyBorder="1" applyAlignment="1">
      <alignment horizontal="center" vertical="center"/>
      <protection/>
    </xf>
    <xf numFmtId="0" fontId="10" fillId="37" borderId="60" xfId="49" applyFont="1" applyFill="1" applyBorder="1" applyAlignment="1">
      <alignment horizontal="center" vertical="center"/>
      <protection/>
    </xf>
    <xf numFmtId="0" fontId="10" fillId="37" borderId="61" xfId="49" applyFont="1" applyFill="1" applyBorder="1" applyAlignment="1">
      <alignment horizontal="center" vertical="center"/>
      <protection/>
    </xf>
    <xf numFmtId="0" fontId="38" fillId="37" borderId="61" xfId="49" applyFont="1" applyFill="1" applyBorder="1" applyAlignment="1">
      <alignment horizontal="center" vertical="center"/>
      <protection/>
    </xf>
    <xf numFmtId="0" fontId="10" fillId="37" borderId="61" xfId="49" applyFont="1" applyFill="1" applyBorder="1" applyAlignment="1" quotePrefix="1">
      <alignment horizontal="center" vertical="center"/>
      <protection/>
    </xf>
    <xf numFmtId="0" fontId="10" fillId="37" borderId="62" xfId="49" applyFont="1" applyFill="1" applyBorder="1" applyAlignment="1">
      <alignment horizontal="center" vertical="center"/>
      <protection/>
    </xf>
    <xf numFmtId="0" fontId="10" fillId="36" borderId="78" xfId="49" applyFill="1" applyBorder="1" applyAlignment="1">
      <alignment vertical="center"/>
      <protection/>
    </xf>
    <xf numFmtId="164" fontId="38" fillId="0" borderId="24" xfId="49" applyNumberFormat="1" applyFont="1" applyBorder="1" applyAlignment="1">
      <alignment horizontal="center" vertical="center"/>
      <protection/>
    </xf>
    <xf numFmtId="1" fontId="38" fillId="0" borderId="10" xfId="49" applyNumberFormat="1" applyFont="1" applyBorder="1" applyAlignment="1">
      <alignment horizontal="center" vertical="center"/>
      <protection/>
    </xf>
    <xf numFmtId="0" fontId="0" fillId="0" borderId="79" xfId="0" applyBorder="1" applyAlignment="1">
      <alignment vertical="center"/>
    </xf>
    <xf numFmtId="0" fontId="0" fillId="0" borderId="66" xfId="0" applyBorder="1" applyAlignment="1">
      <alignment vertical="center"/>
    </xf>
    <xf numFmtId="0" fontId="29" fillId="0" borderId="66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34" fillId="0" borderId="82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34" fillId="0" borderId="7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/>
    </xf>
    <xf numFmtId="164" fontId="28" fillId="0" borderId="0" xfId="49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0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1" fontId="38" fillId="0" borderId="10" xfId="49" applyNumberFormat="1" applyFont="1" applyFill="1" applyBorder="1" applyAlignment="1">
      <alignment horizontal="center" vertical="center"/>
      <protection/>
    </xf>
    <xf numFmtId="164" fontId="10" fillId="0" borderId="24" xfId="49" applyNumberFormat="1" applyFont="1" applyFill="1" applyBorder="1" applyAlignment="1">
      <alignment horizontal="center" vertical="center"/>
      <protection/>
    </xf>
    <xf numFmtId="164" fontId="10" fillId="0" borderId="24" xfId="49" applyNumberFormat="1" applyFont="1" applyFill="1" applyBorder="1" applyAlignment="1">
      <alignment horizontal="center" vertical="center"/>
      <protection/>
    </xf>
    <xf numFmtId="164" fontId="3" fillId="0" borderId="15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36" fillId="0" borderId="0" xfId="49" applyNumberFormat="1" applyFont="1" applyBorder="1" applyAlignment="1">
      <alignment horizontal="center" vertical="center"/>
      <protection/>
    </xf>
    <xf numFmtId="0" fontId="10" fillId="0" borderId="61" xfId="49" applyFont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/>
      <protection/>
    </xf>
    <xf numFmtId="0" fontId="34" fillId="0" borderId="61" xfId="49" applyFont="1" applyBorder="1" applyAlignment="1">
      <alignment horizontal="center" vertical="top"/>
      <protection/>
    </xf>
    <xf numFmtId="0" fontId="41" fillId="0" borderId="0" xfId="48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164" fontId="55" fillId="0" borderId="0" xfId="0" applyNumberFormat="1" applyFont="1" applyAlignment="1">
      <alignment horizontal="center" vertical="center"/>
    </xf>
    <xf numFmtId="0" fontId="10" fillId="38" borderId="12" xfId="0" applyFont="1" applyFill="1" applyBorder="1" applyAlignment="1">
      <alignment/>
    </xf>
    <xf numFmtId="0" fontId="10" fillId="38" borderId="59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0" fillId="38" borderId="13" xfId="0" applyFont="1" applyFill="1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0" fontId="10" fillId="38" borderId="77" xfId="0" applyFont="1" applyFill="1" applyBorder="1" applyAlignment="1">
      <alignment/>
    </xf>
    <xf numFmtId="0" fontId="10" fillId="38" borderId="66" xfId="0" applyFont="1" applyFill="1" applyBorder="1" applyAlignment="1">
      <alignment/>
    </xf>
    <xf numFmtId="0" fontId="10" fillId="38" borderId="67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49" applyFont="1" applyBorder="1" applyAlignment="1">
      <alignment horizontal="center" vertical="center"/>
      <protection/>
    </xf>
    <xf numFmtId="0" fontId="34" fillId="0" borderId="76" xfId="49" applyFont="1" applyBorder="1" applyAlignment="1">
      <alignment horizontal="center" vertical="center"/>
      <protection/>
    </xf>
    <xf numFmtId="0" fontId="34" fillId="0" borderId="77" xfId="49" applyFont="1" applyBorder="1" applyAlignment="1">
      <alignment horizontal="center" vertical="center"/>
      <protection/>
    </xf>
    <xf numFmtId="0" fontId="34" fillId="0" borderId="66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34" fillId="0" borderId="10" xfId="49" applyFont="1" applyFill="1" applyBorder="1" applyAlignment="1">
      <alignment horizontal="center" vertical="center"/>
      <protection/>
    </xf>
    <xf numFmtId="0" fontId="34" fillId="0" borderId="60" xfId="49" applyFont="1" applyBorder="1" applyAlignment="1">
      <alignment horizontal="center" vertical="top"/>
      <protection/>
    </xf>
    <xf numFmtId="0" fontId="16" fillId="34" borderId="48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56" fillId="0" borderId="0" xfId="49" applyFont="1" applyAlignment="1">
      <alignment horizontal="right" vertical="center"/>
      <protection/>
    </xf>
    <xf numFmtId="0" fontId="56" fillId="0" borderId="0" xfId="49" applyFont="1" applyAlignment="1">
      <alignment horizontal="center" vertical="center"/>
      <protection/>
    </xf>
    <xf numFmtId="0" fontId="10" fillId="0" borderId="86" xfId="49" applyFont="1" applyBorder="1" applyAlignment="1">
      <alignment horizontal="center" vertical="center"/>
      <protection/>
    </xf>
    <xf numFmtId="0" fontId="57" fillId="0" borderId="0" xfId="49" applyFont="1" applyFill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/>
      <protection/>
    </xf>
    <xf numFmtId="0" fontId="58" fillId="0" borderId="0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top"/>
      <protection/>
    </xf>
    <xf numFmtId="0" fontId="34" fillId="0" borderId="61" xfId="49" applyFont="1" applyBorder="1" applyAlignment="1">
      <alignment horizontal="center" vertical="center"/>
      <protection/>
    </xf>
    <xf numFmtId="0" fontId="34" fillId="0" borderId="61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10" fillId="0" borderId="87" xfId="49" applyFont="1" applyBorder="1" applyAlignment="1">
      <alignment horizontal="center" vertical="center"/>
      <protection/>
    </xf>
    <xf numFmtId="0" fontId="10" fillId="0" borderId="65" xfId="49" applyFont="1" applyBorder="1" applyAlignment="1">
      <alignment horizontal="center" vertical="center"/>
      <protection/>
    </xf>
    <xf numFmtId="0" fontId="34" fillId="0" borderId="13" xfId="49" applyFont="1" applyBorder="1" applyAlignment="1">
      <alignment horizontal="center" vertical="top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10" fillId="0" borderId="0" xfId="49" applyFont="1" applyFill="1" applyBorder="1">
      <alignment/>
      <protection/>
    </xf>
    <xf numFmtId="0" fontId="37" fillId="0" borderId="10" xfId="49" applyFont="1" applyFill="1" applyBorder="1" applyAlignment="1">
      <alignment horizontal="center" vertical="top"/>
      <protection/>
    </xf>
    <xf numFmtId="0" fontId="32" fillId="33" borderId="10" xfId="49" applyFont="1" applyFill="1" applyBorder="1" applyAlignment="1">
      <alignment horizontal="center" vertical="center"/>
      <protection/>
    </xf>
    <xf numFmtId="0" fontId="34" fillId="0" borderId="86" xfId="49" applyFont="1" applyFill="1" applyBorder="1" applyAlignment="1">
      <alignment horizontal="center"/>
      <protection/>
    </xf>
    <xf numFmtId="0" fontId="34" fillId="0" borderId="10" xfId="49" applyFont="1" applyBorder="1" applyAlignment="1">
      <alignment horizontal="center" vertical="center"/>
      <protection/>
    </xf>
    <xf numFmtId="1" fontId="39" fillId="0" borderId="0" xfId="49" applyNumberFormat="1" applyFont="1" applyFill="1" applyBorder="1" applyAlignment="1">
      <alignment vertical="center"/>
      <protection/>
    </xf>
    <xf numFmtId="0" fontId="40" fillId="0" borderId="75" xfId="49" applyNumberFormat="1" applyFont="1" applyBorder="1" applyAlignment="1">
      <alignment horizontal="center" vertical="center"/>
      <protection/>
    </xf>
    <xf numFmtId="164" fontId="38" fillId="0" borderId="76" xfId="49" applyNumberFormat="1" applyFont="1" applyBorder="1" applyAlignment="1">
      <alignment horizontal="center" vertical="center"/>
      <protection/>
    </xf>
    <xf numFmtId="1" fontId="38" fillId="0" borderId="67" xfId="49" applyNumberFormat="1" applyFont="1" applyBorder="1" applyAlignment="1">
      <alignment horizontal="center" vertical="center"/>
      <protection/>
    </xf>
    <xf numFmtId="0" fontId="10" fillId="0" borderId="66" xfId="49" applyBorder="1" applyAlignment="1">
      <alignment horizontal="center" vertical="center"/>
      <protection/>
    </xf>
    <xf numFmtId="0" fontId="41" fillId="0" borderId="66" xfId="49" applyFont="1" applyBorder="1" applyAlignment="1">
      <alignment horizontal="center" vertical="center"/>
      <protection/>
    </xf>
    <xf numFmtId="0" fontId="10" fillId="0" borderId="67" xfId="49" applyBorder="1" applyAlignment="1">
      <alignment horizontal="center" vertical="center"/>
      <protection/>
    </xf>
    <xf numFmtId="164" fontId="59" fillId="0" borderId="24" xfId="49" applyNumberFormat="1" applyFont="1" applyBorder="1" applyAlignment="1">
      <alignment horizontal="center" vertical="center"/>
      <protection/>
    </xf>
    <xf numFmtId="0" fontId="60" fillId="0" borderId="0" xfId="48" applyFont="1" applyBorder="1" applyAlignment="1">
      <alignment horizontal="center" vertical="center"/>
      <protection/>
    </xf>
    <xf numFmtId="0" fontId="61" fillId="0" borderId="40" xfId="49" applyNumberFormat="1" applyFont="1" applyBorder="1" applyAlignment="1">
      <alignment horizontal="center" vertical="center"/>
      <protection/>
    </xf>
    <xf numFmtId="1" fontId="59" fillId="0" borderId="10" xfId="49" applyNumberFormat="1" applyFont="1" applyBorder="1" applyAlignment="1">
      <alignment horizontal="center" vertical="center"/>
      <protection/>
    </xf>
    <xf numFmtId="164" fontId="36" fillId="0" borderId="0" xfId="49" applyNumberFormat="1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0" fontId="29" fillId="0" borderId="10" xfId="0" applyFont="1" applyFill="1" applyBorder="1" applyAlignment="1">
      <alignment horizontal="centerContinuous" vertical="center"/>
    </xf>
    <xf numFmtId="0" fontId="29" fillId="0" borderId="13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0" fillId="0" borderId="79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77" xfId="0" applyBorder="1" applyAlignment="1">
      <alignment horizontal="centerContinuous" vertical="center"/>
    </xf>
    <xf numFmtId="0" fontId="0" fillId="0" borderId="80" xfId="0" applyBorder="1" applyAlignment="1">
      <alignment horizontal="centerContinuous" vertical="center"/>
    </xf>
    <xf numFmtId="0" fontId="51" fillId="36" borderId="88" xfId="0" applyFont="1" applyFill="1" applyBorder="1" applyAlignment="1">
      <alignment horizontal="centerContinuous" vertical="center"/>
    </xf>
    <xf numFmtId="0" fontId="51" fillId="36" borderId="89" xfId="0" applyFont="1" applyFill="1" applyBorder="1" applyAlignment="1">
      <alignment horizontal="centerContinuous" vertical="center"/>
    </xf>
    <xf numFmtId="0" fontId="39" fillId="0" borderId="90" xfId="0" applyFont="1" applyFill="1" applyBorder="1" applyAlignment="1">
      <alignment horizontal="centerContinuous" vertical="center"/>
    </xf>
    <xf numFmtId="0" fontId="39" fillId="0" borderId="89" xfId="0" applyFont="1" applyFill="1" applyBorder="1" applyAlignment="1">
      <alignment horizontal="centerContinuous" vertical="center"/>
    </xf>
    <xf numFmtId="0" fontId="51" fillId="0" borderId="90" xfId="0" applyFont="1" applyFill="1" applyBorder="1" applyAlignment="1">
      <alignment horizontal="centerContinuous" vertical="center"/>
    </xf>
    <xf numFmtId="0" fontId="51" fillId="0" borderId="89" xfId="0" applyFont="1" applyFill="1" applyBorder="1" applyAlignment="1">
      <alignment horizontal="centerContinuous" vertical="center"/>
    </xf>
    <xf numFmtId="0" fontId="39" fillId="36" borderId="90" xfId="0" applyFont="1" applyFill="1" applyBorder="1" applyAlignment="1">
      <alignment horizontal="centerContinuous" vertical="center"/>
    </xf>
    <xf numFmtId="0" fontId="39" fillId="36" borderId="91" xfId="0" applyFont="1" applyFill="1" applyBorder="1" applyAlignment="1">
      <alignment horizontal="centerContinuous" vertical="center"/>
    </xf>
    <xf numFmtId="0" fontId="3" fillId="0" borderId="21" xfId="0" applyFont="1" applyBorder="1" applyAlignment="1">
      <alignment vertical="center"/>
    </xf>
    <xf numFmtId="0" fontId="62" fillId="0" borderId="14" xfId="0" applyFont="1" applyBorder="1" applyAlignment="1">
      <alignment horizontal="left" vertical="center"/>
    </xf>
    <xf numFmtId="164" fontId="34" fillId="0" borderId="10" xfId="0" applyNumberFormat="1" applyFont="1" applyBorder="1" applyAlignment="1" quotePrefix="1">
      <alignment horizontal="left" vertical="center"/>
    </xf>
    <xf numFmtId="0" fontId="63" fillId="0" borderId="0" xfId="0" applyFont="1" applyBorder="1" applyAlignment="1">
      <alignment horizontal="left" vertical="center"/>
    </xf>
    <xf numFmtId="164" fontId="58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164" fontId="58" fillId="0" borderId="15" xfId="0" applyNumberFormat="1" applyFont="1" applyBorder="1" applyAlignment="1" quotePrefix="1">
      <alignment horizontal="left" vertical="center"/>
    </xf>
    <xf numFmtId="49" fontId="64" fillId="0" borderId="14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 quotePrefix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164" fontId="58" fillId="0" borderId="1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64" fillId="0" borderId="0" xfId="0" applyNumberFormat="1" applyFont="1" applyBorder="1" applyAlignment="1">
      <alignment horizontal="center" vertical="center"/>
    </xf>
    <xf numFmtId="164" fontId="58" fillId="0" borderId="15" xfId="0" applyNumberFormat="1" applyFont="1" applyBorder="1" applyAlignment="1" quotePrefix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 quotePrefix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164" fontId="67" fillId="0" borderId="10" xfId="0" applyNumberFormat="1" applyFont="1" applyBorder="1" applyAlignment="1" quotePrefix="1">
      <alignment horizontal="center" vertical="center"/>
    </xf>
    <xf numFmtId="164" fontId="67" fillId="0" borderId="15" xfId="0" applyNumberFormat="1" applyFont="1" applyBorder="1" applyAlignment="1" quotePrefix="1">
      <alignment horizontal="center" vertical="center"/>
    </xf>
    <xf numFmtId="0" fontId="10" fillId="0" borderId="16" xfId="0" applyFont="1" applyFill="1" applyBorder="1" applyAlignment="1">
      <alignment vertical="center"/>
    </xf>
    <xf numFmtId="164" fontId="10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64" fontId="10" fillId="0" borderId="20" xfId="0" applyNumberFormat="1" applyFont="1" applyFill="1" applyBorder="1" applyAlignment="1">
      <alignment vertical="center"/>
    </xf>
    <xf numFmtId="0" fontId="11" fillId="34" borderId="48" xfId="0" applyFont="1" applyFill="1" applyBorder="1" applyAlignment="1">
      <alignment vertical="center"/>
    </xf>
    <xf numFmtId="0" fontId="11" fillId="34" borderId="50" xfId="0" applyFont="1" applyFill="1" applyBorder="1" applyAlignment="1">
      <alignment vertical="center"/>
    </xf>
    <xf numFmtId="0" fontId="0" fillId="0" borderId="92" xfId="0" applyBorder="1" applyAlignment="1">
      <alignment/>
    </xf>
    <xf numFmtId="0" fontId="24" fillId="0" borderId="11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164" fontId="4" fillId="0" borderId="2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1" fillId="0" borderId="0" xfId="0" applyFont="1" applyBorder="1" applyAlignment="1">
      <alignment horizontal="centerContinuous" vertical="center"/>
    </xf>
    <xf numFmtId="0" fontId="11" fillId="34" borderId="93" xfId="0" applyFont="1" applyFill="1" applyBorder="1" applyAlignment="1">
      <alignment horizontal="centerContinuous" vertical="center"/>
    </xf>
    <xf numFmtId="0" fontId="0" fillId="34" borderId="48" xfId="0" applyFill="1" applyBorder="1" applyAlignment="1">
      <alignment horizontal="centerContinuous"/>
    </xf>
    <xf numFmtId="0" fontId="11" fillId="34" borderId="48" xfId="0" applyFont="1" applyFill="1" applyBorder="1" applyAlignment="1">
      <alignment horizontal="centerContinuous" vertical="center"/>
    </xf>
    <xf numFmtId="0" fontId="11" fillId="34" borderId="50" xfId="0" applyFont="1" applyFill="1" applyBorder="1" applyAlignment="1">
      <alignment horizontal="centerContinuous" vertical="center"/>
    </xf>
    <xf numFmtId="0" fontId="0" fillId="34" borderId="50" xfId="0" applyFill="1" applyBorder="1" applyAlignment="1">
      <alignment horizontal="centerContinuous"/>
    </xf>
    <xf numFmtId="0" fontId="16" fillId="34" borderId="50" xfId="0" applyFont="1" applyFill="1" applyBorder="1" applyAlignment="1">
      <alignment horizontal="centerContinuous" vertical="center"/>
    </xf>
    <xf numFmtId="0" fontId="16" fillId="34" borderId="48" xfId="0" applyFont="1" applyFill="1" applyBorder="1" applyAlignment="1">
      <alignment horizontal="centerContinuous" vertical="center"/>
    </xf>
    <xf numFmtId="0" fontId="0" fillId="34" borderId="94" xfId="0" applyFill="1" applyBorder="1" applyAlignment="1">
      <alignment horizontal="centerContinuous" vertical="center"/>
    </xf>
    <xf numFmtId="0" fontId="14" fillId="35" borderId="53" xfId="0" applyFont="1" applyFill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14" fillId="35" borderId="53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34" borderId="48" xfId="0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35" borderId="53" xfId="0" applyFill="1" applyBorder="1" applyAlignment="1">
      <alignment horizontal="centerContinuous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64" fontId="43" fillId="0" borderId="10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68" fillId="34" borderId="95" xfId="0" applyFont="1" applyFill="1" applyBorder="1" applyAlignment="1">
      <alignment vertical="center"/>
    </xf>
    <xf numFmtId="0" fontId="10" fillId="34" borderId="95" xfId="0" applyFont="1" applyFill="1" applyBorder="1" applyAlignment="1">
      <alignment vertical="center"/>
    </xf>
    <xf numFmtId="0" fontId="68" fillId="34" borderId="95" xfId="0" applyFont="1" applyFill="1" applyBorder="1" applyAlignment="1">
      <alignment horizontal="centerContinuous" vertical="center"/>
    </xf>
    <xf numFmtId="0" fontId="10" fillId="34" borderId="95" xfId="0" applyFont="1" applyFill="1" applyBorder="1" applyAlignment="1">
      <alignment horizontal="centerContinuous" vertical="center"/>
    </xf>
    <xf numFmtId="0" fontId="68" fillId="34" borderId="48" xfId="0" applyFont="1" applyFill="1" applyBorder="1" applyAlignment="1">
      <alignment horizontal="centerContinuous" vertical="center"/>
    </xf>
    <xf numFmtId="0" fontId="10" fillId="34" borderId="91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centerContinuous" vertical="center"/>
    </xf>
    <xf numFmtId="0" fontId="23" fillId="0" borderId="59" xfId="0" applyFont="1" applyBorder="1" applyAlignment="1">
      <alignment horizontal="centerContinuous" vertical="center"/>
    </xf>
    <xf numFmtId="164" fontId="10" fillId="0" borderId="59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64" fontId="10" fillId="0" borderId="51" xfId="0" applyNumberFormat="1" applyFont="1" applyBorder="1" applyAlignment="1">
      <alignment horizontal="centerContinuous" vertical="center"/>
    </xf>
    <xf numFmtId="164" fontId="10" fillId="0" borderId="15" xfId="0" applyNumberFormat="1" applyFont="1" applyBorder="1" applyAlignment="1">
      <alignment horizontal="centerContinuous" vertical="center"/>
    </xf>
    <xf numFmtId="0" fontId="69" fillId="0" borderId="0" xfId="0" applyFont="1" applyBorder="1" applyAlignment="1">
      <alignment horizontal="centerContinuous" vertical="center"/>
    </xf>
    <xf numFmtId="0" fontId="69" fillId="0" borderId="24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0" fontId="51" fillId="0" borderId="24" xfId="0" applyFont="1" applyBorder="1" applyAlignment="1">
      <alignment horizontal="centerContinuous" vertical="center"/>
    </xf>
    <xf numFmtId="0" fontId="51" fillId="0" borderId="15" xfId="0" applyFont="1" applyBorder="1" applyAlignment="1">
      <alignment horizontal="centerContinuous" vertical="center"/>
    </xf>
    <xf numFmtId="164" fontId="29" fillId="0" borderId="24" xfId="0" applyNumberFormat="1" applyFont="1" applyBorder="1" applyAlignment="1">
      <alignment horizontal="center" vertical="center"/>
    </xf>
    <xf numFmtId="164" fontId="70" fillId="0" borderId="0" xfId="0" applyNumberFormat="1" applyFont="1" applyBorder="1" applyAlignment="1">
      <alignment horizontal="center" vertical="center"/>
    </xf>
    <xf numFmtId="164" fontId="58" fillId="0" borderId="0" xfId="0" applyNumberFormat="1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64" fontId="10" fillId="0" borderId="25" xfId="0" applyNumberFormat="1" applyFont="1" applyFill="1" applyBorder="1" applyAlignment="1">
      <alignment vertical="center"/>
    </xf>
    <xf numFmtId="164" fontId="29" fillId="0" borderId="15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4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Continuous" vertical="center"/>
    </xf>
    <xf numFmtId="0" fontId="16" fillId="34" borderId="93" xfId="0" applyFont="1" applyFill="1" applyBorder="1" applyAlignment="1">
      <alignment horizontal="centerContinuous" vertical="center"/>
    </xf>
    <xf numFmtId="0" fontId="0" fillId="35" borderId="53" xfId="0" applyFill="1" applyBorder="1" applyAlignment="1">
      <alignment horizontal="centerContinuous"/>
    </xf>
    <xf numFmtId="0" fontId="58" fillId="0" borderId="33" xfId="0" applyNumberFormat="1" applyFont="1" applyBorder="1" applyAlignment="1">
      <alignment horizontal="center" vertical="center"/>
    </xf>
    <xf numFmtId="164" fontId="58" fillId="0" borderId="24" xfId="0" applyNumberFormat="1" applyFont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0" borderId="21" xfId="0" applyFont="1" applyBorder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58" fillId="0" borderId="41" xfId="0" applyNumberFormat="1" applyFont="1" applyBorder="1" applyAlignment="1">
      <alignment horizontal="center" vertical="center"/>
    </xf>
    <xf numFmtId="164" fontId="58" fillId="0" borderId="25" xfId="0" applyNumberFormat="1" applyFont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left" vertical="top"/>
    </xf>
    <xf numFmtId="0" fontId="7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4" fillId="0" borderId="0" xfId="0" applyFont="1" applyAlignment="1">
      <alignment horizontal="center" vertical="center"/>
    </xf>
    <xf numFmtId="164" fontId="59" fillId="0" borderId="24" xfId="49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4" fontId="0" fillId="0" borderId="0" xfId="0" applyNumberFormat="1" applyAlignment="1">
      <alignment vertical="top"/>
    </xf>
    <xf numFmtId="0" fontId="49" fillId="0" borderId="0" xfId="0" applyFont="1" applyAlignment="1">
      <alignment horizontal="center"/>
    </xf>
    <xf numFmtId="0" fontId="34" fillId="0" borderId="61" xfId="49" applyFont="1" applyFill="1" applyBorder="1" applyAlignment="1">
      <alignment horizontal="center" vertical="center"/>
      <protection/>
    </xf>
    <xf numFmtId="164" fontId="73" fillId="0" borderId="24" xfId="0" applyNumberFormat="1" applyFont="1" applyBorder="1" applyAlignment="1">
      <alignment horizontal="center" vertical="center"/>
    </xf>
    <xf numFmtId="164" fontId="73" fillId="0" borderId="25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58" fillId="0" borderId="45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13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1" fillId="0" borderId="33" xfId="0" applyNumberFormat="1" applyFont="1" applyBorder="1" applyAlignment="1">
      <alignment horizontal="center" vertical="center"/>
    </xf>
    <xf numFmtId="164" fontId="131" fillId="0" borderId="24" xfId="0" applyNumberFormat="1" applyFont="1" applyBorder="1" applyAlignment="1">
      <alignment horizontal="center" vertical="center"/>
    </xf>
    <xf numFmtId="0" fontId="132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34" fillId="0" borderId="46" xfId="0" applyFont="1" applyBorder="1" applyAlignment="1">
      <alignment horizontal="left" vertical="center"/>
    </xf>
    <xf numFmtId="0" fontId="13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1" fillId="0" borderId="24" xfId="0" applyNumberFormat="1" applyFont="1" applyBorder="1" applyAlignment="1">
      <alignment horizontal="center" vertical="center"/>
    </xf>
    <xf numFmtId="0" fontId="133" fillId="0" borderId="34" xfId="0" applyFont="1" applyBorder="1" applyAlignment="1">
      <alignment horizontal="center" vertical="center"/>
    </xf>
    <xf numFmtId="164" fontId="134" fillId="0" borderId="3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Continuous" vertical="center"/>
    </xf>
    <xf numFmtId="0" fontId="29" fillId="0" borderId="0" xfId="49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34" fillId="33" borderId="26" xfId="0" applyFont="1" applyFill="1" applyBorder="1" applyAlignment="1">
      <alignment horizontal="center" vertical="center"/>
    </xf>
    <xf numFmtId="0" fontId="34" fillId="33" borderId="55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82" xfId="0" applyFont="1" applyFill="1" applyBorder="1" applyAlignment="1">
      <alignment vertical="center"/>
    </xf>
    <xf numFmtId="0" fontId="10" fillId="33" borderId="82" xfId="0" applyFont="1" applyFill="1" applyBorder="1" applyAlignment="1">
      <alignment vertical="center"/>
    </xf>
    <xf numFmtId="0" fontId="34" fillId="33" borderId="82" xfId="0" applyFont="1" applyFill="1" applyBorder="1" applyAlignment="1">
      <alignment horizontal="center" vertical="center"/>
    </xf>
    <xf numFmtId="0" fontId="34" fillId="33" borderId="83" xfId="0" applyFont="1" applyFill="1" applyBorder="1" applyAlignment="1">
      <alignment vertical="center"/>
    </xf>
    <xf numFmtId="0" fontId="34" fillId="0" borderId="64" xfId="49" applyFont="1" applyFill="1" applyBorder="1" applyAlignment="1">
      <alignment horizontal="center" vertical="center"/>
      <protection/>
    </xf>
    <xf numFmtId="0" fontId="10" fillId="0" borderId="96" xfId="49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right" vertical="center"/>
    </xf>
    <xf numFmtId="164" fontId="70" fillId="0" borderId="0" xfId="0" applyNumberFormat="1" applyFont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Continuous" vertical="center"/>
    </xf>
    <xf numFmtId="0" fontId="68" fillId="34" borderId="10" xfId="0" applyFont="1" applyFill="1" applyBorder="1" applyAlignment="1">
      <alignment horizontal="centerContinuous" vertical="center"/>
    </xf>
    <xf numFmtId="0" fontId="68" fillId="34" borderId="77" xfId="0" applyFont="1" applyFill="1" applyBorder="1" applyAlignment="1">
      <alignment horizontal="centerContinuous" vertical="center"/>
    </xf>
    <xf numFmtId="0" fontId="68" fillId="34" borderId="67" xfId="0" applyFont="1" applyFill="1" applyBorder="1" applyAlignment="1">
      <alignment horizontal="centerContinuous" vertical="center"/>
    </xf>
    <xf numFmtId="0" fontId="37" fillId="0" borderId="97" xfId="0" applyFont="1" applyFill="1" applyBorder="1" applyAlignment="1">
      <alignment horizontal="centerContinuous" vertical="center"/>
    </xf>
    <xf numFmtId="0" fontId="37" fillId="0" borderId="71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8" xfId="0" applyBorder="1" applyAlignment="1">
      <alignment/>
    </xf>
    <xf numFmtId="0" fontId="0" fillId="0" borderId="9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69" fillId="0" borderId="0" xfId="0" applyNumberFormat="1" applyFont="1" applyBorder="1" applyAlignment="1">
      <alignment horizontal="center" vertical="center"/>
    </xf>
    <xf numFmtId="164" fontId="74" fillId="0" borderId="10" xfId="0" applyNumberFormat="1" applyFont="1" applyBorder="1" applyAlignment="1" quotePrefix="1">
      <alignment horizontal="center" vertical="center"/>
    </xf>
    <xf numFmtId="164" fontId="74" fillId="0" borderId="15" xfId="0" applyNumberFormat="1" applyFont="1" applyBorder="1" applyAlignment="1" quotePrefix="1">
      <alignment horizontal="center" vertical="center"/>
    </xf>
    <xf numFmtId="49" fontId="75" fillId="0" borderId="14" xfId="0" applyNumberFormat="1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164" fontId="58" fillId="0" borderId="10" xfId="0" applyNumberFormat="1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64" fontId="78" fillId="0" borderId="10" xfId="0" applyNumberFormat="1" applyFont="1" applyBorder="1" applyAlignment="1" quotePrefix="1">
      <alignment horizontal="center" vertical="center"/>
    </xf>
    <xf numFmtId="164" fontId="78" fillId="0" borderId="15" xfId="0" applyNumberFormat="1" applyFont="1" applyBorder="1" applyAlignment="1" quotePrefix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33" fillId="0" borderId="10" xfId="49" applyFont="1" applyFill="1" applyBorder="1" applyAlignment="1">
      <alignment horizontal="right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34" fillId="0" borderId="10" xfId="49" applyFont="1" applyFill="1" applyBorder="1" applyAlignment="1">
      <alignment horizontal="center" vertical="center"/>
      <protection/>
    </xf>
    <xf numFmtId="0" fontId="31" fillId="0" borderId="13" xfId="49" applyFont="1" applyFill="1" applyBorder="1" applyAlignment="1">
      <alignment horizontal="center"/>
      <protection/>
    </xf>
    <xf numFmtId="0" fontId="31" fillId="0" borderId="0" xfId="49" applyFont="1" applyFill="1" applyBorder="1" applyAlignment="1">
      <alignment horizontal="center"/>
      <protection/>
    </xf>
    <xf numFmtId="0" fontId="31" fillId="0" borderId="24" xfId="49" applyFont="1" applyFill="1" applyBorder="1" applyAlignment="1">
      <alignment horizontal="center"/>
      <protection/>
    </xf>
    <xf numFmtId="0" fontId="31" fillId="0" borderId="13" xfId="49" applyFont="1" applyFill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31" fillId="0" borderId="13" xfId="49" applyFont="1" applyFill="1" applyBorder="1" applyAlignment="1">
      <alignment horizontal="center" vertical="top"/>
      <protection/>
    </xf>
    <xf numFmtId="0" fontId="31" fillId="0" borderId="0" xfId="49" applyFont="1" applyFill="1" applyBorder="1" applyAlignment="1">
      <alignment horizontal="center" vertical="top"/>
      <protection/>
    </xf>
    <xf numFmtId="0" fontId="35" fillId="0" borderId="13" xfId="49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/>
      <protection/>
    </xf>
    <xf numFmtId="0" fontId="34" fillId="0" borderId="13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34" fillId="0" borderId="13" xfId="49" applyFont="1" applyBorder="1" applyAlignment="1">
      <alignment horizontal="center"/>
      <protection/>
    </xf>
    <xf numFmtId="0" fontId="34" fillId="0" borderId="0" xfId="49" applyFont="1" applyBorder="1" applyAlignment="1">
      <alignment horizontal="center"/>
      <protection/>
    </xf>
    <xf numFmtId="0" fontId="34" fillId="0" borderId="13" xfId="49" applyFont="1" applyFill="1" applyBorder="1" applyAlignment="1">
      <alignment horizontal="center" vertical="center"/>
      <protection/>
    </xf>
    <xf numFmtId="0" fontId="31" fillId="0" borderId="24" xfId="49" applyFont="1" applyFill="1" applyBorder="1" applyAlignment="1">
      <alignment horizontal="center" vertical="center"/>
      <protection/>
    </xf>
    <xf numFmtId="0" fontId="31" fillId="0" borderId="24" xfId="49" applyFont="1" applyFill="1" applyBorder="1" applyAlignment="1">
      <alignment horizontal="center" vertical="top"/>
      <protection/>
    </xf>
    <xf numFmtId="0" fontId="34" fillId="0" borderId="99" xfId="49" applyFont="1" applyBorder="1" applyAlignment="1">
      <alignment horizontal="center" vertical="center"/>
      <protection/>
    </xf>
    <xf numFmtId="0" fontId="34" fillId="0" borderId="100" xfId="49" applyFont="1" applyBorder="1" applyAlignment="1">
      <alignment horizontal="center" vertical="center"/>
      <protection/>
    </xf>
    <xf numFmtId="0" fontId="34" fillId="0" borderId="24" xfId="49" applyFont="1" applyBorder="1" applyAlignment="1">
      <alignment horizontal="center"/>
      <protection/>
    </xf>
    <xf numFmtId="0" fontId="33" fillId="0" borderId="65" xfId="49" applyFont="1" applyBorder="1" applyAlignment="1">
      <alignment horizontal="center"/>
      <protection/>
    </xf>
    <xf numFmtId="0" fontId="34" fillId="0" borderId="24" xfId="49" applyFont="1" applyBorder="1" applyAlignment="1">
      <alignment horizontal="center" vertical="center"/>
      <protection/>
    </xf>
    <xf numFmtId="0" fontId="33" fillId="0" borderId="38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33" fillId="0" borderId="101" xfId="49" applyFont="1" applyBorder="1" applyAlignment="1">
      <alignment horizont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1" fillId="36" borderId="88" xfId="0" applyFont="1" applyFill="1" applyBorder="1" applyAlignment="1">
      <alignment horizontal="center" vertical="center"/>
    </xf>
    <xf numFmtId="0" fontId="51" fillId="36" borderId="89" xfId="0" applyFont="1" applyFill="1" applyBorder="1" applyAlignment="1">
      <alignment horizontal="center" vertical="center"/>
    </xf>
    <xf numFmtId="0" fontId="39" fillId="0" borderId="90" xfId="0" applyFont="1" applyFill="1" applyBorder="1" applyAlignment="1">
      <alignment horizontal="center" vertical="center"/>
    </xf>
    <xf numFmtId="0" fontId="39" fillId="0" borderId="89" xfId="0" applyFont="1" applyFill="1" applyBorder="1" applyAlignment="1">
      <alignment horizontal="center" vertical="center"/>
    </xf>
    <xf numFmtId="0" fontId="51" fillId="0" borderId="90" xfId="0" applyFont="1" applyFill="1" applyBorder="1" applyAlignment="1">
      <alignment horizontal="center" vertical="center"/>
    </xf>
    <xf numFmtId="0" fontId="51" fillId="0" borderId="89" xfId="0" applyFont="1" applyFill="1" applyBorder="1" applyAlignment="1">
      <alignment horizontal="center" vertical="center"/>
    </xf>
    <xf numFmtId="0" fontId="39" fillId="36" borderId="90" xfId="0" applyFont="1" applyFill="1" applyBorder="1" applyAlignment="1">
      <alignment horizontal="center" vertical="center"/>
    </xf>
    <xf numFmtId="0" fontId="39" fillId="36" borderId="91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Ústí nad Labem - Střekov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419100</xdr:colOff>
      <xdr:row>51</xdr:row>
      <xdr:rowOff>161925</xdr:rowOff>
    </xdr:from>
    <xdr:to>
      <xdr:col>122</xdr:col>
      <xdr:colOff>200025</xdr:colOff>
      <xdr:row>57</xdr:row>
      <xdr:rowOff>114300</xdr:rowOff>
    </xdr:to>
    <xdr:sp>
      <xdr:nvSpPr>
        <xdr:cNvPr id="1" name="Line 2957"/>
        <xdr:cNvSpPr>
          <a:spLocks/>
        </xdr:cNvSpPr>
      </xdr:nvSpPr>
      <xdr:spPr>
        <a:xfrm flipV="1">
          <a:off x="72561450" y="12449175"/>
          <a:ext cx="6257925" cy="13239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28</xdr:row>
      <xdr:rowOff>114300</xdr:rowOff>
    </xdr:from>
    <xdr:to>
      <xdr:col>142</xdr:col>
      <xdr:colOff>0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47043975" y="7143750"/>
          <a:ext cx="4452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72</xdr:col>
      <xdr:colOff>38100</xdr:colOff>
      <xdr:row>28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95350" y="7143750"/>
          <a:ext cx="4537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25</xdr:row>
      <xdr:rowOff>114300</xdr:rowOff>
    </xdr:from>
    <xdr:to>
      <xdr:col>72</xdr:col>
      <xdr:colOff>38100</xdr:colOff>
      <xdr:row>25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14450" y="6457950"/>
          <a:ext cx="4495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6457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28</xdr:row>
      <xdr:rowOff>114300</xdr:rowOff>
    </xdr:from>
    <xdr:to>
      <xdr:col>143</xdr:col>
      <xdr:colOff>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92001975" y="7143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25</xdr:row>
      <xdr:rowOff>114300</xdr:rowOff>
    </xdr:from>
    <xdr:to>
      <xdr:col>142</xdr:col>
      <xdr:colOff>409575</xdr:colOff>
      <xdr:row>25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47043975" y="6457950"/>
          <a:ext cx="4493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84</xdr:row>
      <xdr:rowOff>0</xdr:rowOff>
    </xdr:from>
    <xdr:to>
      <xdr:col>40</xdr:col>
      <xdr:colOff>0</xdr:colOff>
      <xdr:row>86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11740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107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69103875" y="18916650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67</xdr:col>
      <xdr:colOff>0</xdr:colOff>
      <xdr:row>77</xdr:row>
      <xdr:rowOff>0</xdr:rowOff>
    </xdr:from>
    <xdr:to>
      <xdr:col>79</xdr:col>
      <xdr:colOff>0</xdr:colOff>
      <xdr:row>79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43195875" y="182308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9525</xdr:rowOff>
    </xdr:to>
    <xdr:sp>
      <xdr:nvSpPr>
        <xdr:cNvPr id="12" name="text 54"/>
        <xdr:cNvSpPr>
          <a:spLocks/>
        </xdr:cNvSpPr>
      </xdr:nvSpPr>
      <xdr:spPr>
        <a:xfrm>
          <a:off x="44491275" y="9525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Ústí nad Labem - Střekov</a:t>
          </a:r>
        </a:p>
      </xdr:txBody>
    </xdr:sp>
    <xdr:clientData/>
  </xdr:twoCellAnchor>
  <xdr:twoCellAnchor>
    <xdr:from>
      <xdr:col>12</xdr:col>
      <xdr:colOff>428625</xdr:colOff>
      <xdr:row>25</xdr:row>
      <xdr:rowOff>114300</xdr:rowOff>
    </xdr:from>
    <xdr:to>
      <xdr:col>18</xdr:col>
      <xdr:colOff>257175</xdr:colOff>
      <xdr:row>28</xdr:row>
      <xdr:rowOff>114300</xdr:rowOff>
    </xdr:to>
    <xdr:sp>
      <xdr:nvSpPr>
        <xdr:cNvPr id="13" name="Line 28"/>
        <xdr:cNvSpPr>
          <a:spLocks/>
        </xdr:cNvSpPr>
      </xdr:nvSpPr>
      <xdr:spPr>
        <a:xfrm>
          <a:off x="7800975" y="64579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31</xdr:row>
      <xdr:rowOff>114300</xdr:rowOff>
    </xdr:from>
    <xdr:to>
      <xdr:col>29</xdr:col>
      <xdr:colOff>238125</xdr:colOff>
      <xdr:row>34</xdr:row>
      <xdr:rowOff>114300</xdr:rowOff>
    </xdr:to>
    <xdr:sp>
      <xdr:nvSpPr>
        <xdr:cNvPr id="14" name="Line 35"/>
        <xdr:cNvSpPr>
          <a:spLocks/>
        </xdr:cNvSpPr>
      </xdr:nvSpPr>
      <xdr:spPr>
        <a:xfrm>
          <a:off x="17049750" y="7829550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25</xdr:row>
      <xdr:rowOff>114300</xdr:rowOff>
    </xdr:from>
    <xdr:to>
      <xdr:col>29</xdr:col>
      <xdr:colOff>57150</xdr:colOff>
      <xdr:row>28</xdr:row>
      <xdr:rowOff>114300</xdr:rowOff>
    </xdr:to>
    <xdr:sp>
      <xdr:nvSpPr>
        <xdr:cNvPr id="15" name="Line 42"/>
        <xdr:cNvSpPr>
          <a:spLocks/>
        </xdr:cNvSpPr>
      </xdr:nvSpPr>
      <xdr:spPr>
        <a:xfrm flipV="1">
          <a:off x="13639800" y="6457950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600075</xdr:colOff>
      <xdr:row>28</xdr:row>
      <xdr:rowOff>114300</xdr:rowOff>
    </xdr:from>
    <xdr:to>
      <xdr:col>26</xdr:col>
      <xdr:colOff>228600</xdr:colOff>
      <xdr:row>31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11858625" y="7143750"/>
          <a:ext cx="4810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31</xdr:row>
      <xdr:rowOff>114300</xdr:rowOff>
    </xdr:from>
    <xdr:to>
      <xdr:col>72</xdr:col>
      <xdr:colOff>19050</xdr:colOff>
      <xdr:row>31</xdr:row>
      <xdr:rowOff>114300</xdr:rowOff>
    </xdr:to>
    <xdr:sp>
      <xdr:nvSpPr>
        <xdr:cNvPr id="17" name="Line 50"/>
        <xdr:cNvSpPr>
          <a:spLocks/>
        </xdr:cNvSpPr>
      </xdr:nvSpPr>
      <xdr:spPr>
        <a:xfrm>
          <a:off x="16668750" y="7829550"/>
          <a:ext cx="2958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247650</xdr:colOff>
      <xdr:row>14</xdr:row>
      <xdr:rowOff>152400</xdr:rowOff>
    </xdr:from>
    <xdr:to>
      <xdr:col>115</xdr:col>
      <xdr:colOff>47625</xdr:colOff>
      <xdr:row>15</xdr:row>
      <xdr:rowOff>0</xdr:rowOff>
    </xdr:to>
    <xdr:sp>
      <xdr:nvSpPr>
        <xdr:cNvPr id="18" name="Line 54"/>
        <xdr:cNvSpPr>
          <a:spLocks/>
        </xdr:cNvSpPr>
      </xdr:nvSpPr>
      <xdr:spPr>
        <a:xfrm flipV="1">
          <a:off x="73685400" y="3981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14</xdr:row>
      <xdr:rowOff>114300</xdr:rowOff>
    </xdr:from>
    <xdr:to>
      <xdr:col>116</xdr:col>
      <xdr:colOff>247650</xdr:colOff>
      <xdr:row>14</xdr:row>
      <xdr:rowOff>152400</xdr:rowOff>
    </xdr:to>
    <xdr:sp>
      <xdr:nvSpPr>
        <xdr:cNvPr id="19" name="Line 55"/>
        <xdr:cNvSpPr>
          <a:spLocks/>
        </xdr:cNvSpPr>
      </xdr:nvSpPr>
      <xdr:spPr>
        <a:xfrm flipV="1">
          <a:off x="74333100" y="3943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16</xdr:row>
      <xdr:rowOff>152400</xdr:rowOff>
    </xdr:from>
    <xdr:to>
      <xdr:col>92</xdr:col>
      <xdr:colOff>419100</xdr:colOff>
      <xdr:row>17</xdr:row>
      <xdr:rowOff>0</xdr:rowOff>
    </xdr:to>
    <xdr:sp>
      <xdr:nvSpPr>
        <xdr:cNvPr id="20" name="Line 64"/>
        <xdr:cNvSpPr>
          <a:spLocks/>
        </xdr:cNvSpPr>
      </xdr:nvSpPr>
      <xdr:spPr>
        <a:xfrm flipV="1">
          <a:off x="58959750" y="443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16</xdr:row>
      <xdr:rowOff>114300</xdr:rowOff>
    </xdr:from>
    <xdr:to>
      <xdr:col>93</xdr:col>
      <xdr:colOff>219075</xdr:colOff>
      <xdr:row>16</xdr:row>
      <xdr:rowOff>152400</xdr:rowOff>
    </xdr:to>
    <xdr:sp>
      <xdr:nvSpPr>
        <xdr:cNvPr id="21" name="Line 65"/>
        <xdr:cNvSpPr>
          <a:spLocks/>
        </xdr:cNvSpPr>
      </xdr:nvSpPr>
      <xdr:spPr>
        <a:xfrm flipV="1">
          <a:off x="59607450" y="440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15</xdr:row>
      <xdr:rowOff>0</xdr:rowOff>
    </xdr:from>
    <xdr:to>
      <xdr:col>114</xdr:col>
      <xdr:colOff>247650</xdr:colOff>
      <xdr:row>16</xdr:row>
      <xdr:rowOff>123825</xdr:rowOff>
    </xdr:to>
    <xdr:sp>
      <xdr:nvSpPr>
        <xdr:cNvPr id="22" name="Line 81"/>
        <xdr:cNvSpPr>
          <a:spLocks/>
        </xdr:cNvSpPr>
      </xdr:nvSpPr>
      <xdr:spPr>
        <a:xfrm flipV="1">
          <a:off x="71923275" y="40576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52</xdr:row>
      <xdr:rowOff>104775</xdr:rowOff>
    </xdr:from>
    <xdr:to>
      <xdr:col>88</xdr:col>
      <xdr:colOff>809625</xdr:colOff>
      <xdr:row>53</xdr:row>
      <xdr:rowOff>123825</xdr:rowOff>
    </xdr:to>
    <xdr:sp>
      <xdr:nvSpPr>
        <xdr:cNvPr id="23" name="Line 93"/>
        <xdr:cNvSpPr>
          <a:spLocks/>
        </xdr:cNvSpPr>
      </xdr:nvSpPr>
      <xdr:spPr>
        <a:xfrm>
          <a:off x="56378475" y="12620625"/>
          <a:ext cx="1028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22</xdr:row>
      <xdr:rowOff>114300</xdr:rowOff>
    </xdr:from>
    <xdr:to>
      <xdr:col>46</xdr:col>
      <xdr:colOff>0</xdr:colOff>
      <xdr:row>22</xdr:row>
      <xdr:rowOff>114300</xdr:rowOff>
    </xdr:to>
    <xdr:sp>
      <xdr:nvSpPr>
        <xdr:cNvPr id="24" name="Line 107"/>
        <xdr:cNvSpPr>
          <a:spLocks/>
        </xdr:cNvSpPr>
      </xdr:nvSpPr>
      <xdr:spPr>
        <a:xfrm>
          <a:off x="22917150" y="5772150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17</xdr:row>
      <xdr:rowOff>114300</xdr:rowOff>
    </xdr:from>
    <xdr:to>
      <xdr:col>90</xdr:col>
      <xdr:colOff>428625</xdr:colOff>
      <xdr:row>19</xdr:row>
      <xdr:rowOff>114300</xdr:rowOff>
    </xdr:to>
    <xdr:sp>
      <xdr:nvSpPr>
        <xdr:cNvPr id="25" name="Line 114"/>
        <xdr:cNvSpPr>
          <a:spLocks/>
        </xdr:cNvSpPr>
      </xdr:nvSpPr>
      <xdr:spPr>
        <a:xfrm flipV="1">
          <a:off x="56378475" y="4629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26" name="Line 117"/>
        <xdr:cNvSpPr>
          <a:spLocks/>
        </xdr:cNvSpPr>
      </xdr:nvSpPr>
      <xdr:spPr>
        <a:xfrm>
          <a:off x="40843200" y="5086350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54</xdr:row>
      <xdr:rowOff>85725</xdr:rowOff>
    </xdr:from>
    <xdr:to>
      <xdr:col>92</xdr:col>
      <xdr:colOff>161925</xdr:colOff>
      <xdr:row>54</xdr:row>
      <xdr:rowOff>123825</xdr:rowOff>
    </xdr:to>
    <xdr:sp>
      <xdr:nvSpPr>
        <xdr:cNvPr id="27" name="Line 151"/>
        <xdr:cNvSpPr>
          <a:spLocks/>
        </xdr:cNvSpPr>
      </xdr:nvSpPr>
      <xdr:spPr>
        <a:xfrm>
          <a:off x="58702575" y="1305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161925</xdr:colOff>
      <xdr:row>54</xdr:row>
      <xdr:rowOff>9525</xdr:rowOff>
    </xdr:from>
    <xdr:to>
      <xdr:col>90</xdr:col>
      <xdr:colOff>809625</xdr:colOff>
      <xdr:row>54</xdr:row>
      <xdr:rowOff>85725</xdr:rowOff>
    </xdr:to>
    <xdr:sp>
      <xdr:nvSpPr>
        <xdr:cNvPr id="28" name="Line 152"/>
        <xdr:cNvSpPr>
          <a:spLocks/>
        </xdr:cNvSpPr>
      </xdr:nvSpPr>
      <xdr:spPr>
        <a:xfrm>
          <a:off x="58054875" y="1298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43</xdr:row>
      <xdr:rowOff>76200</xdr:rowOff>
    </xdr:from>
    <xdr:to>
      <xdr:col>43</xdr:col>
      <xdr:colOff>228600</xdr:colOff>
      <xdr:row>43</xdr:row>
      <xdr:rowOff>114300</xdr:rowOff>
    </xdr:to>
    <xdr:sp>
      <xdr:nvSpPr>
        <xdr:cNvPr id="29" name="Line 153"/>
        <xdr:cNvSpPr>
          <a:spLocks/>
        </xdr:cNvSpPr>
      </xdr:nvSpPr>
      <xdr:spPr>
        <a:xfrm>
          <a:off x="27231975" y="10534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43</xdr:row>
      <xdr:rowOff>0</xdr:rowOff>
    </xdr:from>
    <xdr:to>
      <xdr:col>42</xdr:col>
      <xdr:colOff>428625</xdr:colOff>
      <xdr:row>43</xdr:row>
      <xdr:rowOff>76200</xdr:rowOff>
    </xdr:to>
    <xdr:sp>
      <xdr:nvSpPr>
        <xdr:cNvPr id="30" name="Line 154"/>
        <xdr:cNvSpPr>
          <a:spLocks/>
        </xdr:cNvSpPr>
      </xdr:nvSpPr>
      <xdr:spPr>
        <a:xfrm>
          <a:off x="26584275" y="1045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40</xdr:row>
      <xdr:rowOff>114300</xdr:rowOff>
    </xdr:from>
    <xdr:to>
      <xdr:col>40</xdr:col>
      <xdr:colOff>438150</xdr:colOff>
      <xdr:row>42</xdr:row>
      <xdr:rowOff>114300</xdr:rowOff>
    </xdr:to>
    <xdr:sp>
      <xdr:nvSpPr>
        <xdr:cNvPr id="31" name="Line 170"/>
        <xdr:cNvSpPr>
          <a:spLocks/>
        </xdr:cNvSpPr>
      </xdr:nvSpPr>
      <xdr:spPr>
        <a:xfrm>
          <a:off x="23993475" y="98869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42</xdr:row>
      <xdr:rowOff>114300</xdr:rowOff>
    </xdr:from>
    <xdr:to>
      <xdr:col>41</xdr:col>
      <xdr:colOff>228600</xdr:colOff>
      <xdr:row>43</xdr:row>
      <xdr:rowOff>0</xdr:rowOff>
    </xdr:to>
    <xdr:sp>
      <xdr:nvSpPr>
        <xdr:cNvPr id="32" name="Line 172"/>
        <xdr:cNvSpPr>
          <a:spLocks/>
        </xdr:cNvSpPr>
      </xdr:nvSpPr>
      <xdr:spPr>
        <a:xfrm>
          <a:off x="25946100" y="103441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114300</xdr:rowOff>
    </xdr:from>
    <xdr:to>
      <xdr:col>32</xdr:col>
      <xdr:colOff>428625</xdr:colOff>
      <xdr:row>37</xdr:row>
      <xdr:rowOff>114300</xdr:rowOff>
    </xdr:to>
    <xdr:sp>
      <xdr:nvSpPr>
        <xdr:cNvPr id="33" name="Line 223"/>
        <xdr:cNvSpPr>
          <a:spLocks/>
        </xdr:cNvSpPr>
      </xdr:nvSpPr>
      <xdr:spPr>
        <a:xfrm>
          <a:off x="18811875" y="8515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45</xdr:col>
      <xdr:colOff>228600</xdr:colOff>
      <xdr:row>34</xdr:row>
      <xdr:rowOff>114300</xdr:rowOff>
    </xdr:to>
    <xdr:sp>
      <xdr:nvSpPr>
        <xdr:cNvPr id="34" name="Line 226"/>
        <xdr:cNvSpPr>
          <a:spLocks/>
        </xdr:cNvSpPr>
      </xdr:nvSpPr>
      <xdr:spPr>
        <a:xfrm>
          <a:off x="27231975" y="8515350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83</xdr:row>
      <xdr:rowOff>0</xdr:rowOff>
    </xdr:from>
    <xdr:to>
      <xdr:col>106</xdr:col>
      <xdr:colOff>0</xdr:colOff>
      <xdr:row>85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639222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6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19</xdr:row>
      <xdr:rowOff>114300</xdr:rowOff>
    </xdr:from>
    <xdr:to>
      <xdr:col>105</xdr:col>
      <xdr:colOff>47625</xdr:colOff>
      <xdr:row>19</xdr:row>
      <xdr:rowOff>114300</xdr:rowOff>
    </xdr:to>
    <xdr:sp>
      <xdr:nvSpPr>
        <xdr:cNvPr id="37" name="Line 323"/>
        <xdr:cNvSpPr>
          <a:spLocks/>
        </xdr:cNvSpPr>
      </xdr:nvSpPr>
      <xdr:spPr>
        <a:xfrm>
          <a:off x="47063025" y="5086350"/>
          <a:ext cx="2079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38" name="text 38"/>
        <xdr:cNvSpPr txBox="1">
          <a:spLocks noChangeArrowheads="1"/>
        </xdr:cNvSpPr>
      </xdr:nvSpPr>
      <xdr:spPr>
        <a:xfrm>
          <a:off x="447675" y="5200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Sebuzín</a:t>
          </a:r>
        </a:p>
      </xdr:txBody>
    </xdr:sp>
    <xdr:clientData/>
  </xdr:twoCellAnchor>
  <xdr:twoCellAnchor>
    <xdr:from>
      <xdr:col>52</xdr:col>
      <xdr:colOff>581025</xdr:colOff>
      <xdr:row>16</xdr:row>
      <xdr:rowOff>114300</xdr:rowOff>
    </xdr:from>
    <xdr:to>
      <xdr:col>74</xdr:col>
      <xdr:colOff>438150</xdr:colOff>
      <xdr:row>16</xdr:row>
      <xdr:rowOff>114300</xdr:rowOff>
    </xdr:to>
    <xdr:sp>
      <xdr:nvSpPr>
        <xdr:cNvPr id="39" name="Line 463"/>
        <xdr:cNvSpPr>
          <a:spLocks/>
        </xdr:cNvSpPr>
      </xdr:nvSpPr>
      <xdr:spPr>
        <a:xfrm>
          <a:off x="33861375" y="4400550"/>
          <a:ext cx="14106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17</xdr:row>
      <xdr:rowOff>0</xdr:rowOff>
    </xdr:from>
    <xdr:to>
      <xdr:col>81</xdr:col>
      <xdr:colOff>228600</xdr:colOff>
      <xdr:row>19</xdr:row>
      <xdr:rowOff>114300</xdr:rowOff>
    </xdr:to>
    <xdr:sp>
      <xdr:nvSpPr>
        <xdr:cNvPr id="40" name="Line 661"/>
        <xdr:cNvSpPr>
          <a:spLocks/>
        </xdr:cNvSpPr>
      </xdr:nvSpPr>
      <xdr:spPr>
        <a:xfrm>
          <a:off x="49244250" y="45148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16</xdr:row>
      <xdr:rowOff>114300</xdr:rowOff>
    </xdr:from>
    <xdr:to>
      <xdr:col>75</xdr:col>
      <xdr:colOff>219075</xdr:colOff>
      <xdr:row>16</xdr:row>
      <xdr:rowOff>152400</xdr:rowOff>
    </xdr:to>
    <xdr:sp>
      <xdr:nvSpPr>
        <xdr:cNvPr id="41" name="Line 665"/>
        <xdr:cNvSpPr>
          <a:spLocks/>
        </xdr:cNvSpPr>
      </xdr:nvSpPr>
      <xdr:spPr>
        <a:xfrm>
          <a:off x="47948850" y="4400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16</xdr:row>
      <xdr:rowOff>152400</xdr:rowOff>
    </xdr:from>
    <xdr:to>
      <xdr:col>76</xdr:col>
      <xdr:colOff>419100</xdr:colOff>
      <xdr:row>17</xdr:row>
      <xdr:rowOff>0</xdr:rowOff>
    </xdr:to>
    <xdr:sp>
      <xdr:nvSpPr>
        <xdr:cNvPr id="42" name="Line 666"/>
        <xdr:cNvSpPr>
          <a:spLocks/>
        </xdr:cNvSpPr>
      </xdr:nvSpPr>
      <xdr:spPr>
        <a:xfrm>
          <a:off x="48596550" y="443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31</xdr:row>
      <xdr:rowOff>114300</xdr:rowOff>
    </xdr:from>
    <xdr:to>
      <xdr:col>98</xdr:col>
      <xdr:colOff>428625</xdr:colOff>
      <xdr:row>31</xdr:row>
      <xdr:rowOff>114300</xdr:rowOff>
    </xdr:to>
    <xdr:sp>
      <xdr:nvSpPr>
        <xdr:cNvPr id="43" name="Line 667"/>
        <xdr:cNvSpPr>
          <a:spLocks/>
        </xdr:cNvSpPr>
      </xdr:nvSpPr>
      <xdr:spPr>
        <a:xfrm>
          <a:off x="47063025" y="7829550"/>
          <a:ext cx="1644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114300</xdr:rowOff>
    </xdr:from>
    <xdr:to>
      <xdr:col>66</xdr:col>
      <xdr:colOff>323850</xdr:colOff>
      <xdr:row>22</xdr:row>
      <xdr:rowOff>114300</xdr:rowOff>
    </xdr:to>
    <xdr:sp>
      <xdr:nvSpPr>
        <xdr:cNvPr id="44" name="Line 668"/>
        <xdr:cNvSpPr>
          <a:spLocks/>
        </xdr:cNvSpPr>
      </xdr:nvSpPr>
      <xdr:spPr>
        <a:xfrm>
          <a:off x="30241875" y="5772150"/>
          <a:ext cx="1243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114300</xdr:rowOff>
    </xdr:from>
    <xdr:to>
      <xdr:col>96</xdr:col>
      <xdr:colOff>647700</xdr:colOff>
      <xdr:row>13</xdr:row>
      <xdr:rowOff>152400</xdr:rowOff>
    </xdr:to>
    <xdr:sp>
      <xdr:nvSpPr>
        <xdr:cNvPr id="45" name="Line 678"/>
        <xdr:cNvSpPr>
          <a:spLocks/>
        </xdr:cNvSpPr>
      </xdr:nvSpPr>
      <xdr:spPr>
        <a:xfrm>
          <a:off x="61779150" y="371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647700</xdr:colOff>
      <xdr:row>13</xdr:row>
      <xdr:rowOff>152400</xdr:rowOff>
    </xdr:from>
    <xdr:to>
      <xdr:col>98</xdr:col>
      <xdr:colOff>0</xdr:colOff>
      <xdr:row>14</xdr:row>
      <xdr:rowOff>0</xdr:rowOff>
    </xdr:to>
    <xdr:sp>
      <xdr:nvSpPr>
        <xdr:cNvPr id="46" name="Line 679"/>
        <xdr:cNvSpPr>
          <a:spLocks/>
        </xdr:cNvSpPr>
      </xdr:nvSpPr>
      <xdr:spPr>
        <a:xfrm>
          <a:off x="62426850" y="375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14</xdr:row>
      <xdr:rowOff>0</xdr:rowOff>
    </xdr:from>
    <xdr:to>
      <xdr:col>98</xdr:col>
      <xdr:colOff>647700</xdr:colOff>
      <xdr:row>14</xdr:row>
      <xdr:rowOff>142875</xdr:rowOff>
    </xdr:to>
    <xdr:sp>
      <xdr:nvSpPr>
        <xdr:cNvPr id="47" name="Line 684"/>
        <xdr:cNvSpPr>
          <a:spLocks/>
        </xdr:cNvSpPr>
      </xdr:nvSpPr>
      <xdr:spPr>
        <a:xfrm>
          <a:off x="63074550" y="382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638175</xdr:colOff>
      <xdr:row>14</xdr:row>
      <xdr:rowOff>142875</xdr:rowOff>
    </xdr:from>
    <xdr:to>
      <xdr:col>100</xdr:col>
      <xdr:colOff>438150</xdr:colOff>
      <xdr:row>16</xdr:row>
      <xdr:rowOff>114300</xdr:rowOff>
    </xdr:to>
    <xdr:sp>
      <xdr:nvSpPr>
        <xdr:cNvPr id="48" name="Line 685"/>
        <xdr:cNvSpPr>
          <a:spLocks/>
        </xdr:cNvSpPr>
      </xdr:nvSpPr>
      <xdr:spPr>
        <a:xfrm>
          <a:off x="63712725" y="3971925"/>
          <a:ext cx="109537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152400</xdr:colOff>
      <xdr:row>54</xdr:row>
      <xdr:rowOff>133350</xdr:rowOff>
    </xdr:from>
    <xdr:to>
      <xdr:col>80</xdr:col>
      <xdr:colOff>800100</xdr:colOff>
      <xdr:row>54</xdr:row>
      <xdr:rowOff>171450</xdr:rowOff>
    </xdr:to>
    <xdr:sp>
      <xdr:nvSpPr>
        <xdr:cNvPr id="49" name="Line 714"/>
        <xdr:cNvSpPr>
          <a:spLocks/>
        </xdr:cNvSpPr>
      </xdr:nvSpPr>
      <xdr:spPr>
        <a:xfrm>
          <a:off x="51568350" y="13106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800100</xdr:colOff>
      <xdr:row>54</xdr:row>
      <xdr:rowOff>171450</xdr:rowOff>
    </xdr:from>
    <xdr:to>
      <xdr:col>82</xdr:col>
      <xdr:colOff>152400</xdr:colOff>
      <xdr:row>55</xdr:row>
      <xdr:rowOff>19050</xdr:rowOff>
    </xdr:to>
    <xdr:sp>
      <xdr:nvSpPr>
        <xdr:cNvPr id="50" name="Line 715"/>
        <xdr:cNvSpPr>
          <a:spLocks/>
        </xdr:cNvSpPr>
      </xdr:nvSpPr>
      <xdr:spPr>
        <a:xfrm>
          <a:off x="52216050" y="13144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152400</xdr:colOff>
      <xdr:row>57</xdr:row>
      <xdr:rowOff>0</xdr:rowOff>
    </xdr:from>
    <xdr:to>
      <xdr:col>89</xdr:col>
      <xdr:colOff>219075</xdr:colOff>
      <xdr:row>60</xdr:row>
      <xdr:rowOff>114300</xdr:rowOff>
    </xdr:to>
    <xdr:sp>
      <xdr:nvSpPr>
        <xdr:cNvPr id="51" name="Line 716"/>
        <xdr:cNvSpPr>
          <a:spLocks/>
        </xdr:cNvSpPr>
      </xdr:nvSpPr>
      <xdr:spPr>
        <a:xfrm>
          <a:off x="55006875" y="13658850"/>
          <a:ext cx="26574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238125</xdr:colOff>
      <xdr:row>14</xdr:row>
      <xdr:rowOff>114300</xdr:rowOff>
    </xdr:from>
    <xdr:to>
      <xdr:col>142</xdr:col>
      <xdr:colOff>409575</xdr:colOff>
      <xdr:row>14</xdr:row>
      <xdr:rowOff>114300</xdr:rowOff>
    </xdr:to>
    <xdr:sp>
      <xdr:nvSpPr>
        <xdr:cNvPr id="52" name="Line 1681"/>
        <xdr:cNvSpPr>
          <a:spLocks/>
        </xdr:cNvSpPr>
      </xdr:nvSpPr>
      <xdr:spPr>
        <a:xfrm>
          <a:off x="74971275" y="3943350"/>
          <a:ext cx="1701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53</xdr:row>
      <xdr:rowOff>123825</xdr:rowOff>
    </xdr:from>
    <xdr:to>
      <xdr:col>90</xdr:col>
      <xdr:colOff>161925</xdr:colOff>
      <xdr:row>54</xdr:row>
      <xdr:rowOff>9525</xdr:rowOff>
    </xdr:to>
    <xdr:sp>
      <xdr:nvSpPr>
        <xdr:cNvPr id="53" name="Line 1682"/>
        <xdr:cNvSpPr>
          <a:spLocks/>
        </xdr:cNvSpPr>
      </xdr:nvSpPr>
      <xdr:spPr>
        <a:xfrm>
          <a:off x="57407175" y="12868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17</xdr:row>
      <xdr:rowOff>0</xdr:rowOff>
    </xdr:from>
    <xdr:to>
      <xdr:col>91</xdr:col>
      <xdr:colOff>219075</xdr:colOff>
      <xdr:row>17</xdr:row>
      <xdr:rowOff>114300</xdr:rowOff>
    </xdr:to>
    <xdr:sp>
      <xdr:nvSpPr>
        <xdr:cNvPr id="54" name="Line 1684"/>
        <xdr:cNvSpPr>
          <a:spLocks/>
        </xdr:cNvSpPr>
      </xdr:nvSpPr>
      <xdr:spPr>
        <a:xfrm flipV="1">
          <a:off x="58321575" y="4514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657225</xdr:colOff>
      <xdr:row>23</xdr:row>
      <xdr:rowOff>0</xdr:rowOff>
    </xdr:from>
    <xdr:to>
      <xdr:col>34</xdr:col>
      <xdr:colOff>0</xdr:colOff>
      <xdr:row>23</xdr:row>
      <xdr:rowOff>114300</xdr:rowOff>
    </xdr:to>
    <xdr:sp>
      <xdr:nvSpPr>
        <xdr:cNvPr id="55" name="Line 1689"/>
        <xdr:cNvSpPr>
          <a:spLocks/>
        </xdr:cNvSpPr>
      </xdr:nvSpPr>
      <xdr:spPr>
        <a:xfrm flipV="1">
          <a:off x="20983575" y="5886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152400</xdr:rowOff>
    </xdr:from>
    <xdr:to>
      <xdr:col>34</xdr:col>
      <xdr:colOff>647700</xdr:colOff>
      <xdr:row>23</xdr:row>
      <xdr:rowOff>0</xdr:rowOff>
    </xdr:to>
    <xdr:sp>
      <xdr:nvSpPr>
        <xdr:cNvPr id="56" name="Line 1690"/>
        <xdr:cNvSpPr>
          <a:spLocks/>
        </xdr:cNvSpPr>
      </xdr:nvSpPr>
      <xdr:spPr>
        <a:xfrm flipV="1">
          <a:off x="21621750" y="581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647700</xdr:colOff>
      <xdr:row>22</xdr:row>
      <xdr:rowOff>114300</xdr:rowOff>
    </xdr:from>
    <xdr:to>
      <xdr:col>36</xdr:col>
      <xdr:colOff>0</xdr:colOff>
      <xdr:row>22</xdr:row>
      <xdr:rowOff>152400</xdr:rowOff>
    </xdr:to>
    <xdr:sp>
      <xdr:nvSpPr>
        <xdr:cNvPr id="57" name="Line 1691"/>
        <xdr:cNvSpPr>
          <a:spLocks/>
        </xdr:cNvSpPr>
      </xdr:nvSpPr>
      <xdr:spPr>
        <a:xfrm flipV="1">
          <a:off x="22269450" y="577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847725" cy="228600"/>
    <xdr:sp>
      <xdr:nvSpPr>
        <xdr:cNvPr id="58" name="text 7166"/>
        <xdr:cNvSpPr txBox="1">
          <a:spLocks noChangeArrowheads="1"/>
        </xdr:cNvSpPr>
      </xdr:nvSpPr>
      <xdr:spPr>
        <a:xfrm>
          <a:off x="46234350" y="497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72</xdr:col>
      <xdr:colOff>0</xdr:colOff>
      <xdr:row>31</xdr:row>
      <xdr:rowOff>0</xdr:rowOff>
    </xdr:from>
    <xdr:ext cx="847725" cy="228600"/>
    <xdr:sp>
      <xdr:nvSpPr>
        <xdr:cNvPr id="59" name="text 7166"/>
        <xdr:cNvSpPr txBox="1">
          <a:spLocks noChangeArrowheads="1"/>
        </xdr:cNvSpPr>
      </xdr:nvSpPr>
      <xdr:spPr>
        <a:xfrm>
          <a:off x="462343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72</xdr:col>
      <xdr:colOff>0</xdr:colOff>
      <xdr:row>25</xdr:row>
      <xdr:rowOff>0</xdr:rowOff>
    </xdr:from>
    <xdr:to>
      <xdr:col>73</xdr:col>
      <xdr:colOff>0</xdr:colOff>
      <xdr:row>26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46234350" y="6343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73</xdr:col>
      <xdr:colOff>0</xdr:colOff>
      <xdr:row>29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46234350" y="7029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447675" y="7029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447675</xdr:colOff>
      <xdr:row>26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895350" y="6343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400050</xdr:colOff>
      <xdr:row>25</xdr:row>
      <xdr:rowOff>0</xdr:rowOff>
    </xdr:from>
    <xdr:to>
      <xdr:col>143</xdr:col>
      <xdr:colOff>0</xdr:colOff>
      <xdr:row>26</xdr:row>
      <xdr:rowOff>0</xdr:rowOff>
    </xdr:to>
    <xdr:sp>
      <xdr:nvSpPr>
        <xdr:cNvPr id="64" name="text 7094"/>
        <xdr:cNvSpPr txBox="1">
          <a:spLocks noChangeArrowheads="1"/>
        </xdr:cNvSpPr>
      </xdr:nvSpPr>
      <xdr:spPr>
        <a:xfrm>
          <a:off x="91973400" y="6343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28</xdr:row>
      <xdr:rowOff>0</xdr:rowOff>
    </xdr:from>
    <xdr:to>
      <xdr:col>142</xdr:col>
      <xdr:colOff>447675</xdr:colOff>
      <xdr:row>29</xdr:row>
      <xdr:rowOff>0</xdr:rowOff>
    </xdr:to>
    <xdr:sp>
      <xdr:nvSpPr>
        <xdr:cNvPr id="65" name="text 7093"/>
        <xdr:cNvSpPr txBox="1">
          <a:spLocks noChangeArrowheads="1"/>
        </xdr:cNvSpPr>
      </xdr:nvSpPr>
      <xdr:spPr>
        <a:xfrm>
          <a:off x="91573350" y="7029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134</xdr:col>
      <xdr:colOff>342900</xdr:colOff>
      <xdr:row>23</xdr:row>
      <xdr:rowOff>9525</xdr:rowOff>
    </xdr:from>
    <xdr:to>
      <xdr:col>134</xdr:col>
      <xdr:colOff>342900</xdr:colOff>
      <xdr:row>34</xdr:row>
      <xdr:rowOff>190500</xdr:rowOff>
    </xdr:to>
    <xdr:sp>
      <xdr:nvSpPr>
        <xdr:cNvPr id="66" name="Line 1739"/>
        <xdr:cNvSpPr>
          <a:spLocks/>
        </xdr:cNvSpPr>
      </xdr:nvSpPr>
      <xdr:spPr>
        <a:xfrm>
          <a:off x="86734650" y="5895975"/>
          <a:ext cx="0" cy="26955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25</xdr:row>
      <xdr:rowOff>114300</xdr:rowOff>
    </xdr:from>
    <xdr:to>
      <xdr:col>111</xdr:col>
      <xdr:colOff>228600</xdr:colOff>
      <xdr:row>28</xdr:row>
      <xdr:rowOff>114300</xdr:rowOff>
    </xdr:to>
    <xdr:sp>
      <xdr:nvSpPr>
        <xdr:cNvPr id="67" name="Line 1743"/>
        <xdr:cNvSpPr>
          <a:spLocks/>
        </xdr:cNvSpPr>
      </xdr:nvSpPr>
      <xdr:spPr>
        <a:xfrm>
          <a:off x="68684775" y="6457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95250</xdr:colOff>
      <xdr:row>19</xdr:row>
      <xdr:rowOff>114300</xdr:rowOff>
    </xdr:from>
    <xdr:to>
      <xdr:col>111</xdr:col>
      <xdr:colOff>361950</xdr:colOff>
      <xdr:row>21</xdr:row>
      <xdr:rowOff>28575</xdr:rowOff>
    </xdr:to>
    <xdr:grpSp>
      <xdr:nvGrpSpPr>
        <xdr:cNvPr id="68" name="Group 1750"/>
        <xdr:cNvGrpSpPr>
          <a:grpSpLocks noChangeAspect="1"/>
        </xdr:cNvGrpSpPr>
      </xdr:nvGrpSpPr>
      <xdr:grpSpPr>
        <a:xfrm>
          <a:off x="71789925" y="5086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9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23</xdr:row>
      <xdr:rowOff>219075</xdr:rowOff>
    </xdr:from>
    <xdr:to>
      <xdr:col>106</xdr:col>
      <xdr:colOff>561975</xdr:colOff>
      <xdr:row>25</xdr:row>
      <xdr:rowOff>114300</xdr:rowOff>
    </xdr:to>
    <xdr:grpSp>
      <xdr:nvGrpSpPr>
        <xdr:cNvPr id="71" name="Group 1759"/>
        <xdr:cNvGrpSpPr>
          <a:grpSpLocks noChangeAspect="1"/>
        </xdr:cNvGrpSpPr>
      </xdr:nvGrpSpPr>
      <xdr:grpSpPr>
        <a:xfrm>
          <a:off x="68551425" y="610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26</xdr:row>
      <xdr:rowOff>219075</xdr:rowOff>
    </xdr:from>
    <xdr:to>
      <xdr:col>111</xdr:col>
      <xdr:colOff>361950</xdr:colOff>
      <xdr:row>28</xdr:row>
      <xdr:rowOff>114300</xdr:rowOff>
    </xdr:to>
    <xdr:grpSp>
      <xdr:nvGrpSpPr>
        <xdr:cNvPr id="74" name="Group 1762"/>
        <xdr:cNvGrpSpPr>
          <a:grpSpLocks noChangeAspect="1"/>
        </xdr:cNvGrpSpPr>
      </xdr:nvGrpSpPr>
      <xdr:grpSpPr>
        <a:xfrm>
          <a:off x="71789925" y="679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1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1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409575</xdr:colOff>
      <xdr:row>23</xdr:row>
      <xdr:rowOff>133350</xdr:rowOff>
    </xdr:from>
    <xdr:to>
      <xdr:col>32</xdr:col>
      <xdr:colOff>666750</xdr:colOff>
      <xdr:row>25</xdr:row>
      <xdr:rowOff>114300</xdr:rowOff>
    </xdr:to>
    <xdr:sp>
      <xdr:nvSpPr>
        <xdr:cNvPr id="77" name="Line 1829"/>
        <xdr:cNvSpPr>
          <a:spLocks/>
        </xdr:cNvSpPr>
      </xdr:nvSpPr>
      <xdr:spPr>
        <a:xfrm flipV="1">
          <a:off x="18992850" y="6019800"/>
          <a:ext cx="2000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371475</xdr:colOff>
      <xdr:row>28</xdr:row>
      <xdr:rowOff>114300</xdr:rowOff>
    </xdr:to>
    <xdr:grpSp>
      <xdr:nvGrpSpPr>
        <xdr:cNvPr id="78" name="Group 1860"/>
        <xdr:cNvGrpSpPr>
          <a:grpSpLocks noChangeAspect="1"/>
        </xdr:cNvGrpSpPr>
      </xdr:nvGrpSpPr>
      <xdr:grpSpPr>
        <a:xfrm>
          <a:off x="13506450" y="679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34</xdr:row>
      <xdr:rowOff>114300</xdr:rowOff>
    </xdr:from>
    <xdr:to>
      <xdr:col>29</xdr:col>
      <xdr:colOff>361950</xdr:colOff>
      <xdr:row>36</xdr:row>
      <xdr:rowOff>28575</xdr:rowOff>
    </xdr:to>
    <xdr:grpSp>
      <xdr:nvGrpSpPr>
        <xdr:cNvPr id="81" name="Group 1870"/>
        <xdr:cNvGrpSpPr>
          <a:grpSpLocks noChangeAspect="1"/>
        </xdr:cNvGrpSpPr>
      </xdr:nvGrpSpPr>
      <xdr:grpSpPr>
        <a:xfrm>
          <a:off x="18678525" y="851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200025</xdr:colOff>
      <xdr:row>16</xdr:row>
      <xdr:rowOff>0</xdr:rowOff>
    </xdr:from>
    <xdr:ext cx="466725" cy="228600"/>
    <xdr:sp>
      <xdr:nvSpPr>
        <xdr:cNvPr id="84" name="text 7125"/>
        <xdr:cNvSpPr txBox="1">
          <a:spLocks noChangeArrowheads="1"/>
        </xdr:cNvSpPr>
      </xdr:nvSpPr>
      <xdr:spPr>
        <a:xfrm>
          <a:off x="46434375" y="428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46</xdr:col>
      <xdr:colOff>0</xdr:colOff>
      <xdr:row>22</xdr:row>
      <xdr:rowOff>0</xdr:rowOff>
    </xdr:from>
    <xdr:ext cx="847725" cy="228600"/>
    <xdr:sp>
      <xdr:nvSpPr>
        <xdr:cNvPr id="85" name="text 7166"/>
        <xdr:cNvSpPr txBox="1">
          <a:spLocks noChangeArrowheads="1"/>
        </xdr:cNvSpPr>
      </xdr:nvSpPr>
      <xdr:spPr>
        <a:xfrm>
          <a:off x="29394150" y="5657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32</xdr:col>
      <xdr:colOff>295275</xdr:colOff>
      <xdr:row>37</xdr:row>
      <xdr:rowOff>114300</xdr:rowOff>
    </xdr:from>
    <xdr:to>
      <xdr:col>32</xdr:col>
      <xdr:colOff>561975</xdr:colOff>
      <xdr:row>39</xdr:row>
      <xdr:rowOff>28575</xdr:rowOff>
    </xdr:to>
    <xdr:grpSp>
      <xdr:nvGrpSpPr>
        <xdr:cNvPr id="86" name="Group 1890"/>
        <xdr:cNvGrpSpPr>
          <a:grpSpLocks noChangeAspect="1"/>
        </xdr:cNvGrpSpPr>
      </xdr:nvGrpSpPr>
      <xdr:grpSpPr>
        <a:xfrm>
          <a:off x="206216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1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1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39</xdr:row>
      <xdr:rowOff>114300</xdr:rowOff>
    </xdr:from>
    <xdr:to>
      <xdr:col>35</xdr:col>
      <xdr:colOff>361950</xdr:colOff>
      <xdr:row>41</xdr:row>
      <xdr:rowOff>28575</xdr:rowOff>
    </xdr:to>
    <xdr:grpSp>
      <xdr:nvGrpSpPr>
        <xdr:cNvPr id="89" name="Group 1893"/>
        <xdr:cNvGrpSpPr>
          <a:grpSpLocks noChangeAspect="1"/>
        </xdr:cNvGrpSpPr>
      </xdr:nvGrpSpPr>
      <xdr:grpSpPr>
        <a:xfrm>
          <a:off x="22564725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1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1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38</xdr:row>
      <xdr:rowOff>219075</xdr:rowOff>
    </xdr:from>
    <xdr:to>
      <xdr:col>37</xdr:col>
      <xdr:colOff>361950</xdr:colOff>
      <xdr:row>40</xdr:row>
      <xdr:rowOff>114300</xdr:rowOff>
    </xdr:to>
    <xdr:grpSp>
      <xdr:nvGrpSpPr>
        <xdr:cNvPr id="92" name="Group 1896"/>
        <xdr:cNvGrpSpPr>
          <a:grpSpLocks noChangeAspect="1"/>
        </xdr:cNvGrpSpPr>
      </xdr:nvGrpSpPr>
      <xdr:grpSpPr>
        <a:xfrm>
          <a:off x="238601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1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31</xdr:row>
      <xdr:rowOff>114300</xdr:rowOff>
    </xdr:from>
    <xdr:to>
      <xdr:col>26</xdr:col>
      <xdr:colOff>390525</xdr:colOff>
      <xdr:row>33</xdr:row>
      <xdr:rowOff>28575</xdr:rowOff>
    </xdr:to>
    <xdr:grpSp>
      <xdr:nvGrpSpPr>
        <xdr:cNvPr id="95" name="Group 1902"/>
        <xdr:cNvGrpSpPr>
          <a:grpSpLocks noChangeAspect="1"/>
        </xdr:cNvGrpSpPr>
      </xdr:nvGrpSpPr>
      <xdr:grpSpPr>
        <a:xfrm>
          <a:off x="16506825" y="7829550"/>
          <a:ext cx="32385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1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438150</xdr:colOff>
      <xdr:row>31</xdr:row>
      <xdr:rowOff>114300</xdr:rowOff>
    </xdr:from>
    <xdr:to>
      <xdr:col>26</xdr:col>
      <xdr:colOff>771525</xdr:colOff>
      <xdr:row>33</xdr:row>
      <xdr:rowOff>28575</xdr:rowOff>
    </xdr:to>
    <xdr:grpSp>
      <xdr:nvGrpSpPr>
        <xdr:cNvPr id="98" name="Group 1905"/>
        <xdr:cNvGrpSpPr>
          <a:grpSpLocks noChangeAspect="1"/>
        </xdr:cNvGrpSpPr>
      </xdr:nvGrpSpPr>
      <xdr:grpSpPr>
        <a:xfrm>
          <a:off x="16878300" y="7829550"/>
          <a:ext cx="333375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23</xdr:row>
      <xdr:rowOff>219075</xdr:rowOff>
    </xdr:from>
    <xdr:to>
      <xdr:col>12</xdr:col>
      <xdr:colOff>561975</xdr:colOff>
      <xdr:row>25</xdr:row>
      <xdr:rowOff>114300</xdr:rowOff>
    </xdr:to>
    <xdr:grpSp>
      <xdr:nvGrpSpPr>
        <xdr:cNvPr id="101" name="Group 1910"/>
        <xdr:cNvGrpSpPr>
          <a:grpSpLocks noChangeAspect="1"/>
        </xdr:cNvGrpSpPr>
      </xdr:nvGrpSpPr>
      <xdr:grpSpPr>
        <a:xfrm>
          <a:off x="7667625" y="610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1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28</xdr:row>
      <xdr:rowOff>114300</xdr:rowOff>
    </xdr:from>
    <xdr:to>
      <xdr:col>18</xdr:col>
      <xdr:colOff>390525</xdr:colOff>
      <xdr:row>30</xdr:row>
      <xdr:rowOff>28575</xdr:rowOff>
    </xdr:to>
    <xdr:grpSp>
      <xdr:nvGrpSpPr>
        <xdr:cNvPr id="104" name="Group 1913"/>
        <xdr:cNvGrpSpPr>
          <a:grpSpLocks noChangeAspect="1"/>
        </xdr:cNvGrpSpPr>
      </xdr:nvGrpSpPr>
      <xdr:grpSpPr>
        <a:xfrm>
          <a:off x="11382375" y="714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1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771525</xdr:colOff>
      <xdr:row>23</xdr:row>
      <xdr:rowOff>219075</xdr:rowOff>
    </xdr:from>
    <xdr:to>
      <xdr:col>29</xdr:col>
      <xdr:colOff>190500</xdr:colOff>
      <xdr:row>25</xdr:row>
      <xdr:rowOff>114300</xdr:rowOff>
    </xdr:to>
    <xdr:grpSp>
      <xdr:nvGrpSpPr>
        <xdr:cNvPr id="107" name="Group 1930"/>
        <xdr:cNvGrpSpPr>
          <a:grpSpLocks noChangeAspect="1"/>
        </xdr:cNvGrpSpPr>
      </xdr:nvGrpSpPr>
      <xdr:grpSpPr>
        <a:xfrm>
          <a:off x="18507075" y="610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1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1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11</xdr:row>
      <xdr:rowOff>0</xdr:rowOff>
    </xdr:from>
    <xdr:to>
      <xdr:col>143</xdr:col>
      <xdr:colOff>0</xdr:colOff>
      <xdr:row>12</xdr:row>
      <xdr:rowOff>190500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90678000" y="3067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Ústí n.L. západ</a:t>
          </a:r>
        </a:p>
      </xdr:txBody>
    </xdr:sp>
    <xdr:clientData/>
  </xdr:twoCellAnchor>
  <xdr:twoCellAnchor>
    <xdr:from>
      <xdr:col>84</xdr:col>
      <xdr:colOff>0</xdr:colOff>
      <xdr:row>13</xdr:row>
      <xdr:rowOff>0</xdr:rowOff>
    </xdr:from>
    <xdr:to>
      <xdr:col>85</xdr:col>
      <xdr:colOff>0</xdr:colOff>
      <xdr:row>14</xdr:row>
      <xdr:rowOff>0</xdr:rowOff>
    </xdr:to>
    <xdr:sp>
      <xdr:nvSpPr>
        <xdr:cNvPr id="111" name="text 207"/>
        <xdr:cNvSpPr txBox="1">
          <a:spLocks noChangeArrowheads="1"/>
        </xdr:cNvSpPr>
      </xdr:nvSpPr>
      <xdr:spPr>
        <a:xfrm>
          <a:off x="54006750" y="3600450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112</xdr:col>
      <xdr:colOff>314325</xdr:colOff>
      <xdr:row>24</xdr:row>
      <xdr:rowOff>66675</xdr:rowOff>
    </xdr:from>
    <xdr:to>
      <xdr:col>112</xdr:col>
      <xdr:colOff>571500</xdr:colOff>
      <xdr:row>24</xdr:row>
      <xdr:rowOff>180975</xdr:rowOff>
    </xdr:to>
    <xdr:grpSp>
      <xdr:nvGrpSpPr>
        <xdr:cNvPr id="112" name="Group 2266"/>
        <xdr:cNvGrpSpPr>
          <a:grpSpLocks noChangeAspect="1"/>
        </xdr:cNvGrpSpPr>
      </xdr:nvGrpSpPr>
      <xdr:grpSpPr>
        <a:xfrm>
          <a:off x="72456675" y="6181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3" name="Oval 22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22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2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295275</xdr:colOff>
      <xdr:row>18</xdr:row>
      <xdr:rowOff>47625</xdr:rowOff>
    </xdr:from>
    <xdr:to>
      <xdr:col>112</xdr:col>
      <xdr:colOff>552450</xdr:colOff>
      <xdr:row>18</xdr:row>
      <xdr:rowOff>161925</xdr:rowOff>
    </xdr:to>
    <xdr:grpSp>
      <xdr:nvGrpSpPr>
        <xdr:cNvPr id="116" name="Group 2270"/>
        <xdr:cNvGrpSpPr>
          <a:grpSpLocks noChangeAspect="1"/>
        </xdr:cNvGrpSpPr>
      </xdr:nvGrpSpPr>
      <xdr:grpSpPr>
        <a:xfrm>
          <a:off x="72437625" y="4791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" name="Oval 22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22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22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44</xdr:row>
      <xdr:rowOff>66675</xdr:rowOff>
    </xdr:from>
    <xdr:to>
      <xdr:col>36</xdr:col>
      <xdr:colOff>38100</xdr:colOff>
      <xdr:row>44</xdr:row>
      <xdr:rowOff>180975</xdr:rowOff>
    </xdr:to>
    <xdr:grpSp>
      <xdr:nvGrpSpPr>
        <xdr:cNvPr id="120" name="Group 2294"/>
        <xdr:cNvGrpSpPr>
          <a:grpSpLocks noChangeAspect="1"/>
        </xdr:cNvGrpSpPr>
      </xdr:nvGrpSpPr>
      <xdr:grpSpPr>
        <a:xfrm>
          <a:off x="22574250" y="10753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1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30</xdr:row>
      <xdr:rowOff>0</xdr:rowOff>
    </xdr:from>
    <xdr:to>
      <xdr:col>143</xdr:col>
      <xdr:colOff>0</xdr:colOff>
      <xdr:row>32</xdr:row>
      <xdr:rowOff>0</xdr:rowOff>
    </xdr:to>
    <xdr:sp>
      <xdr:nvSpPr>
        <xdr:cNvPr id="125" name="text 38"/>
        <xdr:cNvSpPr txBox="1">
          <a:spLocks noChangeArrowheads="1"/>
        </xdr:cNvSpPr>
      </xdr:nvSpPr>
      <xdr:spPr>
        <a:xfrm>
          <a:off x="90678000" y="7486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Velké Březno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26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7" name="Line 230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30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9" name="Line 230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230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1" name="Line 2306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2307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3" name="Line 2308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4" name="Line 2309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5" name="Line 2310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6" name="Line 2311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7" name="Line 231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8" name="Line 231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0</xdr:colOff>
      <xdr:row>1</xdr:row>
      <xdr:rowOff>0</xdr:rowOff>
    </xdr:from>
    <xdr:to>
      <xdr:col>143</xdr:col>
      <xdr:colOff>0</xdr:colOff>
      <xdr:row>2</xdr:row>
      <xdr:rowOff>0</xdr:rowOff>
    </xdr:to>
    <xdr:sp>
      <xdr:nvSpPr>
        <xdr:cNvPr id="139" name="text 36"/>
        <xdr:cNvSpPr txBox="1">
          <a:spLocks noChangeArrowheads="1"/>
        </xdr:cNvSpPr>
      </xdr:nvSpPr>
      <xdr:spPr>
        <a:xfrm>
          <a:off x="859440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140" name="Line 2316"/>
        <xdr:cNvSpPr>
          <a:spLocks/>
        </xdr:cNvSpPr>
      </xdr:nvSpPr>
      <xdr:spPr>
        <a:xfrm flipH="1">
          <a:off x="80752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141" name="Line 2317"/>
        <xdr:cNvSpPr>
          <a:spLocks/>
        </xdr:cNvSpPr>
      </xdr:nvSpPr>
      <xdr:spPr>
        <a:xfrm flipH="1">
          <a:off x="80752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142" name="Line 2318"/>
        <xdr:cNvSpPr>
          <a:spLocks/>
        </xdr:cNvSpPr>
      </xdr:nvSpPr>
      <xdr:spPr>
        <a:xfrm flipH="1">
          <a:off x="80752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143" name="Line 2319"/>
        <xdr:cNvSpPr>
          <a:spLocks/>
        </xdr:cNvSpPr>
      </xdr:nvSpPr>
      <xdr:spPr>
        <a:xfrm flipH="1">
          <a:off x="80752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4" name="Line 2320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5" name="Line 2321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6" name="Line 2322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7" name="Line 2323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8" name="Line 2324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9" name="Line 2325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150" name="text 6"/>
        <xdr:cNvSpPr txBox="1">
          <a:spLocks noChangeArrowheads="1"/>
        </xdr:cNvSpPr>
      </xdr:nvSpPr>
      <xdr:spPr>
        <a:xfrm>
          <a:off x="14697075" y="18916650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75</xdr:row>
      <xdr:rowOff>0</xdr:rowOff>
    </xdr:from>
    <xdr:to>
      <xdr:col>61</xdr:col>
      <xdr:colOff>0</xdr:colOff>
      <xdr:row>77</xdr:row>
      <xdr:rowOff>0</xdr:rowOff>
    </xdr:to>
    <xdr:sp>
      <xdr:nvSpPr>
        <xdr:cNvPr id="151" name="text 6"/>
        <xdr:cNvSpPr txBox="1">
          <a:spLocks noChangeArrowheads="1"/>
        </xdr:cNvSpPr>
      </xdr:nvSpPr>
      <xdr:spPr>
        <a:xfrm>
          <a:off x="31537275" y="177736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2" name="Line 232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3" name="Line 232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4" name="Line 233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5" name="Line 233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6" name="Line 233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7" name="Line 233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8" name="Line 233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9" name="Line 233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0" name="Line 233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1" name="Line 233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" name="Line 233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3" name="Line 233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4" name="Line 234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5" name="Line 234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6" name="Line 234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7" name="Line 234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8" name="Line 234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9" name="Line 234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0" name="Line 234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1" name="Line 234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2" name="Line 234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3" name="Line 234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4" name="Line 235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75" name="Line 235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6" name="Line 235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7" name="Line 235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8" name="Line 235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9" name="Line 235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" name="Line 235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1" name="Line 235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2" name="Line 235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3" name="Line 235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4" name="Line 236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5" name="Line 236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6" name="Line 236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7" name="Line 236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88" name="Line 236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89" name="Line 236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0" name="Line 236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1" name="Line 236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2" name="Line 236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3" name="Line 236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4" name="Line 237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5" name="Line 237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6" name="Line 237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7" name="Line 237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8" name="Line 237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9" name="Line 237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71</xdr:row>
      <xdr:rowOff>0</xdr:rowOff>
    </xdr:from>
    <xdr:to>
      <xdr:col>106</xdr:col>
      <xdr:colOff>0</xdr:colOff>
      <xdr:row>73</xdr:row>
      <xdr:rowOff>0</xdr:rowOff>
    </xdr:to>
    <xdr:sp>
      <xdr:nvSpPr>
        <xdr:cNvPr id="200" name="text 6"/>
        <xdr:cNvSpPr txBox="1">
          <a:spLocks noChangeArrowheads="1"/>
        </xdr:cNvSpPr>
      </xdr:nvSpPr>
      <xdr:spPr>
        <a:xfrm>
          <a:off x="63922275" y="1685925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1" name="Line 237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2" name="Line 237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3" name="Line 237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4" name="Line 238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5" name="Line 238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06" name="Line 238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07" name="Line 2383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08" name="Line 2384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09" name="Line 2385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0" name="Line 2386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1" name="Line 238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2" name="Line 238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3" name="Line 238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4" name="Line 239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5" name="Line 239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6" name="Line 239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7" name="Line 239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18" name="Line 239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9" name="Line 2395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0" name="Line 2396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1" name="Line 239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2" name="Line 239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3" name="Line 2399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4" name="Line 2400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25" name="Line 240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26" name="Line 240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27" name="Line 2403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28" name="Line 2404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29" name="Line 2405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0" name="Line 2406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1" name="Line 240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2" name="Line 240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3" name="Line 240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4" name="Line 241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5" name="Line 241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36" name="Line 241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37" name="Line 241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38" name="Line 241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39" name="Line 241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0" name="Line 241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1" name="Line 241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2" name="Line 241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3" name="Line 241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4" name="Line 242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5" name="Line 242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6" name="Line 242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7" name="Line 242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48" name="Line 242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49" name="Line 2425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0" name="Line 2426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1" name="Line 242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2" name="Line 242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3" name="Line 242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4" name="Line 243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5" name="Line 243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6" name="Line 243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7" name="Line 2433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8" name="Line 2434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59" name="Line 2435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0" name="Line 2436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1" name="Line 243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2" name="Line 243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3" name="Line 243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4" name="Line 244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5" name="Line 244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6" name="Line 244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7" name="Line 244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8" name="Line 244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69" name="Line 244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0" name="Line 244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1" name="Line 244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2" name="Line 244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3" name="Line 244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4" name="Line 245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5" name="Line 245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6" name="Line 245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7" name="Line 245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278" name="Line 245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79" name="Line 2455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0" name="Line 2456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1" name="Line 245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2" name="Line 245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3" name="Line 2459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84" name="Line 2460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85" name="Line 246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86" name="Line 246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87" name="Line 2463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88" name="Line 2464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89" name="Line 2465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0" name="Line 2466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1" name="Line 246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2" name="Line 246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3" name="Line 246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4" name="Line 247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5" name="Line 247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96" name="Line 247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7" name="Line 2473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8" name="Line 2474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9" name="Line 2475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00" name="Line 2476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01" name="Line 2477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02" name="Line 2478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3" name="Line 2479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4" name="Line 2480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5" name="Line 2481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6" name="Line 2482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7" name="Line 2483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8" name="Line 2484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09" name="Line 2485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0" name="Line 2486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1" name="Line 248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2" name="Line 248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3" name="Line 2489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14" name="Line 2490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15" name="Line 249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16" name="Line 249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17" name="Line 2493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18" name="Line 2494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19" name="Line 2495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0" name="Line 2496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1" name="Line 249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2" name="Line 249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3" name="Line 249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4" name="Line 250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5" name="Line 250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26" name="Line 250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27" name="Line 2503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28" name="Line 2504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29" name="Line 2505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0" name="Line 2506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1" name="Line 250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2" name="Line 250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3" name="Line 2509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4" name="Line 2510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5" name="Line 2511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6" name="Line 2512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7" name="Line 2513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8" name="Line 2514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39" name="Line 251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0" name="Line 251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1" name="Line 251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2" name="Line 251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3" name="Line 251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4" name="Line 252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5" name="Line 252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6" name="Line 252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7" name="Line 252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8" name="Line 252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49" name="Line 252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0" name="Line 252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1" name="Line 252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2" name="Line 252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3" name="Line 252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4" name="Line 253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5" name="Line 253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356" name="Line 253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7" name="Line 2533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8" name="Line 2534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9" name="Line 2535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60" name="Line 2536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61" name="Line 253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62" name="Line 253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3" name="Line 2539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4" name="Line 2540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5" name="Line 254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6" name="Line 254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7" name="Line 2543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8" name="Line 2544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69" name="Line 2545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0" name="Line 2546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1" name="Line 254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2" name="Line 254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3" name="Line 254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74" name="Line 255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5" name="Line 255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6" name="Line 255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7" name="Line 2553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8" name="Line 2554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9" name="Line 2555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80" name="Line 2556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1" name="Line 2557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2" name="Line 2558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3" name="Line 2559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4" name="Line 2560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5" name="Line 2561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6" name="Line 2562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87" name="Line 2563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88" name="Line 2564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89" name="Line 2565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90" name="Line 2566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91" name="Line 256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92" name="Line 256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3" name="Line 256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4" name="Line 257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5" name="Line 257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6" name="Line 257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7" name="Line 2573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8" name="Line 2574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399" name="Line 2575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0" name="Line 2576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1" name="Line 257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2" name="Line 257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3" name="Line 257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04" name="Line 258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05" name="Line 2581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06" name="Line 2582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07" name="Line 2583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08" name="Line 2584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09" name="Line 2585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0" name="Line 2586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1" name="Line 258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2" name="Line 258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3" name="Line 2589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4" name="Line 2590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5" name="Line 2591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6" name="Line 2592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17" name="Line 259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18" name="Line 259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19" name="Line 259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0" name="Line 259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1" name="Line 259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2" name="Line 259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3" name="Line 259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4" name="Line 260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5" name="Line 260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6" name="Line 260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7" name="Line 260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8" name="Line 260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29" name="Line 260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0" name="Line 260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1" name="Line 260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2" name="Line 260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3" name="Line 260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434" name="Line 261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35" name="Line 261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36" name="Line 261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37" name="Line 2613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38" name="Line 2614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39" name="Line 2615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40" name="Line 2616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1" name="Line 2617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2" name="Line 2618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3" name="Line 2619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4" name="Line 2620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5" name="Line 2621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6" name="Line 2622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47" name="Line 2623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48" name="Line 2624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49" name="Line 2625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50" name="Line 2626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51" name="Line 262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52" name="Line 262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3" name="Line 2629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4" name="Line 2630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5" name="Line 2631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6" name="Line 2632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7" name="Line 2633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8" name="Line 2634"/>
        <xdr:cNvSpPr>
          <a:spLocks/>
        </xdr:cNvSpPr>
      </xdr:nvSpPr>
      <xdr:spPr>
        <a:xfrm flipH="1">
          <a:off x="67798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59" name="Line 2635"/>
        <xdr:cNvSpPr>
          <a:spLocks/>
        </xdr:cNvSpPr>
      </xdr:nvSpPr>
      <xdr:spPr>
        <a:xfrm flipH="1">
          <a:off x="67798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0" name="Line 2636"/>
        <xdr:cNvSpPr>
          <a:spLocks/>
        </xdr:cNvSpPr>
      </xdr:nvSpPr>
      <xdr:spPr>
        <a:xfrm flipH="1">
          <a:off x="67798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1" name="Line 2637"/>
        <xdr:cNvSpPr>
          <a:spLocks/>
        </xdr:cNvSpPr>
      </xdr:nvSpPr>
      <xdr:spPr>
        <a:xfrm flipH="1">
          <a:off x="67798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2" name="Line 2638"/>
        <xdr:cNvSpPr>
          <a:spLocks/>
        </xdr:cNvSpPr>
      </xdr:nvSpPr>
      <xdr:spPr>
        <a:xfrm flipH="1">
          <a:off x="67798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3" name="Line 2639"/>
        <xdr:cNvSpPr>
          <a:spLocks/>
        </xdr:cNvSpPr>
      </xdr:nvSpPr>
      <xdr:spPr>
        <a:xfrm flipH="1">
          <a:off x="67798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4" name="Line 2640"/>
        <xdr:cNvSpPr>
          <a:spLocks/>
        </xdr:cNvSpPr>
      </xdr:nvSpPr>
      <xdr:spPr>
        <a:xfrm flipH="1">
          <a:off x="67798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65" name="Line 264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66" name="Line 264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67" name="Line 2643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68" name="Line 2644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69" name="Line 2645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70" name="Line 2646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1" name="Line 264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2" name="Line 264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3" name="Line 2649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4" name="Line 2650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5" name="Line 2651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6" name="Line 2652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7" name="Line 2653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8" name="Line 2654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79" name="Line 2655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80" name="Line 2656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81" name="Line 2657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82" name="Line 2658"/>
        <xdr:cNvSpPr>
          <a:spLocks/>
        </xdr:cNvSpPr>
      </xdr:nvSpPr>
      <xdr:spPr>
        <a:xfrm flipH="1">
          <a:off x="67798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3" name="Line 2659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4" name="Line 2660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5" name="Line 266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6" name="Line 266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7" name="Line 2663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8" name="Line 2664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89" name="Line 2665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0" name="Line 2666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1" name="Line 2667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2" name="Line 2668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3" name="Line 2669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4" name="Line 2670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95" name="Line 267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96" name="Line 267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97" name="Line 2673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98" name="Line 2674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499" name="Line 2675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0" name="Line 2676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1" name="Line 267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2" name="Line 267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3" name="Line 267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4" name="Line 268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5" name="Line 268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6" name="Line 268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7" name="Line 2683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8" name="Line 2684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09" name="Line 2685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0" name="Line 2686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1" name="Line 268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2" name="Line 268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3" name="Line 268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4" name="Line 269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5" name="Line 269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6" name="Line 269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7" name="Line 269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8" name="Line 269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19" name="Line 269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0" name="Line 269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1" name="Line 269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2" name="Line 269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3" name="Line 269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4" name="Line 270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5" name="Line 270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6" name="Line 270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7" name="Line 270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8" name="Line 270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29" name="Line 270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0" name="Line 270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1" name="Line 270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2" name="Line 270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3" name="Line 270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4" name="Line 271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5" name="Line 271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6" name="Line 271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7" name="Line 271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8" name="Line 271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39" name="Line 271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0" name="Line 271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1" name="Line 271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2" name="Line 271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3" name="Line 271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4" name="Line 272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5" name="Line 272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6" name="Line 272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7" name="Line 272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8" name="Line 272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49" name="Line 272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0" name="Line 272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1" name="Line 272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2" name="Line 272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3" name="Line 272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4" name="Line 273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5" name="Line 273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6" name="Line 273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7" name="Line 273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8" name="Line 273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59" name="Line 273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0" name="Line 273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1" name="Line 273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2" name="Line 273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3" name="Line 273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4" name="Line 274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5" name="Line 274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6" name="Line 274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7" name="Line 274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8" name="Line 274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69" name="Line 274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0" name="Line 274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1" name="Line 274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2" name="Line 274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3" name="Line 274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4" name="Line 275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5" name="Line 275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6" name="Line 275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7" name="Line 275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8" name="Line 275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79" name="Line 275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0" name="Line 275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1" name="Line 275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2" name="Line 275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3" name="Line 275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4" name="Line 276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5" name="Line 276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6" name="Line 276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7" name="Line 276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8" name="Line 276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89" name="Line 276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590" name="Line 276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80</xdr:row>
      <xdr:rowOff>0</xdr:rowOff>
    </xdr:from>
    <xdr:to>
      <xdr:col>95</xdr:col>
      <xdr:colOff>0</xdr:colOff>
      <xdr:row>82</xdr:row>
      <xdr:rowOff>0</xdr:rowOff>
    </xdr:to>
    <xdr:sp>
      <xdr:nvSpPr>
        <xdr:cNvPr id="591" name="text 6"/>
        <xdr:cNvSpPr txBox="1">
          <a:spLocks noChangeArrowheads="1"/>
        </xdr:cNvSpPr>
      </xdr:nvSpPr>
      <xdr:spPr>
        <a:xfrm>
          <a:off x="53559075" y="189166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295275</xdr:colOff>
      <xdr:row>22</xdr:row>
      <xdr:rowOff>114300</xdr:rowOff>
    </xdr:from>
    <xdr:to>
      <xdr:col>72</xdr:col>
      <xdr:colOff>38100</xdr:colOff>
      <xdr:row>22</xdr:row>
      <xdr:rowOff>114300</xdr:rowOff>
    </xdr:to>
    <xdr:sp>
      <xdr:nvSpPr>
        <xdr:cNvPr id="592" name="Line 2768"/>
        <xdr:cNvSpPr>
          <a:spLocks/>
        </xdr:cNvSpPr>
      </xdr:nvSpPr>
      <xdr:spPr>
        <a:xfrm flipH="1">
          <a:off x="42643425" y="5772150"/>
          <a:ext cx="362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22</xdr:row>
      <xdr:rowOff>114300</xdr:rowOff>
    </xdr:from>
    <xdr:to>
      <xdr:col>100</xdr:col>
      <xdr:colOff>438150</xdr:colOff>
      <xdr:row>22</xdr:row>
      <xdr:rowOff>114300</xdr:rowOff>
    </xdr:to>
    <xdr:sp>
      <xdr:nvSpPr>
        <xdr:cNvPr id="593" name="Line 2769"/>
        <xdr:cNvSpPr>
          <a:spLocks/>
        </xdr:cNvSpPr>
      </xdr:nvSpPr>
      <xdr:spPr>
        <a:xfrm flipH="1">
          <a:off x="47043975" y="5772150"/>
          <a:ext cx="1776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22</xdr:row>
      <xdr:rowOff>0</xdr:rowOff>
    </xdr:from>
    <xdr:to>
      <xdr:col>73</xdr:col>
      <xdr:colOff>0</xdr:colOff>
      <xdr:row>23</xdr:row>
      <xdr:rowOff>0</xdr:rowOff>
    </xdr:to>
    <xdr:sp>
      <xdr:nvSpPr>
        <xdr:cNvPr id="594" name="text 7166"/>
        <xdr:cNvSpPr txBox="1">
          <a:spLocks noChangeArrowheads="1"/>
        </xdr:cNvSpPr>
      </xdr:nvSpPr>
      <xdr:spPr>
        <a:xfrm>
          <a:off x="46234350" y="565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29</xdr:col>
      <xdr:colOff>238125</xdr:colOff>
      <xdr:row>34</xdr:row>
      <xdr:rowOff>114300</xdr:rowOff>
    </xdr:from>
    <xdr:to>
      <xdr:col>72</xdr:col>
      <xdr:colOff>19050</xdr:colOff>
      <xdr:row>34</xdr:row>
      <xdr:rowOff>114300</xdr:rowOff>
    </xdr:to>
    <xdr:sp>
      <xdr:nvSpPr>
        <xdr:cNvPr id="595" name="Line 2778"/>
        <xdr:cNvSpPr>
          <a:spLocks/>
        </xdr:cNvSpPr>
      </xdr:nvSpPr>
      <xdr:spPr>
        <a:xfrm>
          <a:off x="18821400" y="8515350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34</xdr:row>
      <xdr:rowOff>114300</xdr:rowOff>
    </xdr:from>
    <xdr:to>
      <xdr:col>96</xdr:col>
      <xdr:colOff>409575</xdr:colOff>
      <xdr:row>34</xdr:row>
      <xdr:rowOff>114300</xdr:rowOff>
    </xdr:to>
    <xdr:sp>
      <xdr:nvSpPr>
        <xdr:cNvPr id="596" name="Line 2779"/>
        <xdr:cNvSpPr>
          <a:spLocks/>
        </xdr:cNvSpPr>
      </xdr:nvSpPr>
      <xdr:spPr>
        <a:xfrm>
          <a:off x="47063025" y="85153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34</xdr:row>
      <xdr:rowOff>0</xdr:rowOff>
    </xdr:from>
    <xdr:ext cx="847725" cy="228600"/>
    <xdr:sp>
      <xdr:nvSpPr>
        <xdr:cNvPr id="597" name="text 7166"/>
        <xdr:cNvSpPr txBox="1">
          <a:spLocks noChangeArrowheads="1"/>
        </xdr:cNvSpPr>
      </xdr:nvSpPr>
      <xdr:spPr>
        <a:xfrm>
          <a:off x="462343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32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598" name="Line 2781"/>
        <xdr:cNvSpPr>
          <a:spLocks/>
        </xdr:cNvSpPr>
      </xdr:nvSpPr>
      <xdr:spPr>
        <a:xfrm>
          <a:off x="20754975" y="92011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92</xdr:col>
      <xdr:colOff>447675</xdr:colOff>
      <xdr:row>37</xdr:row>
      <xdr:rowOff>114300</xdr:rowOff>
    </xdr:to>
    <xdr:sp>
      <xdr:nvSpPr>
        <xdr:cNvPr id="599" name="Line 2782"/>
        <xdr:cNvSpPr>
          <a:spLocks/>
        </xdr:cNvSpPr>
      </xdr:nvSpPr>
      <xdr:spPr>
        <a:xfrm>
          <a:off x="47063025" y="9201150"/>
          <a:ext cx="1257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600" name="text 7166"/>
        <xdr:cNvSpPr txBox="1">
          <a:spLocks noChangeArrowheads="1"/>
        </xdr:cNvSpPr>
      </xdr:nvSpPr>
      <xdr:spPr>
        <a:xfrm>
          <a:off x="462343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37</xdr:col>
      <xdr:colOff>228600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601" name="Line 2784"/>
        <xdr:cNvSpPr>
          <a:spLocks/>
        </xdr:cNvSpPr>
      </xdr:nvSpPr>
      <xdr:spPr>
        <a:xfrm>
          <a:off x="23993475" y="98869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90</xdr:col>
      <xdr:colOff>428625</xdr:colOff>
      <xdr:row>40</xdr:row>
      <xdr:rowOff>114300</xdr:rowOff>
    </xdr:to>
    <xdr:sp>
      <xdr:nvSpPr>
        <xdr:cNvPr id="602" name="Line 2785"/>
        <xdr:cNvSpPr>
          <a:spLocks/>
        </xdr:cNvSpPr>
      </xdr:nvSpPr>
      <xdr:spPr>
        <a:xfrm>
          <a:off x="47063025" y="9886950"/>
          <a:ext cx="1125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603" name="text 7166"/>
        <xdr:cNvSpPr txBox="1">
          <a:spLocks noChangeArrowheads="1"/>
        </xdr:cNvSpPr>
      </xdr:nvSpPr>
      <xdr:spPr>
        <a:xfrm>
          <a:off x="46234350" y="9772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43</xdr:col>
      <xdr:colOff>228600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604" name="Line 2787"/>
        <xdr:cNvSpPr>
          <a:spLocks/>
        </xdr:cNvSpPr>
      </xdr:nvSpPr>
      <xdr:spPr>
        <a:xfrm>
          <a:off x="27879675" y="105727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43</xdr:row>
      <xdr:rowOff>114300</xdr:rowOff>
    </xdr:from>
    <xdr:to>
      <xdr:col>88</xdr:col>
      <xdr:colOff>419100</xdr:colOff>
      <xdr:row>43</xdr:row>
      <xdr:rowOff>114300</xdr:rowOff>
    </xdr:to>
    <xdr:sp>
      <xdr:nvSpPr>
        <xdr:cNvPr id="605" name="Line 2788"/>
        <xdr:cNvSpPr>
          <a:spLocks/>
        </xdr:cNvSpPr>
      </xdr:nvSpPr>
      <xdr:spPr>
        <a:xfrm>
          <a:off x="47063025" y="105727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606" name="text 7166"/>
        <xdr:cNvSpPr txBox="1">
          <a:spLocks noChangeArrowheads="1"/>
        </xdr:cNvSpPr>
      </xdr:nvSpPr>
      <xdr:spPr>
        <a:xfrm>
          <a:off x="46234350" y="10458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42</xdr:col>
      <xdr:colOff>438150</xdr:colOff>
      <xdr:row>46</xdr:row>
      <xdr:rowOff>114300</xdr:rowOff>
    </xdr:from>
    <xdr:to>
      <xdr:col>72</xdr:col>
      <xdr:colOff>19050</xdr:colOff>
      <xdr:row>46</xdr:row>
      <xdr:rowOff>114300</xdr:rowOff>
    </xdr:to>
    <xdr:sp>
      <xdr:nvSpPr>
        <xdr:cNvPr id="607" name="Line 2790"/>
        <xdr:cNvSpPr>
          <a:spLocks/>
        </xdr:cNvSpPr>
      </xdr:nvSpPr>
      <xdr:spPr>
        <a:xfrm>
          <a:off x="27241500" y="11258550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82</xdr:col>
      <xdr:colOff>628650</xdr:colOff>
      <xdr:row>46</xdr:row>
      <xdr:rowOff>114300</xdr:rowOff>
    </xdr:to>
    <xdr:sp>
      <xdr:nvSpPr>
        <xdr:cNvPr id="608" name="Line 2791"/>
        <xdr:cNvSpPr>
          <a:spLocks/>
        </xdr:cNvSpPr>
      </xdr:nvSpPr>
      <xdr:spPr>
        <a:xfrm>
          <a:off x="47063025" y="112585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609" name="text 7166"/>
        <xdr:cNvSpPr txBox="1">
          <a:spLocks noChangeArrowheads="1"/>
        </xdr:cNvSpPr>
      </xdr:nvSpPr>
      <xdr:spPr>
        <a:xfrm>
          <a:off x="462343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55</xdr:col>
      <xdr:colOff>219075</xdr:colOff>
      <xdr:row>52</xdr:row>
      <xdr:rowOff>114300</xdr:rowOff>
    </xdr:from>
    <xdr:to>
      <xdr:col>74</xdr:col>
      <xdr:colOff>581025</xdr:colOff>
      <xdr:row>52</xdr:row>
      <xdr:rowOff>114300</xdr:rowOff>
    </xdr:to>
    <xdr:sp>
      <xdr:nvSpPr>
        <xdr:cNvPr id="610" name="Line 2793"/>
        <xdr:cNvSpPr>
          <a:spLocks/>
        </xdr:cNvSpPr>
      </xdr:nvSpPr>
      <xdr:spPr>
        <a:xfrm>
          <a:off x="35642550" y="12630150"/>
          <a:ext cx="12468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52</xdr:row>
      <xdr:rowOff>0</xdr:rowOff>
    </xdr:from>
    <xdr:ext cx="466725" cy="228600"/>
    <xdr:sp>
      <xdr:nvSpPr>
        <xdr:cNvPr id="611" name="text 7125"/>
        <xdr:cNvSpPr txBox="1">
          <a:spLocks noChangeArrowheads="1"/>
        </xdr:cNvSpPr>
      </xdr:nvSpPr>
      <xdr:spPr>
        <a:xfrm>
          <a:off x="46434375" y="12515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55</xdr:col>
      <xdr:colOff>228600</xdr:colOff>
      <xdr:row>54</xdr:row>
      <xdr:rowOff>114300</xdr:rowOff>
    </xdr:from>
    <xdr:to>
      <xdr:col>73</xdr:col>
      <xdr:colOff>180975</xdr:colOff>
      <xdr:row>54</xdr:row>
      <xdr:rowOff>114300</xdr:rowOff>
    </xdr:to>
    <xdr:sp>
      <xdr:nvSpPr>
        <xdr:cNvPr id="612" name="Line 2795"/>
        <xdr:cNvSpPr>
          <a:spLocks/>
        </xdr:cNvSpPr>
      </xdr:nvSpPr>
      <xdr:spPr>
        <a:xfrm>
          <a:off x="35652075" y="13087350"/>
          <a:ext cx="1161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54</xdr:row>
      <xdr:rowOff>0</xdr:rowOff>
    </xdr:from>
    <xdr:ext cx="466725" cy="228600"/>
    <xdr:sp>
      <xdr:nvSpPr>
        <xdr:cNvPr id="613" name="text 7125"/>
        <xdr:cNvSpPr txBox="1">
          <a:spLocks noChangeArrowheads="1"/>
        </xdr:cNvSpPr>
      </xdr:nvSpPr>
      <xdr:spPr>
        <a:xfrm>
          <a:off x="46434375" y="12973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58</xdr:col>
      <xdr:colOff>428625</xdr:colOff>
      <xdr:row>56</xdr:row>
      <xdr:rowOff>114300</xdr:rowOff>
    </xdr:from>
    <xdr:to>
      <xdr:col>79</xdr:col>
      <xdr:colOff>114300</xdr:colOff>
      <xdr:row>56</xdr:row>
      <xdr:rowOff>114300</xdr:rowOff>
    </xdr:to>
    <xdr:sp>
      <xdr:nvSpPr>
        <xdr:cNvPr id="614" name="Line 2797"/>
        <xdr:cNvSpPr>
          <a:spLocks/>
        </xdr:cNvSpPr>
      </xdr:nvSpPr>
      <xdr:spPr>
        <a:xfrm>
          <a:off x="37595175" y="13544550"/>
          <a:ext cx="13487400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56</xdr:row>
      <xdr:rowOff>0</xdr:rowOff>
    </xdr:from>
    <xdr:ext cx="466725" cy="228600"/>
    <xdr:sp>
      <xdr:nvSpPr>
        <xdr:cNvPr id="615" name="text 7125"/>
        <xdr:cNvSpPr txBox="1">
          <a:spLocks noChangeArrowheads="1"/>
        </xdr:cNvSpPr>
      </xdr:nvSpPr>
      <xdr:spPr>
        <a:xfrm>
          <a:off x="46434375" y="13430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twoCellAnchor>
    <xdr:from>
      <xdr:col>60</xdr:col>
      <xdr:colOff>428625</xdr:colOff>
      <xdr:row>58</xdr:row>
      <xdr:rowOff>114300</xdr:rowOff>
    </xdr:from>
    <xdr:to>
      <xdr:col>83</xdr:col>
      <xdr:colOff>228600</xdr:colOff>
      <xdr:row>58</xdr:row>
      <xdr:rowOff>114300</xdr:rowOff>
    </xdr:to>
    <xdr:sp>
      <xdr:nvSpPr>
        <xdr:cNvPr id="616" name="Line 2799"/>
        <xdr:cNvSpPr>
          <a:spLocks/>
        </xdr:cNvSpPr>
      </xdr:nvSpPr>
      <xdr:spPr>
        <a:xfrm>
          <a:off x="38890575" y="14001750"/>
          <a:ext cx="14897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58</xdr:row>
      <xdr:rowOff>0</xdr:rowOff>
    </xdr:from>
    <xdr:ext cx="466725" cy="228600"/>
    <xdr:sp>
      <xdr:nvSpPr>
        <xdr:cNvPr id="617" name="text 7125"/>
        <xdr:cNvSpPr txBox="1">
          <a:spLocks noChangeArrowheads="1"/>
        </xdr:cNvSpPr>
      </xdr:nvSpPr>
      <xdr:spPr>
        <a:xfrm>
          <a:off x="46434375" y="13887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twoCellAnchor>
    <xdr:from>
      <xdr:col>64</xdr:col>
      <xdr:colOff>771525</xdr:colOff>
      <xdr:row>60</xdr:row>
      <xdr:rowOff>114300</xdr:rowOff>
    </xdr:from>
    <xdr:to>
      <xdr:col>107</xdr:col>
      <xdr:colOff>209550</xdr:colOff>
      <xdr:row>60</xdr:row>
      <xdr:rowOff>114300</xdr:rowOff>
    </xdr:to>
    <xdr:sp>
      <xdr:nvSpPr>
        <xdr:cNvPr id="618" name="Line 2801"/>
        <xdr:cNvSpPr>
          <a:spLocks/>
        </xdr:cNvSpPr>
      </xdr:nvSpPr>
      <xdr:spPr>
        <a:xfrm>
          <a:off x="41824275" y="14458950"/>
          <a:ext cx="27489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60</xdr:row>
      <xdr:rowOff>0</xdr:rowOff>
    </xdr:from>
    <xdr:ext cx="466725" cy="228600"/>
    <xdr:sp>
      <xdr:nvSpPr>
        <xdr:cNvPr id="619" name="text 7125"/>
        <xdr:cNvSpPr txBox="1">
          <a:spLocks noChangeArrowheads="1"/>
        </xdr:cNvSpPr>
      </xdr:nvSpPr>
      <xdr:spPr>
        <a:xfrm>
          <a:off x="438435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58</xdr:col>
      <xdr:colOff>200025</xdr:colOff>
      <xdr:row>16</xdr:row>
      <xdr:rowOff>0</xdr:rowOff>
    </xdr:from>
    <xdr:ext cx="466725" cy="228600"/>
    <xdr:sp>
      <xdr:nvSpPr>
        <xdr:cNvPr id="620" name="text 7125"/>
        <xdr:cNvSpPr txBox="1">
          <a:spLocks noChangeArrowheads="1"/>
        </xdr:cNvSpPr>
      </xdr:nvSpPr>
      <xdr:spPr>
        <a:xfrm>
          <a:off x="37366575" y="428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49</xdr:col>
      <xdr:colOff>228600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621" name="Line 2805"/>
        <xdr:cNvSpPr>
          <a:spLocks/>
        </xdr:cNvSpPr>
      </xdr:nvSpPr>
      <xdr:spPr>
        <a:xfrm>
          <a:off x="31765875" y="119443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76</xdr:col>
      <xdr:colOff>247650</xdr:colOff>
      <xdr:row>49</xdr:row>
      <xdr:rowOff>114300</xdr:rowOff>
    </xdr:to>
    <xdr:sp>
      <xdr:nvSpPr>
        <xdr:cNvPr id="622" name="Line 2806"/>
        <xdr:cNvSpPr>
          <a:spLocks/>
        </xdr:cNvSpPr>
      </xdr:nvSpPr>
      <xdr:spPr>
        <a:xfrm>
          <a:off x="47082075" y="11944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623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74</xdr:col>
      <xdr:colOff>781050</xdr:colOff>
      <xdr:row>62</xdr:row>
      <xdr:rowOff>114300</xdr:rowOff>
    </xdr:from>
    <xdr:to>
      <xdr:col>93</xdr:col>
      <xdr:colOff>238125</xdr:colOff>
      <xdr:row>62</xdr:row>
      <xdr:rowOff>114300</xdr:rowOff>
    </xdr:to>
    <xdr:sp>
      <xdr:nvSpPr>
        <xdr:cNvPr id="624" name="Line 2808"/>
        <xdr:cNvSpPr>
          <a:spLocks/>
        </xdr:cNvSpPr>
      </xdr:nvSpPr>
      <xdr:spPr>
        <a:xfrm>
          <a:off x="48310800" y="14916150"/>
          <a:ext cx="11963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62</xdr:row>
      <xdr:rowOff>0</xdr:rowOff>
    </xdr:from>
    <xdr:ext cx="466725" cy="228600"/>
    <xdr:sp>
      <xdr:nvSpPr>
        <xdr:cNvPr id="625" name="text 7125"/>
        <xdr:cNvSpPr txBox="1">
          <a:spLocks noChangeArrowheads="1"/>
        </xdr:cNvSpPr>
      </xdr:nvSpPr>
      <xdr:spPr>
        <a:xfrm>
          <a:off x="51615975" y="14801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 editAs="absolute">
    <xdr:from>
      <xdr:col>3</xdr:col>
      <xdr:colOff>47625</xdr:colOff>
      <xdr:row>29</xdr:row>
      <xdr:rowOff>57150</xdr:rowOff>
    </xdr:from>
    <xdr:to>
      <xdr:col>4</xdr:col>
      <xdr:colOff>323850</xdr:colOff>
      <xdr:row>29</xdr:row>
      <xdr:rowOff>171450</xdr:rowOff>
    </xdr:to>
    <xdr:grpSp>
      <xdr:nvGrpSpPr>
        <xdr:cNvPr id="626" name="Group 2810"/>
        <xdr:cNvGrpSpPr>
          <a:grpSpLocks noChangeAspect="1"/>
        </xdr:cNvGrpSpPr>
      </xdr:nvGrpSpPr>
      <xdr:grpSpPr>
        <a:xfrm>
          <a:off x="1790700" y="7315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27" name="Line 28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28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28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28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28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28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28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24</xdr:row>
      <xdr:rowOff>47625</xdr:rowOff>
    </xdr:from>
    <xdr:to>
      <xdr:col>4</xdr:col>
      <xdr:colOff>95250</xdr:colOff>
      <xdr:row>24</xdr:row>
      <xdr:rowOff>161925</xdr:rowOff>
    </xdr:to>
    <xdr:grpSp>
      <xdr:nvGrpSpPr>
        <xdr:cNvPr id="634" name="Group 2818"/>
        <xdr:cNvGrpSpPr>
          <a:grpSpLocks/>
        </xdr:cNvGrpSpPr>
      </xdr:nvGrpSpPr>
      <xdr:grpSpPr>
        <a:xfrm>
          <a:off x="1905000" y="61626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635" name="Line 2819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820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2821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2822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514350</xdr:colOff>
      <xdr:row>24</xdr:row>
      <xdr:rowOff>57150</xdr:rowOff>
    </xdr:from>
    <xdr:to>
      <xdr:col>135</xdr:col>
      <xdr:colOff>390525</xdr:colOff>
      <xdr:row>24</xdr:row>
      <xdr:rowOff>171450</xdr:rowOff>
    </xdr:to>
    <xdr:grpSp>
      <xdr:nvGrpSpPr>
        <xdr:cNvPr id="639" name="Group 2823"/>
        <xdr:cNvGrpSpPr>
          <a:grpSpLocks noChangeAspect="1"/>
        </xdr:cNvGrpSpPr>
      </xdr:nvGrpSpPr>
      <xdr:grpSpPr>
        <a:xfrm>
          <a:off x="86906100" y="6172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0" name="Line 28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28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28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28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28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28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28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428625</xdr:colOff>
      <xdr:row>17</xdr:row>
      <xdr:rowOff>114300</xdr:rowOff>
    </xdr:from>
    <xdr:to>
      <xdr:col>143</xdr:col>
      <xdr:colOff>0</xdr:colOff>
      <xdr:row>17</xdr:row>
      <xdr:rowOff>114300</xdr:rowOff>
    </xdr:to>
    <xdr:sp>
      <xdr:nvSpPr>
        <xdr:cNvPr id="647" name="Line 2839"/>
        <xdr:cNvSpPr>
          <a:spLocks/>
        </xdr:cNvSpPr>
      </xdr:nvSpPr>
      <xdr:spPr>
        <a:xfrm>
          <a:off x="92001975" y="4629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14</xdr:row>
      <xdr:rowOff>0</xdr:rowOff>
    </xdr:from>
    <xdr:to>
      <xdr:col>143</xdr:col>
      <xdr:colOff>0</xdr:colOff>
      <xdr:row>15</xdr:row>
      <xdr:rowOff>0</xdr:rowOff>
    </xdr:to>
    <xdr:sp>
      <xdr:nvSpPr>
        <xdr:cNvPr id="648" name="text 7094"/>
        <xdr:cNvSpPr txBox="1">
          <a:spLocks noChangeArrowheads="1"/>
        </xdr:cNvSpPr>
      </xdr:nvSpPr>
      <xdr:spPr>
        <a:xfrm>
          <a:off x="91973400" y="3829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17</xdr:row>
      <xdr:rowOff>0</xdr:rowOff>
    </xdr:from>
    <xdr:to>
      <xdr:col>142</xdr:col>
      <xdr:colOff>447675</xdr:colOff>
      <xdr:row>18</xdr:row>
      <xdr:rowOff>0</xdr:rowOff>
    </xdr:to>
    <xdr:sp>
      <xdr:nvSpPr>
        <xdr:cNvPr id="649" name="text 7093"/>
        <xdr:cNvSpPr txBox="1">
          <a:spLocks noChangeArrowheads="1"/>
        </xdr:cNvSpPr>
      </xdr:nvSpPr>
      <xdr:spPr>
        <a:xfrm>
          <a:off x="91573350" y="4514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104</xdr:col>
      <xdr:colOff>276225</xdr:colOff>
      <xdr:row>24</xdr:row>
      <xdr:rowOff>0</xdr:rowOff>
    </xdr:from>
    <xdr:to>
      <xdr:col>104</xdr:col>
      <xdr:colOff>581025</xdr:colOff>
      <xdr:row>25</xdr:row>
      <xdr:rowOff>114300</xdr:rowOff>
    </xdr:to>
    <xdr:grpSp>
      <xdr:nvGrpSpPr>
        <xdr:cNvPr id="650" name="Group 2855"/>
        <xdr:cNvGrpSpPr>
          <a:grpSpLocks/>
        </xdr:cNvGrpSpPr>
      </xdr:nvGrpSpPr>
      <xdr:grpSpPr>
        <a:xfrm>
          <a:off x="67236975" y="61150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651" name="Line 28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28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447675</xdr:colOff>
      <xdr:row>37</xdr:row>
      <xdr:rowOff>114300</xdr:rowOff>
    </xdr:from>
    <xdr:to>
      <xdr:col>120</xdr:col>
      <xdr:colOff>257175</xdr:colOff>
      <xdr:row>37</xdr:row>
      <xdr:rowOff>114300</xdr:rowOff>
    </xdr:to>
    <xdr:sp>
      <xdr:nvSpPr>
        <xdr:cNvPr id="653" name="Line 2858"/>
        <xdr:cNvSpPr>
          <a:spLocks/>
        </xdr:cNvSpPr>
      </xdr:nvSpPr>
      <xdr:spPr>
        <a:xfrm>
          <a:off x="59636025" y="9201150"/>
          <a:ext cx="1794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37</xdr:row>
      <xdr:rowOff>0</xdr:rowOff>
    </xdr:from>
    <xdr:ext cx="466725" cy="228600"/>
    <xdr:sp>
      <xdr:nvSpPr>
        <xdr:cNvPr id="654" name="text 7125"/>
        <xdr:cNvSpPr txBox="1">
          <a:spLocks noChangeArrowheads="1"/>
        </xdr:cNvSpPr>
      </xdr:nvSpPr>
      <xdr:spPr>
        <a:xfrm>
          <a:off x="736377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107</xdr:col>
      <xdr:colOff>200025</xdr:colOff>
      <xdr:row>34</xdr:row>
      <xdr:rowOff>114300</xdr:rowOff>
    </xdr:from>
    <xdr:to>
      <xdr:col>130</xdr:col>
      <xdr:colOff>276225</xdr:colOff>
      <xdr:row>34</xdr:row>
      <xdr:rowOff>114300</xdr:rowOff>
    </xdr:to>
    <xdr:sp>
      <xdr:nvSpPr>
        <xdr:cNvPr id="655" name="Line 2860"/>
        <xdr:cNvSpPr>
          <a:spLocks/>
        </xdr:cNvSpPr>
      </xdr:nvSpPr>
      <xdr:spPr>
        <a:xfrm>
          <a:off x="69303900" y="8515350"/>
          <a:ext cx="14773275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34</xdr:row>
      <xdr:rowOff>0</xdr:rowOff>
    </xdr:from>
    <xdr:ext cx="466725" cy="228600"/>
    <xdr:sp>
      <xdr:nvSpPr>
        <xdr:cNvPr id="656" name="text 7125"/>
        <xdr:cNvSpPr txBox="1">
          <a:spLocks noChangeArrowheads="1"/>
        </xdr:cNvSpPr>
      </xdr:nvSpPr>
      <xdr:spPr>
        <a:xfrm>
          <a:off x="74933175" y="8401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absolute">
    <xdr:from>
      <xdr:col>131</xdr:col>
      <xdr:colOff>114300</xdr:colOff>
      <xdr:row>13</xdr:row>
      <xdr:rowOff>66675</xdr:rowOff>
    </xdr:from>
    <xdr:to>
      <xdr:col>132</xdr:col>
      <xdr:colOff>400050</xdr:colOff>
      <xdr:row>13</xdr:row>
      <xdr:rowOff>180975</xdr:rowOff>
    </xdr:to>
    <xdr:grpSp>
      <xdr:nvGrpSpPr>
        <xdr:cNvPr id="657" name="Group 2865"/>
        <xdr:cNvGrpSpPr>
          <a:grpSpLocks noChangeAspect="1"/>
        </xdr:cNvGrpSpPr>
      </xdr:nvGrpSpPr>
      <xdr:grpSpPr>
        <a:xfrm>
          <a:off x="84762975" y="36671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58" name="Line 28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28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28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28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28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28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Rectangle 28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19050</xdr:colOff>
      <xdr:row>18</xdr:row>
      <xdr:rowOff>57150</xdr:rowOff>
    </xdr:from>
    <xdr:to>
      <xdr:col>132</xdr:col>
      <xdr:colOff>400050</xdr:colOff>
      <xdr:row>18</xdr:row>
      <xdr:rowOff>171450</xdr:rowOff>
    </xdr:to>
    <xdr:grpSp>
      <xdr:nvGrpSpPr>
        <xdr:cNvPr id="665" name="Group 2873"/>
        <xdr:cNvGrpSpPr>
          <a:grpSpLocks/>
        </xdr:cNvGrpSpPr>
      </xdr:nvGrpSpPr>
      <xdr:grpSpPr>
        <a:xfrm>
          <a:off x="85115400" y="4800600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666" name="Line 2874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2875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2876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2877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238125</xdr:colOff>
      <xdr:row>17</xdr:row>
      <xdr:rowOff>114300</xdr:rowOff>
    </xdr:from>
    <xdr:to>
      <xdr:col>142</xdr:col>
      <xdr:colOff>0</xdr:colOff>
      <xdr:row>17</xdr:row>
      <xdr:rowOff>114300</xdr:rowOff>
    </xdr:to>
    <xdr:sp>
      <xdr:nvSpPr>
        <xdr:cNvPr id="670" name="Line 2878"/>
        <xdr:cNvSpPr>
          <a:spLocks/>
        </xdr:cNvSpPr>
      </xdr:nvSpPr>
      <xdr:spPr>
        <a:xfrm>
          <a:off x="74971275" y="4629150"/>
          <a:ext cx="1660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95250</xdr:colOff>
      <xdr:row>14</xdr:row>
      <xdr:rowOff>219075</xdr:rowOff>
    </xdr:from>
    <xdr:to>
      <xdr:col>111</xdr:col>
      <xdr:colOff>361950</xdr:colOff>
      <xdr:row>16</xdr:row>
      <xdr:rowOff>114300</xdr:rowOff>
    </xdr:to>
    <xdr:grpSp>
      <xdr:nvGrpSpPr>
        <xdr:cNvPr id="671" name="Group 2880"/>
        <xdr:cNvGrpSpPr>
          <a:grpSpLocks noChangeAspect="1"/>
        </xdr:cNvGrpSpPr>
      </xdr:nvGrpSpPr>
      <xdr:grpSpPr>
        <a:xfrm>
          <a:off x="71789925" y="4048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72" name="Line 28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28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22</xdr:row>
      <xdr:rowOff>219075</xdr:rowOff>
    </xdr:from>
    <xdr:to>
      <xdr:col>105</xdr:col>
      <xdr:colOff>361950</xdr:colOff>
      <xdr:row>24</xdr:row>
      <xdr:rowOff>114300</xdr:rowOff>
    </xdr:to>
    <xdr:grpSp>
      <xdr:nvGrpSpPr>
        <xdr:cNvPr id="674" name="Group 2883"/>
        <xdr:cNvGrpSpPr>
          <a:grpSpLocks noChangeAspect="1"/>
        </xdr:cNvGrpSpPr>
      </xdr:nvGrpSpPr>
      <xdr:grpSpPr>
        <a:xfrm>
          <a:off x="67903725" y="587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75" name="Line 2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2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17</xdr:row>
      <xdr:rowOff>219075</xdr:rowOff>
    </xdr:from>
    <xdr:to>
      <xdr:col>106</xdr:col>
      <xdr:colOff>123825</xdr:colOff>
      <xdr:row>19</xdr:row>
      <xdr:rowOff>114300</xdr:rowOff>
    </xdr:to>
    <xdr:grpSp>
      <xdr:nvGrpSpPr>
        <xdr:cNvPr id="677" name="Group 2886"/>
        <xdr:cNvGrpSpPr>
          <a:grpSpLocks noChangeAspect="1"/>
        </xdr:cNvGrpSpPr>
      </xdr:nvGrpSpPr>
      <xdr:grpSpPr>
        <a:xfrm>
          <a:off x="68037075" y="4733925"/>
          <a:ext cx="342900" cy="352425"/>
          <a:chOff x="402" y="40"/>
          <a:chExt cx="28" cy="37"/>
        </a:xfrm>
        <a:solidFill>
          <a:srgbClr val="FFFFFF"/>
        </a:solidFill>
      </xdr:grpSpPr>
      <xdr:sp>
        <xdr:nvSpPr>
          <xdr:cNvPr id="678" name="Line 288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288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704850</xdr:colOff>
      <xdr:row>17</xdr:row>
      <xdr:rowOff>219075</xdr:rowOff>
    </xdr:from>
    <xdr:to>
      <xdr:col>105</xdr:col>
      <xdr:colOff>200025</xdr:colOff>
      <xdr:row>19</xdr:row>
      <xdr:rowOff>114300</xdr:rowOff>
    </xdr:to>
    <xdr:grpSp>
      <xdr:nvGrpSpPr>
        <xdr:cNvPr id="680" name="Group 2889"/>
        <xdr:cNvGrpSpPr>
          <a:grpSpLocks noChangeAspect="1"/>
        </xdr:cNvGrpSpPr>
      </xdr:nvGrpSpPr>
      <xdr:grpSpPr>
        <a:xfrm>
          <a:off x="67665600" y="4733925"/>
          <a:ext cx="342900" cy="352425"/>
          <a:chOff x="470" y="40"/>
          <a:chExt cx="28" cy="37"/>
        </a:xfrm>
        <a:solidFill>
          <a:srgbClr val="FFFFFF"/>
        </a:solidFill>
      </xdr:grpSpPr>
      <xdr:sp>
        <xdr:nvSpPr>
          <xdr:cNvPr id="681" name="Line 289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289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24</xdr:row>
      <xdr:rowOff>114300</xdr:rowOff>
    </xdr:from>
    <xdr:to>
      <xdr:col>105</xdr:col>
      <xdr:colOff>228600</xdr:colOff>
      <xdr:row>25</xdr:row>
      <xdr:rowOff>114300</xdr:rowOff>
    </xdr:to>
    <xdr:sp>
      <xdr:nvSpPr>
        <xdr:cNvPr id="683" name="Line 2892"/>
        <xdr:cNvSpPr>
          <a:spLocks/>
        </xdr:cNvSpPr>
      </xdr:nvSpPr>
      <xdr:spPr>
        <a:xfrm flipV="1">
          <a:off x="67389375" y="622935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19</xdr:row>
      <xdr:rowOff>114300</xdr:rowOff>
    </xdr:from>
    <xdr:to>
      <xdr:col>111</xdr:col>
      <xdr:colOff>228600</xdr:colOff>
      <xdr:row>24</xdr:row>
      <xdr:rowOff>114300</xdr:rowOff>
    </xdr:to>
    <xdr:sp>
      <xdr:nvSpPr>
        <xdr:cNvPr id="684" name="Line 2893"/>
        <xdr:cNvSpPr>
          <a:spLocks/>
        </xdr:cNvSpPr>
      </xdr:nvSpPr>
      <xdr:spPr>
        <a:xfrm flipV="1">
          <a:off x="68037075" y="5086350"/>
          <a:ext cx="38862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16</xdr:row>
      <xdr:rowOff>123825</xdr:rowOff>
    </xdr:from>
    <xdr:to>
      <xdr:col>111</xdr:col>
      <xdr:colOff>238125</xdr:colOff>
      <xdr:row>24</xdr:row>
      <xdr:rowOff>114300</xdr:rowOff>
    </xdr:to>
    <xdr:sp>
      <xdr:nvSpPr>
        <xdr:cNvPr id="685" name="Line 2894"/>
        <xdr:cNvSpPr>
          <a:spLocks/>
        </xdr:cNvSpPr>
      </xdr:nvSpPr>
      <xdr:spPr>
        <a:xfrm flipH="1">
          <a:off x="68027550" y="4410075"/>
          <a:ext cx="390525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247650</xdr:colOff>
      <xdr:row>17</xdr:row>
      <xdr:rowOff>152400</xdr:rowOff>
    </xdr:from>
    <xdr:to>
      <xdr:col>115</xdr:col>
      <xdr:colOff>47625</xdr:colOff>
      <xdr:row>18</xdr:row>
      <xdr:rowOff>0</xdr:rowOff>
    </xdr:to>
    <xdr:sp>
      <xdr:nvSpPr>
        <xdr:cNvPr id="686" name="Line 2896"/>
        <xdr:cNvSpPr>
          <a:spLocks/>
        </xdr:cNvSpPr>
      </xdr:nvSpPr>
      <xdr:spPr>
        <a:xfrm flipV="1">
          <a:off x="73685400" y="4667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17</xdr:row>
      <xdr:rowOff>114300</xdr:rowOff>
    </xdr:from>
    <xdr:to>
      <xdr:col>116</xdr:col>
      <xdr:colOff>247650</xdr:colOff>
      <xdr:row>17</xdr:row>
      <xdr:rowOff>152400</xdr:rowOff>
    </xdr:to>
    <xdr:sp>
      <xdr:nvSpPr>
        <xdr:cNvPr id="687" name="Line 2897"/>
        <xdr:cNvSpPr>
          <a:spLocks/>
        </xdr:cNvSpPr>
      </xdr:nvSpPr>
      <xdr:spPr>
        <a:xfrm flipV="1">
          <a:off x="74333100" y="4629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18</xdr:row>
      <xdr:rowOff>0</xdr:rowOff>
    </xdr:from>
    <xdr:to>
      <xdr:col>114</xdr:col>
      <xdr:colOff>247650</xdr:colOff>
      <xdr:row>19</xdr:row>
      <xdr:rowOff>114300</xdr:rowOff>
    </xdr:to>
    <xdr:sp>
      <xdr:nvSpPr>
        <xdr:cNvPr id="688" name="Line 2898"/>
        <xdr:cNvSpPr>
          <a:spLocks/>
        </xdr:cNvSpPr>
      </xdr:nvSpPr>
      <xdr:spPr>
        <a:xfrm flipV="1">
          <a:off x="71923275" y="4743450"/>
          <a:ext cx="17621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390525</xdr:colOff>
      <xdr:row>19</xdr:row>
      <xdr:rowOff>114300</xdr:rowOff>
    </xdr:from>
    <xdr:to>
      <xdr:col>111</xdr:col>
      <xdr:colOff>200025</xdr:colOff>
      <xdr:row>19</xdr:row>
      <xdr:rowOff>114300</xdr:rowOff>
    </xdr:to>
    <xdr:sp>
      <xdr:nvSpPr>
        <xdr:cNvPr id="689" name="Line 2899"/>
        <xdr:cNvSpPr>
          <a:spLocks/>
        </xdr:cNvSpPr>
      </xdr:nvSpPr>
      <xdr:spPr>
        <a:xfrm>
          <a:off x="68199000" y="5086350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22</xdr:row>
      <xdr:rowOff>76200</xdr:rowOff>
    </xdr:from>
    <xdr:to>
      <xdr:col>101</xdr:col>
      <xdr:colOff>228600</xdr:colOff>
      <xdr:row>22</xdr:row>
      <xdr:rowOff>114300</xdr:rowOff>
    </xdr:to>
    <xdr:sp>
      <xdr:nvSpPr>
        <xdr:cNvPr id="690" name="Line 2901"/>
        <xdr:cNvSpPr>
          <a:spLocks/>
        </xdr:cNvSpPr>
      </xdr:nvSpPr>
      <xdr:spPr>
        <a:xfrm flipV="1">
          <a:off x="64798575" y="5734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22</xdr:row>
      <xdr:rowOff>0</xdr:rowOff>
    </xdr:from>
    <xdr:to>
      <xdr:col>102</xdr:col>
      <xdr:colOff>428625</xdr:colOff>
      <xdr:row>22</xdr:row>
      <xdr:rowOff>76200</xdr:rowOff>
    </xdr:to>
    <xdr:sp>
      <xdr:nvSpPr>
        <xdr:cNvPr id="691" name="Line 2902"/>
        <xdr:cNvSpPr>
          <a:spLocks/>
        </xdr:cNvSpPr>
      </xdr:nvSpPr>
      <xdr:spPr>
        <a:xfrm flipV="1">
          <a:off x="65446275" y="5657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21</xdr:row>
      <xdr:rowOff>114300</xdr:rowOff>
    </xdr:from>
    <xdr:to>
      <xdr:col>103</xdr:col>
      <xdr:colOff>228600</xdr:colOff>
      <xdr:row>22</xdr:row>
      <xdr:rowOff>0</xdr:rowOff>
    </xdr:to>
    <xdr:sp>
      <xdr:nvSpPr>
        <xdr:cNvPr id="692" name="Line 2903"/>
        <xdr:cNvSpPr>
          <a:spLocks/>
        </xdr:cNvSpPr>
      </xdr:nvSpPr>
      <xdr:spPr>
        <a:xfrm flipV="1">
          <a:off x="66093975" y="5543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19</xdr:row>
      <xdr:rowOff>114300</xdr:rowOff>
    </xdr:from>
    <xdr:to>
      <xdr:col>105</xdr:col>
      <xdr:colOff>28575</xdr:colOff>
      <xdr:row>21</xdr:row>
      <xdr:rowOff>114300</xdr:rowOff>
    </xdr:to>
    <xdr:sp>
      <xdr:nvSpPr>
        <xdr:cNvPr id="693" name="Line 2904"/>
        <xdr:cNvSpPr>
          <a:spLocks/>
        </xdr:cNvSpPr>
      </xdr:nvSpPr>
      <xdr:spPr>
        <a:xfrm flipV="1">
          <a:off x="66732150" y="5086350"/>
          <a:ext cx="11049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390525</xdr:colOff>
      <xdr:row>16</xdr:row>
      <xdr:rowOff>123825</xdr:rowOff>
    </xdr:from>
    <xdr:to>
      <xdr:col>111</xdr:col>
      <xdr:colOff>228600</xdr:colOff>
      <xdr:row>19</xdr:row>
      <xdr:rowOff>114300</xdr:rowOff>
    </xdr:to>
    <xdr:sp>
      <xdr:nvSpPr>
        <xdr:cNvPr id="694" name="Line 2905"/>
        <xdr:cNvSpPr>
          <a:spLocks/>
        </xdr:cNvSpPr>
      </xdr:nvSpPr>
      <xdr:spPr>
        <a:xfrm flipV="1">
          <a:off x="68199000" y="4410075"/>
          <a:ext cx="3724275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19050</xdr:colOff>
      <xdr:row>19</xdr:row>
      <xdr:rowOff>114300</xdr:rowOff>
    </xdr:from>
    <xdr:to>
      <xdr:col>105</xdr:col>
      <xdr:colOff>400050</xdr:colOff>
      <xdr:row>19</xdr:row>
      <xdr:rowOff>114300</xdr:rowOff>
    </xdr:to>
    <xdr:sp>
      <xdr:nvSpPr>
        <xdr:cNvPr id="695" name="Line 2906"/>
        <xdr:cNvSpPr>
          <a:spLocks/>
        </xdr:cNvSpPr>
      </xdr:nvSpPr>
      <xdr:spPr>
        <a:xfrm>
          <a:off x="67827525" y="5086350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43</xdr:row>
      <xdr:rowOff>114300</xdr:rowOff>
    </xdr:from>
    <xdr:to>
      <xdr:col>120</xdr:col>
      <xdr:colOff>266700</xdr:colOff>
      <xdr:row>43</xdr:row>
      <xdr:rowOff>114300</xdr:rowOff>
    </xdr:to>
    <xdr:sp>
      <xdr:nvSpPr>
        <xdr:cNvPr id="696" name="Line 2920"/>
        <xdr:cNvSpPr>
          <a:spLocks/>
        </xdr:cNvSpPr>
      </xdr:nvSpPr>
      <xdr:spPr>
        <a:xfrm>
          <a:off x="60255150" y="10572750"/>
          <a:ext cx="1733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200025</xdr:colOff>
      <xdr:row>43</xdr:row>
      <xdr:rowOff>0</xdr:rowOff>
    </xdr:from>
    <xdr:ext cx="466725" cy="228600"/>
    <xdr:sp>
      <xdr:nvSpPr>
        <xdr:cNvPr id="697" name="text 7125"/>
        <xdr:cNvSpPr txBox="1">
          <a:spLocks noChangeArrowheads="1"/>
        </xdr:cNvSpPr>
      </xdr:nvSpPr>
      <xdr:spPr>
        <a:xfrm>
          <a:off x="710469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twoCellAnchor>
    <xdr:from>
      <xdr:col>82</xdr:col>
      <xdr:colOff>600075</xdr:colOff>
      <xdr:row>46</xdr:row>
      <xdr:rowOff>114300</xdr:rowOff>
    </xdr:from>
    <xdr:to>
      <xdr:col>122</xdr:col>
      <xdr:colOff>419100</xdr:colOff>
      <xdr:row>46</xdr:row>
      <xdr:rowOff>114300</xdr:rowOff>
    </xdr:to>
    <xdr:sp>
      <xdr:nvSpPr>
        <xdr:cNvPr id="698" name="Line 2922"/>
        <xdr:cNvSpPr>
          <a:spLocks/>
        </xdr:cNvSpPr>
      </xdr:nvSpPr>
      <xdr:spPr>
        <a:xfrm>
          <a:off x="53311425" y="11258550"/>
          <a:ext cx="2572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200025</xdr:colOff>
      <xdr:row>46</xdr:row>
      <xdr:rowOff>0</xdr:rowOff>
    </xdr:from>
    <xdr:ext cx="466725" cy="228600"/>
    <xdr:sp>
      <xdr:nvSpPr>
        <xdr:cNvPr id="699" name="text 7125"/>
        <xdr:cNvSpPr txBox="1">
          <a:spLocks noChangeArrowheads="1"/>
        </xdr:cNvSpPr>
      </xdr:nvSpPr>
      <xdr:spPr>
        <a:xfrm>
          <a:off x="69751575" y="1114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b</a:t>
          </a:r>
        </a:p>
      </xdr:txBody>
    </xdr:sp>
    <xdr:clientData/>
  </xdr:oneCellAnchor>
  <xdr:twoCellAnchor>
    <xdr:from>
      <xdr:col>122</xdr:col>
      <xdr:colOff>285750</xdr:colOff>
      <xdr:row>46</xdr:row>
      <xdr:rowOff>114300</xdr:rowOff>
    </xdr:from>
    <xdr:to>
      <xdr:col>122</xdr:col>
      <xdr:colOff>552450</xdr:colOff>
      <xdr:row>48</xdr:row>
      <xdr:rowOff>28575</xdr:rowOff>
    </xdr:to>
    <xdr:grpSp>
      <xdr:nvGrpSpPr>
        <xdr:cNvPr id="700" name="Group 2924"/>
        <xdr:cNvGrpSpPr>
          <a:grpSpLocks noChangeAspect="1"/>
        </xdr:cNvGrpSpPr>
      </xdr:nvGrpSpPr>
      <xdr:grpSpPr>
        <a:xfrm>
          <a:off x="7890510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1" name="Line 29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29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39</xdr:row>
      <xdr:rowOff>152400</xdr:rowOff>
    </xdr:from>
    <xdr:to>
      <xdr:col>124</xdr:col>
      <xdr:colOff>819150</xdr:colOff>
      <xdr:row>46</xdr:row>
      <xdr:rowOff>104775</xdr:rowOff>
    </xdr:to>
    <xdr:sp>
      <xdr:nvSpPr>
        <xdr:cNvPr id="703" name="Line 2927"/>
        <xdr:cNvSpPr>
          <a:spLocks/>
        </xdr:cNvSpPr>
      </xdr:nvSpPr>
      <xdr:spPr>
        <a:xfrm flipV="1">
          <a:off x="79038450" y="9696450"/>
          <a:ext cx="1695450" cy="1552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285750</xdr:colOff>
      <xdr:row>50</xdr:row>
      <xdr:rowOff>114300</xdr:rowOff>
    </xdr:from>
    <xdr:to>
      <xdr:col>118</xdr:col>
      <xdr:colOff>552450</xdr:colOff>
      <xdr:row>52</xdr:row>
      <xdr:rowOff>28575</xdr:rowOff>
    </xdr:to>
    <xdr:grpSp>
      <xdr:nvGrpSpPr>
        <xdr:cNvPr id="704" name="Group 2931"/>
        <xdr:cNvGrpSpPr>
          <a:grpSpLocks noChangeAspect="1"/>
        </xdr:cNvGrpSpPr>
      </xdr:nvGrpSpPr>
      <xdr:grpSpPr>
        <a:xfrm>
          <a:off x="76314300" y="12172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5" name="Line 29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9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55</xdr:row>
      <xdr:rowOff>209550</xdr:rowOff>
    </xdr:from>
    <xdr:to>
      <xdr:col>112</xdr:col>
      <xdr:colOff>552450</xdr:colOff>
      <xdr:row>57</xdr:row>
      <xdr:rowOff>114300</xdr:rowOff>
    </xdr:to>
    <xdr:grpSp>
      <xdr:nvGrpSpPr>
        <xdr:cNvPr id="707" name="Group 2937"/>
        <xdr:cNvGrpSpPr>
          <a:grpSpLocks noChangeAspect="1"/>
        </xdr:cNvGrpSpPr>
      </xdr:nvGrpSpPr>
      <xdr:grpSpPr>
        <a:xfrm>
          <a:off x="72428100" y="13411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08" name="Line 29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29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50</xdr:row>
      <xdr:rowOff>209550</xdr:rowOff>
    </xdr:from>
    <xdr:to>
      <xdr:col>115</xdr:col>
      <xdr:colOff>352425</xdr:colOff>
      <xdr:row>52</xdr:row>
      <xdr:rowOff>114300</xdr:rowOff>
    </xdr:to>
    <xdr:grpSp>
      <xdr:nvGrpSpPr>
        <xdr:cNvPr id="710" name="Group 2940"/>
        <xdr:cNvGrpSpPr>
          <a:grpSpLocks noChangeAspect="1"/>
        </xdr:cNvGrpSpPr>
      </xdr:nvGrpSpPr>
      <xdr:grpSpPr>
        <a:xfrm>
          <a:off x="74371200" y="12268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11" name="Line 29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29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85725</xdr:colOff>
      <xdr:row>60</xdr:row>
      <xdr:rowOff>114300</xdr:rowOff>
    </xdr:from>
    <xdr:to>
      <xdr:col>107</xdr:col>
      <xdr:colOff>352425</xdr:colOff>
      <xdr:row>62</xdr:row>
      <xdr:rowOff>28575</xdr:rowOff>
    </xdr:to>
    <xdr:grpSp>
      <xdr:nvGrpSpPr>
        <xdr:cNvPr id="713" name="Group 2943"/>
        <xdr:cNvGrpSpPr>
          <a:grpSpLocks/>
        </xdr:cNvGrpSpPr>
      </xdr:nvGrpSpPr>
      <xdr:grpSpPr>
        <a:xfrm>
          <a:off x="69189600" y="14458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4" name="Line 29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29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85725</xdr:colOff>
      <xdr:row>60</xdr:row>
      <xdr:rowOff>209550</xdr:rowOff>
    </xdr:from>
    <xdr:to>
      <xdr:col>93</xdr:col>
      <xdr:colOff>352425</xdr:colOff>
      <xdr:row>62</xdr:row>
      <xdr:rowOff>114300</xdr:rowOff>
    </xdr:to>
    <xdr:grpSp>
      <xdr:nvGrpSpPr>
        <xdr:cNvPr id="716" name="Group 2946"/>
        <xdr:cNvGrpSpPr>
          <a:grpSpLocks noChangeAspect="1"/>
        </xdr:cNvGrpSpPr>
      </xdr:nvGrpSpPr>
      <xdr:grpSpPr>
        <a:xfrm>
          <a:off x="60121800" y="14554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17" name="Line 29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29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100</xdr:col>
      <xdr:colOff>200025</xdr:colOff>
      <xdr:row>60</xdr:row>
      <xdr:rowOff>0</xdr:rowOff>
    </xdr:from>
    <xdr:ext cx="466725" cy="228600"/>
    <xdr:sp>
      <xdr:nvSpPr>
        <xdr:cNvPr id="719" name="text 7125"/>
        <xdr:cNvSpPr txBox="1">
          <a:spLocks noChangeArrowheads="1"/>
        </xdr:cNvSpPr>
      </xdr:nvSpPr>
      <xdr:spPr>
        <a:xfrm>
          <a:off x="645699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 a</a:t>
          </a:r>
        </a:p>
      </xdr:txBody>
    </xdr:sp>
    <xdr:clientData/>
  </xdr:oneCellAnchor>
  <xdr:twoCellAnchor>
    <xdr:from>
      <xdr:col>75</xdr:col>
      <xdr:colOff>219075</xdr:colOff>
      <xdr:row>52</xdr:row>
      <xdr:rowOff>114300</xdr:rowOff>
    </xdr:from>
    <xdr:to>
      <xdr:col>100</xdr:col>
      <xdr:colOff>571500</xdr:colOff>
      <xdr:row>52</xdr:row>
      <xdr:rowOff>114300</xdr:rowOff>
    </xdr:to>
    <xdr:sp>
      <xdr:nvSpPr>
        <xdr:cNvPr id="720" name="Line 2951"/>
        <xdr:cNvSpPr>
          <a:spLocks/>
        </xdr:cNvSpPr>
      </xdr:nvSpPr>
      <xdr:spPr>
        <a:xfrm>
          <a:off x="48596550" y="12630150"/>
          <a:ext cx="1634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200025</xdr:colOff>
      <xdr:row>52</xdr:row>
      <xdr:rowOff>0</xdr:rowOff>
    </xdr:from>
    <xdr:ext cx="466725" cy="228600"/>
    <xdr:sp>
      <xdr:nvSpPr>
        <xdr:cNvPr id="721" name="text 7125"/>
        <xdr:cNvSpPr txBox="1">
          <a:spLocks noChangeArrowheads="1"/>
        </xdr:cNvSpPr>
      </xdr:nvSpPr>
      <xdr:spPr>
        <a:xfrm>
          <a:off x="61979175" y="12515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a</a:t>
          </a:r>
        </a:p>
      </xdr:txBody>
    </xdr:sp>
    <xdr:clientData/>
  </xdr:oneCellAnchor>
  <xdr:twoCellAnchor>
    <xdr:from>
      <xdr:col>102</xdr:col>
      <xdr:colOff>238125</xdr:colOff>
      <xdr:row>52</xdr:row>
      <xdr:rowOff>114300</xdr:rowOff>
    </xdr:from>
    <xdr:to>
      <xdr:col>115</xdr:col>
      <xdr:colOff>228600</xdr:colOff>
      <xdr:row>52</xdr:row>
      <xdr:rowOff>114300</xdr:rowOff>
    </xdr:to>
    <xdr:sp>
      <xdr:nvSpPr>
        <xdr:cNvPr id="722" name="Line 2955"/>
        <xdr:cNvSpPr>
          <a:spLocks/>
        </xdr:cNvSpPr>
      </xdr:nvSpPr>
      <xdr:spPr>
        <a:xfrm>
          <a:off x="65903475" y="12630150"/>
          <a:ext cx="8610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57</xdr:row>
      <xdr:rowOff>114300</xdr:rowOff>
    </xdr:from>
    <xdr:to>
      <xdr:col>112</xdr:col>
      <xdr:colOff>438150</xdr:colOff>
      <xdr:row>60</xdr:row>
      <xdr:rowOff>114300</xdr:rowOff>
    </xdr:to>
    <xdr:sp>
      <xdr:nvSpPr>
        <xdr:cNvPr id="723" name="Line 2957"/>
        <xdr:cNvSpPr>
          <a:spLocks/>
        </xdr:cNvSpPr>
      </xdr:nvSpPr>
      <xdr:spPr>
        <a:xfrm flipV="1">
          <a:off x="69322950" y="13773150"/>
          <a:ext cx="3257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50</xdr:row>
      <xdr:rowOff>114300</xdr:rowOff>
    </xdr:from>
    <xdr:to>
      <xdr:col>118</xdr:col>
      <xdr:colOff>419100</xdr:colOff>
      <xdr:row>57</xdr:row>
      <xdr:rowOff>114300</xdr:rowOff>
    </xdr:to>
    <xdr:sp>
      <xdr:nvSpPr>
        <xdr:cNvPr id="724" name="Line 2958"/>
        <xdr:cNvSpPr>
          <a:spLocks/>
        </xdr:cNvSpPr>
      </xdr:nvSpPr>
      <xdr:spPr>
        <a:xfrm flipV="1">
          <a:off x="72561450" y="12172950"/>
          <a:ext cx="38862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238125</xdr:colOff>
      <xdr:row>50</xdr:row>
      <xdr:rowOff>114300</xdr:rowOff>
    </xdr:from>
    <xdr:to>
      <xdr:col>118</xdr:col>
      <xdr:colOff>419100</xdr:colOff>
      <xdr:row>52</xdr:row>
      <xdr:rowOff>114300</xdr:rowOff>
    </xdr:to>
    <xdr:sp>
      <xdr:nvSpPr>
        <xdr:cNvPr id="725" name="Line 2959"/>
        <xdr:cNvSpPr>
          <a:spLocks/>
        </xdr:cNvSpPr>
      </xdr:nvSpPr>
      <xdr:spPr>
        <a:xfrm flipV="1">
          <a:off x="74523600" y="12172950"/>
          <a:ext cx="1924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46</xdr:row>
      <xdr:rowOff>114300</xdr:rowOff>
    </xdr:from>
    <xdr:to>
      <xdr:col>122</xdr:col>
      <xdr:colOff>419100</xdr:colOff>
      <xdr:row>50</xdr:row>
      <xdr:rowOff>114300</xdr:rowOff>
    </xdr:to>
    <xdr:sp>
      <xdr:nvSpPr>
        <xdr:cNvPr id="726" name="Line 2960"/>
        <xdr:cNvSpPr>
          <a:spLocks/>
        </xdr:cNvSpPr>
      </xdr:nvSpPr>
      <xdr:spPr>
        <a:xfrm flipV="1">
          <a:off x="76447650" y="112585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200025</xdr:colOff>
      <xdr:row>62</xdr:row>
      <xdr:rowOff>114300</xdr:rowOff>
    </xdr:from>
    <xdr:to>
      <xdr:col>139</xdr:col>
      <xdr:colOff>209550</xdr:colOff>
      <xdr:row>62</xdr:row>
      <xdr:rowOff>114300</xdr:rowOff>
    </xdr:to>
    <xdr:sp>
      <xdr:nvSpPr>
        <xdr:cNvPr id="727" name="Line 2961"/>
        <xdr:cNvSpPr>
          <a:spLocks/>
        </xdr:cNvSpPr>
      </xdr:nvSpPr>
      <xdr:spPr>
        <a:xfrm>
          <a:off x="60236100" y="14916150"/>
          <a:ext cx="29803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400050</xdr:colOff>
      <xdr:row>40</xdr:row>
      <xdr:rowOff>76200</xdr:rowOff>
    </xdr:from>
    <xdr:to>
      <xdr:col>117</xdr:col>
      <xdr:colOff>200025</xdr:colOff>
      <xdr:row>40</xdr:row>
      <xdr:rowOff>114300</xdr:rowOff>
    </xdr:to>
    <xdr:sp>
      <xdr:nvSpPr>
        <xdr:cNvPr id="728" name="Line 2964"/>
        <xdr:cNvSpPr>
          <a:spLocks/>
        </xdr:cNvSpPr>
      </xdr:nvSpPr>
      <xdr:spPr>
        <a:xfrm flipV="1">
          <a:off x="75133200" y="984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200025</xdr:colOff>
      <xdr:row>40</xdr:row>
      <xdr:rowOff>0</xdr:rowOff>
    </xdr:from>
    <xdr:to>
      <xdr:col>118</xdr:col>
      <xdr:colOff>400050</xdr:colOff>
      <xdr:row>40</xdr:row>
      <xdr:rowOff>76200</xdr:rowOff>
    </xdr:to>
    <xdr:sp>
      <xdr:nvSpPr>
        <xdr:cNvPr id="729" name="Line 2965"/>
        <xdr:cNvSpPr>
          <a:spLocks/>
        </xdr:cNvSpPr>
      </xdr:nvSpPr>
      <xdr:spPr>
        <a:xfrm flipV="1">
          <a:off x="75780900" y="977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400050</xdr:colOff>
      <xdr:row>39</xdr:row>
      <xdr:rowOff>114300</xdr:rowOff>
    </xdr:from>
    <xdr:to>
      <xdr:col>120</xdr:col>
      <xdr:colOff>257175</xdr:colOff>
      <xdr:row>40</xdr:row>
      <xdr:rowOff>0</xdr:rowOff>
    </xdr:to>
    <xdr:sp>
      <xdr:nvSpPr>
        <xdr:cNvPr id="730" name="Line 2966"/>
        <xdr:cNvSpPr>
          <a:spLocks/>
        </xdr:cNvSpPr>
      </xdr:nvSpPr>
      <xdr:spPr>
        <a:xfrm flipV="1">
          <a:off x="76428600" y="9658350"/>
          <a:ext cx="11525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381000</xdr:colOff>
      <xdr:row>40</xdr:row>
      <xdr:rowOff>114300</xdr:rowOff>
    </xdr:from>
    <xdr:to>
      <xdr:col>116</xdr:col>
      <xdr:colOff>438150</xdr:colOff>
      <xdr:row>40</xdr:row>
      <xdr:rowOff>114300</xdr:rowOff>
    </xdr:to>
    <xdr:sp>
      <xdr:nvSpPr>
        <xdr:cNvPr id="731" name="Line 2968"/>
        <xdr:cNvSpPr>
          <a:spLocks/>
        </xdr:cNvSpPr>
      </xdr:nvSpPr>
      <xdr:spPr>
        <a:xfrm>
          <a:off x="62160150" y="9886950"/>
          <a:ext cx="1301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200025</xdr:colOff>
      <xdr:row>40</xdr:row>
      <xdr:rowOff>0</xdr:rowOff>
    </xdr:from>
    <xdr:ext cx="466725" cy="228600"/>
    <xdr:sp>
      <xdr:nvSpPr>
        <xdr:cNvPr id="732" name="text 7125"/>
        <xdr:cNvSpPr txBox="1">
          <a:spLocks noChangeArrowheads="1"/>
        </xdr:cNvSpPr>
      </xdr:nvSpPr>
      <xdr:spPr>
        <a:xfrm>
          <a:off x="72342375" y="9772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twoCellAnchor>
    <xdr:from>
      <xdr:col>127</xdr:col>
      <xdr:colOff>0</xdr:colOff>
      <xdr:row>37</xdr:row>
      <xdr:rowOff>114300</xdr:rowOff>
    </xdr:from>
    <xdr:to>
      <xdr:col>139</xdr:col>
      <xdr:colOff>247650</xdr:colOff>
      <xdr:row>37</xdr:row>
      <xdr:rowOff>114300</xdr:rowOff>
    </xdr:to>
    <xdr:sp>
      <xdr:nvSpPr>
        <xdr:cNvPr id="733" name="Line 2973"/>
        <xdr:cNvSpPr>
          <a:spLocks/>
        </xdr:cNvSpPr>
      </xdr:nvSpPr>
      <xdr:spPr>
        <a:xfrm>
          <a:off x="82057875" y="9201150"/>
          <a:ext cx="802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742950</xdr:colOff>
      <xdr:row>54</xdr:row>
      <xdr:rowOff>76200</xdr:rowOff>
    </xdr:from>
    <xdr:to>
      <xdr:col>112</xdr:col>
      <xdr:colOff>95250</xdr:colOff>
      <xdr:row>54</xdr:row>
      <xdr:rowOff>114300</xdr:rowOff>
    </xdr:to>
    <xdr:sp>
      <xdr:nvSpPr>
        <xdr:cNvPr id="734" name="Line 2977"/>
        <xdr:cNvSpPr>
          <a:spLocks/>
        </xdr:cNvSpPr>
      </xdr:nvSpPr>
      <xdr:spPr>
        <a:xfrm flipV="1">
          <a:off x="71589900" y="1304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95250</xdr:colOff>
      <xdr:row>54</xdr:row>
      <xdr:rowOff>0</xdr:rowOff>
    </xdr:from>
    <xdr:to>
      <xdr:col>112</xdr:col>
      <xdr:colOff>742950</xdr:colOff>
      <xdr:row>54</xdr:row>
      <xdr:rowOff>76200</xdr:rowOff>
    </xdr:to>
    <xdr:sp>
      <xdr:nvSpPr>
        <xdr:cNvPr id="735" name="Line 2978"/>
        <xdr:cNvSpPr>
          <a:spLocks/>
        </xdr:cNvSpPr>
      </xdr:nvSpPr>
      <xdr:spPr>
        <a:xfrm flipV="1">
          <a:off x="72237600" y="1297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742950</xdr:colOff>
      <xdr:row>53</xdr:row>
      <xdr:rowOff>114300</xdr:rowOff>
    </xdr:from>
    <xdr:to>
      <xdr:col>114</xdr:col>
      <xdr:colOff>95250</xdr:colOff>
      <xdr:row>54</xdr:row>
      <xdr:rowOff>0</xdr:rowOff>
    </xdr:to>
    <xdr:sp>
      <xdr:nvSpPr>
        <xdr:cNvPr id="736" name="Line 2979"/>
        <xdr:cNvSpPr>
          <a:spLocks/>
        </xdr:cNvSpPr>
      </xdr:nvSpPr>
      <xdr:spPr>
        <a:xfrm flipV="1">
          <a:off x="72885300" y="12858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95250</xdr:colOff>
      <xdr:row>52</xdr:row>
      <xdr:rowOff>114300</xdr:rowOff>
    </xdr:from>
    <xdr:to>
      <xdr:col>115</xdr:col>
      <xdr:colOff>219075</xdr:colOff>
      <xdr:row>53</xdr:row>
      <xdr:rowOff>114300</xdr:rowOff>
    </xdr:to>
    <xdr:sp>
      <xdr:nvSpPr>
        <xdr:cNvPr id="737" name="Line 2980"/>
        <xdr:cNvSpPr>
          <a:spLocks/>
        </xdr:cNvSpPr>
      </xdr:nvSpPr>
      <xdr:spPr>
        <a:xfrm flipV="1">
          <a:off x="73533000" y="12630150"/>
          <a:ext cx="9715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85725</xdr:colOff>
      <xdr:row>54</xdr:row>
      <xdr:rowOff>114300</xdr:rowOff>
    </xdr:from>
    <xdr:to>
      <xdr:col>100</xdr:col>
      <xdr:colOff>581025</xdr:colOff>
      <xdr:row>54</xdr:row>
      <xdr:rowOff>114300</xdr:rowOff>
    </xdr:to>
    <xdr:sp>
      <xdr:nvSpPr>
        <xdr:cNvPr id="738" name="Line 2981"/>
        <xdr:cNvSpPr>
          <a:spLocks/>
        </xdr:cNvSpPr>
      </xdr:nvSpPr>
      <xdr:spPr>
        <a:xfrm>
          <a:off x="59274075" y="13087350"/>
          <a:ext cx="567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54</xdr:row>
      <xdr:rowOff>0</xdr:rowOff>
    </xdr:from>
    <xdr:ext cx="466725" cy="228600"/>
    <xdr:sp>
      <xdr:nvSpPr>
        <xdr:cNvPr id="739" name="text 7125"/>
        <xdr:cNvSpPr txBox="1">
          <a:spLocks noChangeArrowheads="1"/>
        </xdr:cNvSpPr>
      </xdr:nvSpPr>
      <xdr:spPr>
        <a:xfrm>
          <a:off x="63274575" y="12973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a</a:t>
          </a:r>
        </a:p>
      </xdr:txBody>
    </xdr:sp>
    <xdr:clientData/>
  </xdr:oneCellAnchor>
  <xdr:twoCellAnchor>
    <xdr:from>
      <xdr:col>102</xdr:col>
      <xdr:colOff>295275</xdr:colOff>
      <xdr:row>54</xdr:row>
      <xdr:rowOff>114300</xdr:rowOff>
    </xdr:from>
    <xdr:to>
      <xdr:col>110</xdr:col>
      <xdr:colOff>742950</xdr:colOff>
      <xdr:row>54</xdr:row>
      <xdr:rowOff>114300</xdr:rowOff>
    </xdr:to>
    <xdr:sp>
      <xdr:nvSpPr>
        <xdr:cNvPr id="740" name="Line 2989"/>
        <xdr:cNvSpPr>
          <a:spLocks/>
        </xdr:cNvSpPr>
      </xdr:nvSpPr>
      <xdr:spPr>
        <a:xfrm>
          <a:off x="65960625" y="13087350"/>
          <a:ext cx="562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28575</xdr:colOff>
      <xdr:row>16</xdr:row>
      <xdr:rowOff>47625</xdr:rowOff>
    </xdr:from>
    <xdr:to>
      <xdr:col>91</xdr:col>
      <xdr:colOff>409575</xdr:colOff>
      <xdr:row>16</xdr:row>
      <xdr:rowOff>161925</xdr:rowOff>
    </xdr:to>
    <xdr:grpSp>
      <xdr:nvGrpSpPr>
        <xdr:cNvPr id="741" name="Group 2991"/>
        <xdr:cNvGrpSpPr>
          <a:grpSpLocks noChangeAspect="1"/>
        </xdr:cNvGrpSpPr>
      </xdr:nvGrpSpPr>
      <xdr:grpSpPr>
        <a:xfrm>
          <a:off x="58769250" y="4333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42" name="Line 29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29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29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29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45</xdr:row>
      <xdr:rowOff>85725</xdr:rowOff>
    </xdr:from>
    <xdr:to>
      <xdr:col>86</xdr:col>
      <xdr:colOff>533400</xdr:colOff>
      <xdr:row>45</xdr:row>
      <xdr:rowOff>200025</xdr:rowOff>
    </xdr:to>
    <xdr:grpSp>
      <xdr:nvGrpSpPr>
        <xdr:cNvPr id="746" name="Group 2996"/>
        <xdr:cNvGrpSpPr>
          <a:grpSpLocks/>
        </xdr:cNvGrpSpPr>
      </xdr:nvGrpSpPr>
      <xdr:grpSpPr>
        <a:xfrm>
          <a:off x="55330725" y="11001375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47" name="Group 2997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48" name="Line 2998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9" name="Oval 2999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Oval 3000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Rectangle 3001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2" name="Rectangle 3002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Line 3003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17</xdr:row>
      <xdr:rowOff>219075</xdr:rowOff>
    </xdr:from>
    <xdr:to>
      <xdr:col>87</xdr:col>
      <xdr:colOff>361950</xdr:colOff>
      <xdr:row>19</xdr:row>
      <xdr:rowOff>114300</xdr:rowOff>
    </xdr:to>
    <xdr:grpSp>
      <xdr:nvGrpSpPr>
        <xdr:cNvPr id="754" name="Group 3004"/>
        <xdr:cNvGrpSpPr>
          <a:grpSpLocks noChangeAspect="1"/>
        </xdr:cNvGrpSpPr>
      </xdr:nvGrpSpPr>
      <xdr:grpSpPr>
        <a:xfrm>
          <a:off x="56245125" y="473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5" name="Line 30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0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314325</xdr:colOff>
      <xdr:row>50</xdr:row>
      <xdr:rowOff>85725</xdr:rowOff>
    </xdr:from>
    <xdr:to>
      <xdr:col>52</xdr:col>
      <xdr:colOff>819150</xdr:colOff>
      <xdr:row>50</xdr:row>
      <xdr:rowOff>200025</xdr:rowOff>
    </xdr:to>
    <xdr:grpSp>
      <xdr:nvGrpSpPr>
        <xdr:cNvPr id="757" name="Group 3015"/>
        <xdr:cNvGrpSpPr>
          <a:grpSpLocks/>
        </xdr:cNvGrpSpPr>
      </xdr:nvGrpSpPr>
      <xdr:grpSpPr>
        <a:xfrm>
          <a:off x="33594675" y="12144375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58" name="Group 3016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59" name="Line 3017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0" name="Oval 3018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Oval 3019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2" name="Rectangle 3020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3" name="Rectangle 3021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Line 3022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381000</xdr:colOff>
      <xdr:row>20</xdr:row>
      <xdr:rowOff>0</xdr:rowOff>
    </xdr:from>
    <xdr:to>
      <xdr:col>30</xdr:col>
      <xdr:colOff>381000</xdr:colOff>
      <xdr:row>21</xdr:row>
      <xdr:rowOff>0</xdr:rowOff>
    </xdr:to>
    <xdr:grpSp>
      <xdr:nvGrpSpPr>
        <xdr:cNvPr id="765" name="Group 3028"/>
        <xdr:cNvGrpSpPr>
          <a:grpSpLocks/>
        </xdr:cNvGrpSpPr>
      </xdr:nvGrpSpPr>
      <xdr:grpSpPr>
        <a:xfrm>
          <a:off x="18964275" y="5200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76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303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303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769" name="Line 3032"/>
        <xdr:cNvSpPr>
          <a:spLocks/>
        </xdr:cNvSpPr>
      </xdr:nvSpPr>
      <xdr:spPr>
        <a:xfrm flipH="1" flipV="1">
          <a:off x="19345275" y="50863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314325</xdr:colOff>
      <xdr:row>53</xdr:row>
      <xdr:rowOff>114300</xdr:rowOff>
    </xdr:from>
    <xdr:to>
      <xdr:col>45</xdr:col>
      <xdr:colOff>419100</xdr:colOff>
      <xdr:row>53</xdr:row>
      <xdr:rowOff>114300</xdr:rowOff>
    </xdr:to>
    <xdr:sp>
      <xdr:nvSpPr>
        <xdr:cNvPr id="770" name="Line 3033"/>
        <xdr:cNvSpPr>
          <a:spLocks/>
        </xdr:cNvSpPr>
      </xdr:nvSpPr>
      <xdr:spPr>
        <a:xfrm flipH="1" flipV="1">
          <a:off x="28413075" y="128587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219075</xdr:colOff>
      <xdr:row>52</xdr:row>
      <xdr:rowOff>0</xdr:rowOff>
    </xdr:from>
    <xdr:to>
      <xdr:col>44</xdr:col>
      <xdr:colOff>666750</xdr:colOff>
      <xdr:row>53</xdr:row>
      <xdr:rowOff>0</xdr:rowOff>
    </xdr:to>
    <xdr:grpSp>
      <xdr:nvGrpSpPr>
        <xdr:cNvPr id="771" name="Group 3034"/>
        <xdr:cNvGrpSpPr>
          <a:grpSpLocks/>
        </xdr:cNvGrpSpPr>
      </xdr:nvGrpSpPr>
      <xdr:grpSpPr>
        <a:xfrm>
          <a:off x="28317825" y="125158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772" name="Freeform 303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Line 303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303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314325</xdr:colOff>
      <xdr:row>33</xdr:row>
      <xdr:rowOff>114300</xdr:rowOff>
    </xdr:from>
    <xdr:to>
      <xdr:col>103</xdr:col>
      <xdr:colOff>419100</xdr:colOff>
      <xdr:row>33</xdr:row>
      <xdr:rowOff>114300</xdr:rowOff>
    </xdr:to>
    <xdr:sp>
      <xdr:nvSpPr>
        <xdr:cNvPr id="775" name="Line 3038"/>
        <xdr:cNvSpPr>
          <a:spLocks/>
        </xdr:cNvSpPr>
      </xdr:nvSpPr>
      <xdr:spPr>
        <a:xfrm flipH="1" flipV="1">
          <a:off x="65979675" y="82867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419100</xdr:colOff>
      <xdr:row>32</xdr:row>
      <xdr:rowOff>0</xdr:rowOff>
    </xdr:from>
    <xdr:to>
      <xdr:col>102</xdr:col>
      <xdr:colOff>419100</xdr:colOff>
      <xdr:row>33</xdr:row>
      <xdr:rowOff>0</xdr:rowOff>
    </xdr:to>
    <xdr:grpSp>
      <xdr:nvGrpSpPr>
        <xdr:cNvPr id="776" name="Group 3039"/>
        <xdr:cNvGrpSpPr>
          <a:grpSpLocks/>
        </xdr:cNvGrpSpPr>
      </xdr:nvGrpSpPr>
      <xdr:grpSpPr>
        <a:xfrm>
          <a:off x="65636775" y="79438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777" name="Freeform 304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Line 304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304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83</xdr:col>
      <xdr:colOff>323850</xdr:colOff>
      <xdr:row>15</xdr:row>
      <xdr:rowOff>38100</xdr:rowOff>
    </xdr:from>
    <xdr:to>
      <xdr:col>85</xdr:col>
      <xdr:colOff>114300</xdr:colOff>
      <xdr:row>17</xdr:row>
      <xdr:rowOff>38100</xdr:rowOff>
    </xdr:to>
    <xdr:pic>
      <xdr:nvPicPr>
        <xdr:cNvPr id="780" name="Picture 304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82925" y="40957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247650</xdr:colOff>
      <xdr:row>23</xdr:row>
      <xdr:rowOff>76200</xdr:rowOff>
    </xdr:from>
    <xdr:to>
      <xdr:col>90</xdr:col>
      <xdr:colOff>0</xdr:colOff>
      <xdr:row>24</xdr:row>
      <xdr:rowOff>152400</xdr:rowOff>
    </xdr:to>
    <xdr:grpSp>
      <xdr:nvGrpSpPr>
        <xdr:cNvPr id="781" name="Group 3044"/>
        <xdr:cNvGrpSpPr>
          <a:grpSpLocks/>
        </xdr:cNvGrpSpPr>
      </xdr:nvGrpSpPr>
      <xdr:grpSpPr>
        <a:xfrm>
          <a:off x="43891200" y="5962650"/>
          <a:ext cx="14001750" cy="304800"/>
          <a:chOff x="89" y="287"/>
          <a:chExt cx="863" cy="32"/>
        </a:xfrm>
        <a:solidFill>
          <a:srgbClr val="FFFFFF"/>
        </a:solidFill>
      </xdr:grpSpPr>
      <xdr:sp>
        <xdr:nvSpPr>
          <xdr:cNvPr id="782" name="Rectangle 304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304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304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304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Rectangle 304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305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305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305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305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17</xdr:row>
      <xdr:rowOff>76200</xdr:rowOff>
    </xdr:from>
    <xdr:to>
      <xdr:col>87</xdr:col>
      <xdr:colOff>0</xdr:colOff>
      <xdr:row>18</xdr:row>
      <xdr:rowOff>152400</xdr:rowOff>
    </xdr:to>
    <xdr:grpSp>
      <xdr:nvGrpSpPr>
        <xdr:cNvPr id="791" name="Group 3054"/>
        <xdr:cNvGrpSpPr>
          <a:grpSpLocks/>
        </xdr:cNvGrpSpPr>
      </xdr:nvGrpSpPr>
      <xdr:grpSpPr>
        <a:xfrm>
          <a:off x="52711350" y="4591050"/>
          <a:ext cx="3438525" cy="304800"/>
          <a:chOff x="89" y="144"/>
          <a:chExt cx="408" cy="32"/>
        </a:xfrm>
        <a:solidFill>
          <a:srgbClr val="FFFFFF"/>
        </a:solidFill>
      </xdr:grpSpPr>
      <xdr:sp>
        <xdr:nvSpPr>
          <xdr:cNvPr id="792" name="Rectangle 3055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305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305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305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305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306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306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20</xdr:row>
      <xdr:rowOff>76200</xdr:rowOff>
    </xdr:from>
    <xdr:to>
      <xdr:col>87</xdr:col>
      <xdr:colOff>0</xdr:colOff>
      <xdr:row>21</xdr:row>
      <xdr:rowOff>152400</xdr:rowOff>
    </xdr:to>
    <xdr:grpSp>
      <xdr:nvGrpSpPr>
        <xdr:cNvPr id="799" name="Group 3062"/>
        <xdr:cNvGrpSpPr>
          <a:grpSpLocks/>
        </xdr:cNvGrpSpPr>
      </xdr:nvGrpSpPr>
      <xdr:grpSpPr>
        <a:xfrm>
          <a:off x="50120550" y="5276850"/>
          <a:ext cx="6029325" cy="304800"/>
          <a:chOff x="89" y="287"/>
          <a:chExt cx="863" cy="32"/>
        </a:xfrm>
        <a:solidFill>
          <a:srgbClr val="FFFFFF"/>
        </a:solidFill>
      </xdr:grpSpPr>
      <xdr:sp>
        <xdr:nvSpPr>
          <xdr:cNvPr id="800" name="Rectangle 306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306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306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306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306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306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306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307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307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26</xdr:row>
      <xdr:rowOff>76200</xdr:rowOff>
    </xdr:from>
    <xdr:to>
      <xdr:col>90</xdr:col>
      <xdr:colOff>0</xdr:colOff>
      <xdr:row>27</xdr:row>
      <xdr:rowOff>152400</xdr:rowOff>
    </xdr:to>
    <xdr:grpSp>
      <xdr:nvGrpSpPr>
        <xdr:cNvPr id="809" name="Group 3072"/>
        <xdr:cNvGrpSpPr>
          <a:grpSpLocks/>
        </xdr:cNvGrpSpPr>
      </xdr:nvGrpSpPr>
      <xdr:grpSpPr>
        <a:xfrm>
          <a:off x="48377475" y="6648450"/>
          <a:ext cx="9515475" cy="304800"/>
          <a:chOff x="89" y="287"/>
          <a:chExt cx="863" cy="32"/>
        </a:xfrm>
        <a:solidFill>
          <a:srgbClr val="FFFFFF"/>
        </a:solidFill>
      </xdr:grpSpPr>
      <xdr:sp>
        <xdr:nvSpPr>
          <xdr:cNvPr id="810" name="Rectangle 307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307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307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307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307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307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307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308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308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561975</xdr:colOff>
      <xdr:row>29</xdr:row>
      <xdr:rowOff>76200</xdr:rowOff>
    </xdr:from>
    <xdr:to>
      <xdr:col>87</xdr:col>
      <xdr:colOff>0</xdr:colOff>
      <xdr:row>30</xdr:row>
      <xdr:rowOff>152400</xdr:rowOff>
    </xdr:to>
    <xdr:grpSp>
      <xdr:nvGrpSpPr>
        <xdr:cNvPr id="819" name="Group 3082"/>
        <xdr:cNvGrpSpPr>
          <a:grpSpLocks/>
        </xdr:cNvGrpSpPr>
      </xdr:nvGrpSpPr>
      <xdr:grpSpPr>
        <a:xfrm>
          <a:off x="53273325" y="7334250"/>
          <a:ext cx="2876550" cy="304800"/>
          <a:chOff x="89" y="144"/>
          <a:chExt cx="408" cy="32"/>
        </a:xfrm>
        <a:solidFill>
          <a:srgbClr val="FFFFFF"/>
        </a:solidFill>
      </xdr:grpSpPr>
      <xdr:sp>
        <xdr:nvSpPr>
          <xdr:cNvPr id="820" name="Rectangle 308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308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308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308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308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308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308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17</xdr:row>
      <xdr:rowOff>219075</xdr:rowOff>
    </xdr:from>
    <xdr:to>
      <xdr:col>103</xdr:col>
      <xdr:colOff>361950</xdr:colOff>
      <xdr:row>19</xdr:row>
      <xdr:rowOff>114300</xdr:rowOff>
    </xdr:to>
    <xdr:grpSp>
      <xdr:nvGrpSpPr>
        <xdr:cNvPr id="827" name="Group 3090"/>
        <xdr:cNvGrpSpPr>
          <a:grpSpLocks noChangeAspect="1"/>
        </xdr:cNvGrpSpPr>
      </xdr:nvGrpSpPr>
      <xdr:grpSpPr>
        <a:xfrm>
          <a:off x="66608325" y="473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28" name="Line 30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30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219075</xdr:colOff>
      <xdr:row>16</xdr:row>
      <xdr:rowOff>114300</xdr:rowOff>
    </xdr:from>
    <xdr:to>
      <xdr:col>100</xdr:col>
      <xdr:colOff>428625</xdr:colOff>
      <xdr:row>16</xdr:row>
      <xdr:rowOff>114300</xdr:rowOff>
    </xdr:to>
    <xdr:sp>
      <xdr:nvSpPr>
        <xdr:cNvPr id="830" name="Line 3094"/>
        <xdr:cNvSpPr>
          <a:spLocks/>
        </xdr:cNvSpPr>
      </xdr:nvSpPr>
      <xdr:spPr>
        <a:xfrm>
          <a:off x="60255150" y="4400550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752475</xdr:colOff>
      <xdr:row>16</xdr:row>
      <xdr:rowOff>0</xdr:rowOff>
    </xdr:from>
    <xdr:ext cx="485775" cy="228600"/>
    <xdr:sp>
      <xdr:nvSpPr>
        <xdr:cNvPr id="831" name="text 7166"/>
        <xdr:cNvSpPr txBox="1">
          <a:spLocks noChangeArrowheads="1"/>
        </xdr:cNvSpPr>
      </xdr:nvSpPr>
      <xdr:spPr>
        <a:xfrm>
          <a:off x="61236225" y="4286250"/>
          <a:ext cx="4857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101</xdr:col>
      <xdr:colOff>85725</xdr:colOff>
      <xdr:row>35</xdr:row>
      <xdr:rowOff>209550</xdr:rowOff>
    </xdr:from>
    <xdr:to>
      <xdr:col>101</xdr:col>
      <xdr:colOff>352425</xdr:colOff>
      <xdr:row>37</xdr:row>
      <xdr:rowOff>114300</xdr:rowOff>
    </xdr:to>
    <xdr:grpSp>
      <xdr:nvGrpSpPr>
        <xdr:cNvPr id="832" name="Group 3096"/>
        <xdr:cNvGrpSpPr>
          <a:grpSpLocks noChangeAspect="1"/>
        </xdr:cNvGrpSpPr>
      </xdr:nvGrpSpPr>
      <xdr:grpSpPr>
        <a:xfrm>
          <a:off x="653034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33" name="Line 30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30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21</xdr:row>
      <xdr:rowOff>114300</xdr:rowOff>
    </xdr:from>
    <xdr:to>
      <xdr:col>103</xdr:col>
      <xdr:colOff>361950</xdr:colOff>
      <xdr:row>23</xdr:row>
      <xdr:rowOff>28575</xdr:rowOff>
    </xdr:to>
    <xdr:grpSp>
      <xdr:nvGrpSpPr>
        <xdr:cNvPr id="835" name="Group 3100"/>
        <xdr:cNvGrpSpPr>
          <a:grpSpLocks noChangeAspect="1"/>
        </xdr:cNvGrpSpPr>
      </xdr:nvGrpSpPr>
      <xdr:grpSpPr>
        <a:xfrm>
          <a:off x="66608325" y="5543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36" name="Line 31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31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23</xdr:row>
      <xdr:rowOff>219075</xdr:rowOff>
    </xdr:from>
    <xdr:to>
      <xdr:col>103</xdr:col>
      <xdr:colOff>361950</xdr:colOff>
      <xdr:row>25</xdr:row>
      <xdr:rowOff>114300</xdr:rowOff>
    </xdr:to>
    <xdr:grpSp>
      <xdr:nvGrpSpPr>
        <xdr:cNvPr id="838" name="Group 3103"/>
        <xdr:cNvGrpSpPr>
          <a:grpSpLocks noChangeAspect="1"/>
        </xdr:cNvGrpSpPr>
      </xdr:nvGrpSpPr>
      <xdr:grpSpPr>
        <a:xfrm>
          <a:off x="66608325" y="610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39" name="Line 31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31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14</xdr:row>
      <xdr:rowOff>219075</xdr:rowOff>
    </xdr:from>
    <xdr:to>
      <xdr:col>100</xdr:col>
      <xdr:colOff>561975</xdr:colOff>
      <xdr:row>16</xdr:row>
      <xdr:rowOff>114300</xdr:rowOff>
    </xdr:to>
    <xdr:grpSp>
      <xdr:nvGrpSpPr>
        <xdr:cNvPr id="841" name="Group 3107"/>
        <xdr:cNvGrpSpPr>
          <a:grpSpLocks noChangeAspect="1"/>
        </xdr:cNvGrpSpPr>
      </xdr:nvGrpSpPr>
      <xdr:grpSpPr>
        <a:xfrm>
          <a:off x="64665225" y="4048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42" name="Line 31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31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428625</xdr:colOff>
      <xdr:row>16</xdr:row>
      <xdr:rowOff>114300</xdr:rowOff>
    </xdr:from>
    <xdr:to>
      <xdr:col>103</xdr:col>
      <xdr:colOff>228600</xdr:colOff>
      <xdr:row>19</xdr:row>
      <xdr:rowOff>114300</xdr:rowOff>
    </xdr:to>
    <xdr:sp>
      <xdr:nvSpPr>
        <xdr:cNvPr id="844" name="Line 3111"/>
        <xdr:cNvSpPr>
          <a:spLocks/>
        </xdr:cNvSpPr>
      </xdr:nvSpPr>
      <xdr:spPr>
        <a:xfrm flipH="1" flipV="1">
          <a:off x="64798575" y="44005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28</xdr:row>
      <xdr:rowOff>114300</xdr:rowOff>
    </xdr:from>
    <xdr:to>
      <xdr:col>100</xdr:col>
      <xdr:colOff>428625</xdr:colOff>
      <xdr:row>29</xdr:row>
      <xdr:rowOff>0</xdr:rowOff>
    </xdr:to>
    <xdr:sp>
      <xdr:nvSpPr>
        <xdr:cNvPr id="845" name="Line 3112"/>
        <xdr:cNvSpPr>
          <a:spLocks noChangeAspect="1"/>
        </xdr:cNvSpPr>
      </xdr:nvSpPr>
      <xdr:spPr>
        <a:xfrm>
          <a:off x="64798575" y="7143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276225</xdr:colOff>
      <xdr:row>29</xdr:row>
      <xdr:rowOff>0</xdr:rowOff>
    </xdr:from>
    <xdr:to>
      <xdr:col>100</xdr:col>
      <xdr:colOff>581025</xdr:colOff>
      <xdr:row>30</xdr:row>
      <xdr:rowOff>0</xdr:rowOff>
    </xdr:to>
    <xdr:sp>
      <xdr:nvSpPr>
        <xdr:cNvPr id="846" name="Rectangle 3113"/>
        <xdr:cNvSpPr>
          <a:spLocks noChangeAspect="1"/>
        </xdr:cNvSpPr>
      </xdr:nvSpPr>
      <xdr:spPr>
        <a:xfrm>
          <a:off x="64646175" y="72580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31</xdr:row>
      <xdr:rowOff>114300</xdr:rowOff>
    </xdr:from>
    <xdr:to>
      <xdr:col>98</xdr:col>
      <xdr:colOff>561975</xdr:colOff>
      <xdr:row>33</xdr:row>
      <xdr:rowOff>28575</xdr:rowOff>
    </xdr:to>
    <xdr:grpSp>
      <xdr:nvGrpSpPr>
        <xdr:cNvPr id="847" name="Group 3114"/>
        <xdr:cNvGrpSpPr>
          <a:grpSpLocks noChangeAspect="1"/>
        </xdr:cNvGrpSpPr>
      </xdr:nvGrpSpPr>
      <xdr:grpSpPr>
        <a:xfrm>
          <a:off x="63369825" y="782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48" name="Line 3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3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20</xdr:row>
      <xdr:rowOff>219075</xdr:rowOff>
    </xdr:from>
    <xdr:to>
      <xdr:col>96</xdr:col>
      <xdr:colOff>771525</xdr:colOff>
      <xdr:row>22</xdr:row>
      <xdr:rowOff>114300</xdr:rowOff>
    </xdr:to>
    <xdr:grpSp>
      <xdr:nvGrpSpPr>
        <xdr:cNvPr id="850" name="Group 3117"/>
        <xdr:cNvGrpSpPr>
          <a:grpSpLocks noChangeAspect="1"/>
        </xdr:cNvGrpSpPr>
      </xdr:nvGrpSpPr>
      <xdr:grpSpPr>
        <a:xfrm>
          <a:off x="62198250" y="5419725"/>
          <a:ext cx="352425" cy="352425"/>
          <a:chOff x="470" y="40"/>
          <a:chExt cx="28" cy="37"/>
        </a:xfrm>
        <a:solidFill>
          <a:srgbClr val="FFFFFF"/>
        </a:solidFill>
      </xdr:grpSpPr>
      <xdr:sp>
        <xdr:nvSpPr>
          <xdr:cNvPr id="851" name="Line 311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311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66675</xdr:colOff>
      <xdr:row>20</xdr:row>
      <xdr:rowOff>219075</xdr:rowOff>
    </xdr:from>
    <xdr:to>
      <xdr:col>96</xdr:col>
      <xdr:colOff>419100</xdr:colOff>
      <xdr:row>22</xdr:row>
      <xdr:rowOff>114300</xdr:rowOff>
    </xdr:to>
    <xdr:grpSp>
      <xdr:nvGrpSpPr>
        <xdr:cNvPr id="853" name="Group 3120"/>
        <xdr:cNvGrpSpPr>
          <a:grpSpLocks noChangeAspect="1"/>
        </xdr:cNvGrpSpPr>
      </xdr:nvGrpSpPr>
      <xdr:grpSpPr>
        <a:xfrm>
          <a:off x="61845825" y="5419725"/>
          <a:ext cx="352425" cy="352425"/>
          <a:chOff x="470" y="40"/>
          <a:chExt cx="28" cy="37"/>
        </a:xfrm>
        <a:solidFill>
          <a:srgbClr val="FFFFFF"/>
        </a:solidFill>
      </xdr:grpSpPr>
      <xdr:sp>
        <xdr:nvSpPr>
          <xdr:cNvPr id="854" name="Line 312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312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590550</xdr:colOff>
      <xdr:row>22</xdr:row>
      <xdr:rowOff>114300</xdr:rowOff>
    </xdr:from>
    <xdr:to>
      <xdr:col>103</xdr:col>
      <xdr:colOff>228600</xdr:colOff>
      <xdr:row>25</xdr:row>
      <xdr:rowOff>114300</xdr:rowOff>
    </xdr:to>
    <xdr:sp>
      <xdr:nvSpPr>
        <xdr:cNvPr id="856" name="Line 3123"/>
        <xdr:cNvSpPr>
          <a:spLocks/>
        </xdr:cNvSpPr>
      </xdr:nvSpPr>
      <xdr:spPr>
        <a:xfrm flipH="1" flipV="1">
          <a:off x="62369700" y="5772150"/>
          <a:ext cx="4371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34</xdr:row>
      <xdr:rowOff>114300</xdr:rowOff>
    </xdr:from>
    <xdr:to>
      <xdr:col>96</xdr:col>
      <xdr:colOff>561975</xdr:colOff>
      <xdr:row>36</xdr:row>
      <xdr:rowOff>28575</xdr:rowOff>
    </xdr:to>
    <xdr:grpSp>
      <xdr:nvGrpSpPr>
        <xdr:cNvPr id="857" name="Group 3124"/>
        <xdr:cNvGrpSpPr>
          <a:grpSpLocks noChangeAspect="1"/>
        </xdr:cNvGrpSpPr>
      </xdr:nvGrpSpPr>
      <xdr:grpSpPr>
        <a:xfrm>
          <a:off x="620744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58" name="Line 31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31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285750</xdr:colOff>
      <xdr:row>35</xdr:row>
      <xdr:rowOff>209550</xdr:rowOff>
    </xdr:from>
    <xdr:to>
      <xdr:col>98</xdr:col>
      <xdr:colOff>552450</xdr:colOff>
      <xdr:row>37</xdr:row>
      <xdr:rowOff>114300</xdr:rowOff>
    </xdr:to>
    <xdr:grpSp>
      <xdr:nvGrpSpPr>
        <xdr:cNvPr id="860" name="Group 3127"/>
        <xdr:cNvGrpSpPr>
          <a:grpSpLocks noChangeAspect="1"/>
        </xdr:cNvGrpSpPr>
      </xdr:nvGrpSpPr>
      <xdr:grpSpPr>
        <a:xfrm>
          <a:off x="633603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61" name="Line 31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31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504825</xdr:colOff>
      <xdr:row>25</xdr:row>
      <xdr:rowOff>114300</xdr:rowOff>
    </xdr:from>
    <xdr:to>
      <xdr:col>96</xdr:col>
      <xdr:colOff>771525</xdr:colOff>
      <xdr:row>27</xdr:row>
      <xdr:rowOff>28575</xdr:rowOff>
    </xdr:to>
    <xdr:grpSp>
      <xdr:nvGrpSpPr>
        <xdr:cNvPr id="863" name="Group 3130"/>
        <xdr:cNvGrpSpPr>
          <a:grpSpLocks noChangeAspect="1"/>
        </xdr:cNvGrpSpPr>
      </xdr:nvGrpSpPr>
      <xdr:grpSpPr>
        <a:xfrm>
          <a:off x="62283975" y="64579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864" name="Line 313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313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85725</xdr:colOff>
      <xdr:row>25</xdr:row>
      <xdr:rowOff>114300</xdr:rowOff>
    </xdr:from>
    <xdr:to>
      <xdr:col>96</xdr:col>
      <xdr:colOff>457200</xdr:colOff>
      <xdr:row>27</xdr:row>
      <xdr:rowOff>28575</xdr:rowOff>
    </xdr:to>
    <xdr:grpSp>
      <xdr:nvGrpSpPr>
        <xdr:cNvPr id="866" name="Group 3136"/>
        <xdr:cNvGrpSpPr>
          <a:grpSpLocks noChangeAspect="1"/>
        </xdr:cNvGrpSpPr>
      </xdr:nvGrpSpPr>
      <xdr:grpSpPr>
        <a:xfrm>
          <a:off x="61864875" y="6457950"/>
          <a:ext cx="371475" cy="371475"/>
          <a:chOff x="470" y="197"/>
          <a:chExt cx="28" cy="39"/>
        </a:xfrm>
        <a:solidFill>
          <a:srgbClr val="FFFFFF"/>
        </a:solidFill>
      </xdr:grpSpPr>
      <xdr:sp>
        <xdr:nvSpPr>
          <xdr:cNvPr id="867" name="Line 313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313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276225</xdr:colOff>
      <xdr:row>28</xdr:row>
      <xdr:rowOff>114300</xdr:rowOff>
    </xdr:from>
    <xdr:to>
      <xdr:col>90</xdr:col>
      <xdr:colOff>581025</xdr:colOff>
      <xdr:row>30</xdr:row>
      <xdr:rowOff>28575</xdr:rowOff>
    </xdr:to>
    <xdr:grpSp>
      <xdr:nvGrpSpPr>
        <xdr:cNvPr id="869" name="Group 3139"/>
        <xdr:cNvGrpSpPr>
          <a:grpSpLocks noChangeAspect="1"/>
        </xdr:cNvGrpSpPr>
      </xdr:nvGrpSpPr>
      <xdr:grpSpPr>
        <a:xfrm>
          <a:off x="58169175" y="7143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870" name="Line 314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314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19</xdr:row>
      <xdr:rowOff>114300</xdr:rowOff>
    </xdr:from>
    <xdr:to>
      <xdr:col>90</xdr:col>
      <xdr:colOff>561975</xdr:colOff>
      <xdr:row>21</xdr:row>
      <xdr:rowOff>28575</xdr:rowOff>
    </xdr:to>
    <xdr:grpSp>
      <xdr:nvGrpSpPr>
        <xdr:cNvPr id="872" name="Group 3142"/>
        <xdr:cNvGrpSpPr>
          <a:grpSpLocks noChangeAspect="1"/>
        </xdr:cNvGrpSpPr>
      </xdr:nvGrpSpPr>
      <xdr:grpSpPr>
        <a:xfrm>
          <a:off x="58188225" y="5086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73" name="Line 3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3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428625</xdr:colOff>
      <xdr:row>19</xdr:row>
      <xdr:rowOff>114300</xdr:rowOff>
    </xdr:from>
    <xdr:to>
      <xdr:col>96</xdr:col>
      <xdr:colOff>247650</xdr:colOff>
      <xdr:row>22</xdr:row>
      <xdr:rowOff>114300</xdr:rowOff>
    </xdr:to>
    <xdr:sp>
      <xdr:nvSpPr>
        <xdr:cNvPr id="875" name="Line 3145"/>
        <xdr:cNvSpPr>
          <a:spLocks/>
        </xdr:cNvSpPr>
      </xdr:nvSpPr>
      <xdr:spPr>
        <a:xfrm flipH="1" flipV="1">
          <a:off x="58321575" y="508635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638175</xdr:colOff>
      <xdr:row>21</xdr:row>
      <xdr:rowOff>114300</xdr:rowOff>
    </xdr:from>
    <xdr:to>
      <xdr:col>103</xdr:col>
      <xdr:colOff>219075</xdr:colOff>
      <xdr:row>25</xdr:row>
      <xdr:rowOff>114300</xdr:rowOff>
    </xdr:to>
    <xdr:sp>
      <xdr:nvSpPr>
        <xdr:cNvPr id="876" name="Line 3146"/>
        <xdr:cNvSpPr>
          <a:spLocks/>
        </xdr:cNvSpPr>
      </xdr:nvSpPr>
      <xdr:spPr>
        <a:xfrm flipH="1">
          <a:off x="62417325" y="5543550"/>
          <a:ext cx="4314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25</xdr:row>
      <xdr:rowOff>114300</xdr:rowOff>
    </xdr:from>
    <xdr:to>
      <xdr:col>96</xdr:col>
      <xdr:colOff>276225</xdr:colOff>
      <xdr:row>28</xdr:row>
      <xdr:rowOff>114300</xdr:rowOff>
    </xdr:to>
    <xdr:sp>
      <xdr:nvSpPr>
        <xdr:cNvPr id="877" name="Line 3147"/>
        <xdr:cNvSpPr>
          <a:spLocks/>
        </xdr:cNvSpPr>
      </xdr:nvSpPr>
      <xdr:spPr>
        <a:xfrm flipH="1">
          <a:off x="58321575" y="64579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37</xdr:row>
      <xdr:rowOff>114300</xdr:rowOff>
    </xdr:from>
    <xdr:to>
      <xdr:col>92</xdr:col>
      <xdr:colOff>428625</xdr:colOff>
      <xdr:row>38</xdr:row>
      <xdr:rowOff>0</xdr:rowOff>
    </xdr:to>
    <xdr:sp>
      <xdr:nvSpPr>
        <xdr:cNvPr id="878" name="Line 3148"/>
        <xdr:cNvSpPr>
          <a:spLocks noChangeAspect="1"/>
        </xdr:cNvSpPr>
      </xdr:nvSpPr>
      <xdr:spPr>
        <a:xfrm>
          <a:off x="59616975" y="9201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276225</xdr:colOff>
      <xdr:row>38</xdr:row>
      <xdr:rowOff>0</xdr:rowOff>
    </xdr:from>
    <xdr:to>
      <xdr:col>92</xdr:col>
      <xdr:colOff>581025</xdr:colOff>
      <xdr:row>39</xdr:row>
      <xdr:rowOff>0</xdr:rowOff>
    </xdr:to>
    <xdr:sp>
      <xdr:nvSpPr>
        <xdr:cNvPr id="879" name="Rectangle 3149"/>
        <xdr:cNvSpPr>
          <a:spLocks noChangeAspect="1"/>
        </xdr:cNvSpPr>
      </xdr:nvSpPr>
      <xdr:spPr>
        <a:xfrm>
          <a:off x="59464575" y="9315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85725</xdr:colOff>
      <xdr:row>39</xdr:row>
      <xdr:rowOff>209550</xdr:rowOff>
    </xdr:from>
    <xdr:to>
      <xdr:col>93</xdr:col>
      <xdr:colOff>352425</xdr:colOff>
      <xdr:row>41</xdr:row>
      <xdr:rowOff>114300</xdr:rowOff>
    </xdr:to>
    <xdr:grpSp>
      <xdr:nvGrpSpPr>
        <xdr:cNvPr id="880" name="Group 3150"/>
        <xdr:cNvGrpSpPr>
          <a:grpSpLocks noChangeAspect="1"/>
        </xdr:cNvGrpSpPr>
      </xdr:nvGrpSpPr>
      <xdr:grpSpPr>
        <a:xfrm>
          <a:off x="60121800" y="9753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81" name="Line 31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31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40</xdr:row>
      <xdr:rowOff>114300</xdr:rowOff>
    </xdr:from>
    <xdr:to>
      <xdr:col>90</xdr:col>
      <xdr:colOff>561975</xdr:colOff>
      <xdr:row>42</xdr:row>
      <xdr:rowOff>28575</xdr:rowOff>
    </xdr:to>
    <xdr:grpSp>
      <xdr:nvGrpSpPr>
        <xdr:cNvPr id="883" name="Group 3153"/>
        <xdr:cNvGrpSpPr>
          <a:grpSpLocks noChangeAspect="1"/>
        </xdr:cNvGrpSpPr>
      </xdr:nvGrpSpPr>
      <xdr:grpSpPr>
        <a:xfrm>
          <a:off x="58188225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84" name="Line 3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3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285750</xdr:colOff>
      <xdr:row>42</xdr:row>
      <xdr:rowOff>209550</xdr:rowOff>
    </xdr:from>
    <xdr:to>
      <xdr:col>90</xdr:col>
      <xdr:colOff>552450</xdr:colOff>
      <xdr:row>44</xdr:row>
      <xdr:rowOff>114300</xdr:rowOff>
    </xdr:to>
    <xdr:grpSp>
      <xdr:nvGrpSpPr>
        <xdr:cNvPr id="886" name="Group 3159"/>
        <xdr:cNvGrpSpPr>
          <a:grpSpLocks noChangeAspect="1"/>
        </xdr:cNvGrpSpPr>
      </xdr:nvGrpSpPr>
      <xdr:grpSpPr>
        <a:xfrm>
          <a:off x="58178700" y="10439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87" name="Line 31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31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43</xdr:row>
      <xdr:rowOff>114300</xdr:rowOff>
    </xdr:from>
    <xdr:to>
      <xdr:col>88</xdr:col>
      <xdr:colOff>561975</xdr:colOff>
      <xdr:row>45</xdr:row>
      <xdr:rowOff>28575</xdr:rowOff>
    </xdr:to>
    <xdr:grpSp>
      <xdr:nvGrpSpPr>
        <xdr:cNvPr id="889" name="Group 3162"/>
        <xdr:cNvGrpSpPr>
          <a:grpSpLocks noChangeAspect="1"/>
        </xdr:cNvGrpSpPr>
      </xdr:nvGrpSpPr>
      <xdr:grpSpPr>
        <a:xfrm>
          <a:off x="568928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90" name="Line 3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3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50</xdr:row>
      <xdr:rowOff>219075</xdr:rowOff>
    </xdr:from>
    <xdr:to>
      <xdr:col>87</xdr:col>
      <xdr:colOff>361950</xdr:colOff>
      <xdr:row>52</xdr:row>
      <xdr:rowOff>114300</xdr:rowOff>
    </xdr:to>
    <xdr:grpSp>
      <xdr:nvGrpSpPr>
        <xdr:cNvPr id="892" name="Group 3165"/>
        <xdr:cNvGrpSpPr>
          <a:grpSpLocks noChangeAspect="1"/>
        </xdr:cNvGrpSpPr>
      </xdr:nvGrpSpPr>
      <xdr:grpSpPr>
        <a:xfrm>
          <a:off x="56245125" y="12277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893" name="Line 31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31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428625</xdr:colOff>
      <xdr:row>28</xdr:row>
      <xdr:rowOff>114300</xdr:rowOff>
    </xdr:from>
    <xdr:to>
      <xdr:col>100</xdr:col>
      <xdr:colOff>438150</xdr:colOff>
      <xdr:row>34</xdr:row>
      <xdr:rowOff>114300</xdr:rowOff>
    </xdr:to>
    <xdr:sp>
      <xdr:nvSpPr>
        <xdr:cNvPr id="895" name="Line 3168"/>
        <xdr:cNvSpPr>
          <a:spLocks/>
        </xdr:cNvSpPr>
      </xdr:nvSpPr>
      <xdr:spPr>
        <a:xfrm flipH="1">
          <a:off x="62207775" y="7143750"/>
          <a:ext cx="26003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34</xdr:row>
      <xdr:rowOff>114300</xdr:rowOff>
    </xdr:from>
    <xdr:to>
      <xdr:col>96</xdr:col>
      <xdr:colOff>419100</xdr:colOff>
      <xdr:row>37</xdr:row>
      <xdr:rowOff>114300</xdr:rowOff>
    </xdr:to>
    <xdr:sp>
      <xdr:nvSpPr>
        <xdr:cNvPr id="896" name="Line 3169"/>
        <xdr:cNvSpPr>
          <a:spLocks/>
        </xdr:cNvSpPr>
      </xdr:nvSpPr>
      <xdr:spPr>
        <a:xfrm flipH="1">
          <a:off x="59616975" y="8515350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37</xdr:row>
      <xdr:rowOff>114300</xdr:rowOff>
    </xdr:from>
    <xdr:to>
      <xdr:col>92</xdr:col>
      <xdr:colOff>428625</xdr:colOff>
      <xdr:row>43</xdr:row>
      <xdr:rowOff>114300</xdr:rowOff>
    </xdr:to>
    <xdr:sp>
      <xdr:nvSpPr>
        <xdr:cNvPr id="897" name="Line 3170"/>
        <xdr:cNvSpPr>
          <a:spLocks/>
        </xdr:cNvSpPr>
      </xdr:nvSpPr>
      <xdr:spPr>
        <a:xfrm flipH="1">
          <a:off x="57026175" y="9201150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66675</xdr:colOff>
      <xdr:row>59</xdr:row>
      <xdr:rowOff>0</xdr:rowOff>
    </xdr:from>
    <xdr:to>
      <xdr:col>89</xdr:col>
      <xdr:colOff>371475</xdr:colOff>
      <xdr:row>60</xdr:row>
      <xdr:rowOff>114300</xdr:rowOff>
    </xdr:to>
    <xdr:grpSp>
      <xdr:nvGrpSpPr>
        <xdr:cNvPr id="898" name="Group 3174"/>
        <xdr:cNvGrpSpPr>
          <a:grpSpLocks/>
        </xdr:cNvGrpSpPr>
      </xdr:nvGrpSpPr>
      <xdr:grpSpPr>
        <a:xfrm>
          <a:off x="57511950" y="141160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899" name="Line 317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317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85725</xdr:colOff>
      <xdr:row>58</xdr:row>
      <xdr:rowOff>209550</xdr:rowOff>
    </xdr:from>
    <xdr:to>
      <xdr:col>87</xdr:col>
      <xdr:colOff>352425</xdr:colOff>
      <xdr:row>60</xdr:row>
      <xdr:rowOff>114300</xdr:rowOff>
    </xdr:to>
    <xdr:grpSp>
      <xdr:nvGrpSpPr>
        <xdr:cNvPr id="901" name="Group 3177"/>
        <xdr:cNvGrpSpPr>
          <a:grpSpLocks noChangeAspect="1"/>
        </xdr:cNvGrpSpPr>
      </xdr:nvGrpSpPr>
      <xdr:grpSpPr>
        <a:xfrm>
          <a:off x="56235600" y="14097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2" name="Line 31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31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466725</xdr:colOff>
      <xdr:row>46</xdr:row>
      <xdr:rowOff>114300</xdr:rowOff>
    </xdr:from>
    <xdr:to>
      <xdr:col>82</xdr:col>
      <xdr:colOff>733425</xdr:colOff>
      <xdr:row>48</xdr:row>
      <xdr:rowOff>28575</xdr:rowOff>
    </xdr:to>
    <xdr:grpSp>
      <xdr:nvGrpSpPr>
        <xdr:cNvPr id="904" name="Group 3183"/>
        <xdr:cNvGrpSpPr>
          <a:grpSpLocks noChangeAspect="1"/>
        </xdr:cNvGrpSpPr>
      </xdr:nvGrpSpPr>
      <xdr:grpSpPr>
        <a:xfrm>
          <a:off x="5317807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5" name="Line 31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31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114300</xdr:colOff>
      <xdr:row>46</xdr:row>
      <xdr:rowOff>114300</xdr:rowOff>
    </xdr:from>
    <xdr:to>
      <xdr:col>82</xdr:col>
      <xdr:colOff>381000</xdr:colOff>
      <xdr:row>48</xdr:row>
      <xdr:rowOff>28575</xdr:rowOff>
    </xdr:to>
    <xdr:grpSp>
      <xdr:nvGrpSpPr>
        <xdr:cNvPr id="907" name="Group 3186"/>
        <xdr:cNvGrpSpPr>
          <a:grpSpLocks noChangeAspect="1"/>
        </xdr:cNvGrpSpPr>
      </xdr:nvGrpSpPr>
      <xdr:grpSpPr>
        <a:xfrm>
          <a:off x="5282565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8" name="Line 31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31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590550</xdr:colOff>
      <xdr:row>43</xdr:row>
      <xdr:rowOff>114300</xdr:rowOff>
    </xdr:from>
    <xdr:to>
      <xdr:col>88</xdr:col>
      <xdr:colOff>428625</xdr:colOff>
      <xdr:row>46</xdr:row>
      <xdr:rowOff>114300</xdr:rowOff>
    </xdr:to>
    <xdr:sp>
      <xdr:nvSpPr>
        <xdr:cNvPr id="910" name="Line 3189"/>
        <xdr:cNvSpPr>
          <a:spLocks/>
        </xdr:cNvSpPr>
      </xdr:nvSpPr>
      <xdr:spPr>
        <a:xfrm flipH="1">
          <a:off x="53301900" y="1057275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85725</xdr:colOff>
      <xdr:row>44</xdr:row>
      <xdr:rowOff>209550</xdr:rowOff>
    </xdr:from>
    <xdr:to>
      <xdr:col>87</xdr:col>
      <xdr:colOff>352425</xdr:colOff>
      <xdr:row>46</xdr:row>
      <xdr:rowOff>114300</xdr:rowOff>
    </xdr:to>
    <xdr:grpSp>
      <xdr:nvGrpSpPr>
        <xdr:cNvPr id="911" name="Group 3190"/>
        <xdr:cNvGrpSpPr>
          <a:grpSpLocks noChangeAspect="1"/>
        </xdr:cNvGrpSpPr>
      </xdr:nvGrpSpPr>
      <xdr:grpSpPr>
        <a:xfrm>
          <a:off x="56235600" y="10896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12" name="Line 31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31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200025</xdr:colOff>
      <xdr:row>37</xdr:row>
      <xdr:rowOff>114300</xdr:rowOff>
    </xdr:from>
    <xdr:to>
      <xdr:col>98</xdr:col>
      <xdr:colOff>428625</xdr:colOff>
      <xdr:row>41</xdr:row>
      <xdr:rowOff>123825</xdr:rowOff>
    </xdr:to>
    <xdr:sp>
      <xdr:nvSpPr>
        <xdr:cNvPr id="914" name="Line 3193"/>
        <xdr:cNvSpPr>
          <a:spLocks/>
        </xdr:cNvSpPr>
      </xdr:nvSpPr>
      <xdr:spPr>
        <a:xfrm flipV="1">
          <a:off x="60236100" y="9201150"/>
          <a:ext cx="3267075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209550</xdr:colOff>
      <xdr:row>34</xdr:row>
      <xdr:rowOff>152400</xdr:rowOff>
    </xdr:from>
    <xdr:to>
      <xdr:col>106</xdr:col>
      <xdr:colOff>409575</xdr:colOff>
      <xdr:row>35</xdr:row>
      <xdr:rowOff>0</xdr:rowOff>
    </xdr:to>
    <xdr:sp>
      <xdr:nvSpPr>
        <xdr:cNvPr id="915" name="Line 3194"/>
        <xdr:cNvSpPr>
          <a:spLocks/>
        </xdr:cNvSpPr>
      </xdr:nvSpPr>
      <xdr:spPr>
        <a:xfrm flipV="1">
          <a:off x="68018025" y="8553450"/>
          <a:ext cx="64770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409575</xdr:colOff>
      <xdr:row>34</xdr:row>
      <xdr:rowOff>114300</xdr:rowOff>
    </xdr:from>
    <xdr:to>
      <xdr:col>107</xdr:col>
      <xdr:colOff>209550</xdr:colOff>
      <xdr:row>34</xdr:row>
      <xdr:rowOff>152400</xdr:rowOff>
    </xdr:to>
    <xdr:sp>
      <xdr:nvSpPr>
        <xdr:cNvPr id="916" name="Line 3195"/>
        <xdr:cNvSpPr>
          <a:spLocks/>
        </xdr:cNvSpPr>
      </xdr:nvSpPr>
      <xdr:spPr>
        <a:xfrm flipV="1">
          <a:off x="68665725" y="8515350"/>
          <a:ext cx="64770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35</xdr:row>
      <xdr:rowOff>114300</xdr:rowOff>
    </xdr:from>
    <xdr:to>
      <xdr:col>104</xdr:col>
      <xdr:colOff>419100</xdr:colOff>
      <xdr:row>37</xdr:row>
      <xdr:rowOff>114300</xdr:rowOff>
    </xdr:to>
    <xdr:sp>
      <xdr:nvSpPr>
        <xdr:cNvPr id="917" name="Line 3196"/>
        <xdr:cNvSpPr>
          <a:spLocks/>
        </xdr:cNvSpPr>
      </xdr:nvSpPr>
      <xdr:spPr>
        <a:xfrm flipV="1">
          <a:off x="65436750" y="8743950"/>
          <a:ext cx="1943100" cy="457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35</xdr:row>
      <xdr:rowOff>0</xdr:rowOff>
    </xdr:from>
    <xdr:to>
      <xdr:col>105</xdr:col>
      <xdr:colOff>209550</xdr:colOff>
      <xdr:row>35</xdr:row>
      <xdr:rowOff>114300</xdr:rowOff>
    </xdr:to>
    <xdr:sp>
      <xdr:nvSpPr>
        <xdr:cNvPr id="918" name="Line 3197"/>
        <xdr:cNvSpPr>
          <a:spLocks/>
        </xdr:cNvSpPr>
      </xdr:nvSpPr>
      <xdr:spPr>
        <a:xfrm flipV="1">
          <a:off x="67379850" y="8629650"/>
          <a:ext cx="638175" cy="1143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41</xdr:row>
      <xdr:rowOff>114300</xdr:rowOff>
    </xdr:from>
    <xdr:to>
      <xdr:col>93</xdr:col>
      <xdr:colOff>219075</xdr:colOff>
      <xdr:row>44</xdr:row>
      <xdr:rowOff>114300</xdr:rowOff>
    </xdr:to>
    <xdr:sp>
      <xdr:nvSpPr>
        <xdr:cNvPr id="919" name="Line 3198"/>
        <xdr:cNvSpPr>
          <a:spLocks/>
        </xdr:cNvSpPr>
      </xdr:nvSpPr>
      <xdr:spPr>
        <a:xfrm flipV="1">
          <a:off x="58312050" y="101155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43</xdr:row>
      <xdr:rowOff>152400</xdr:rowOff>
    </xdr:from>
    <xdr:to>
      <xdr:col>92</xdr:col>
      <xdr:colOff>419100</xdr:colOff>
      <xdr:row>44</xdr:row>
      <xdr:rowOff>0</xdr:rowOff>
    </xdr:to>
    <xdr:sp>
      <xdr:nvSpPr>
        <xdr:cNvPr id="920" name="Line 3199"/>
        <xdr:cNvSpPr>
          <a:spLocks/>
        </xdr:cNvSpPr>
      </xdr:nvSpPr>
      <xdr:spPr>
        <a:xfrm flipV="1">
          <a:off x="58959750" y="1061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43</xdr:row>
      <xdr:rowOff>114300</xdr:rowOff>
    </xdr:from>
    <xdr:to>
      <xdr:col>93</xdr:col>
      <xdr:colOff>219075</xdr:colOff>
      <xdr:row>43</xdr:row>
      <xdr:rowOff>152400</xdr:rowOff>
    </xdr:to>
    <xdr:sp>
      <xdr:nvSpPr>
        <xdr:cNvPr id="921" name="Line 3200"/>
        <xdr:cNvSpPr>
          <a:spLocks/>
        </xdr:cNvSpPr>
      </xdr:nvSpPr>
      <xdr:spPr>
        <a:xfrm flipV="1">
          <a:off x="59607450" y="1057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44</xdr:row>
      <xdr:rowOff>0</xdr:rowOff>
    </xdr:from>
    <xdr:to>
      <xdr:col>91</xdr:col>
      <xdr:colOff>219075</xdr:colOff>
      <xdr:row>44</xdr:row>
      <xdr:rowOff>114300</xdr:rowOff>
    </xdr:to>
    <xdr:sp>
      <xdr:nvSpPr>
        <xdr:cNvPr id="922" name="Line 3201"/>
        <xdr:cNvSpPr>
          <a:spLocks/>
        </xdr:cNvSpPr>
      </xdr:nvSpPr>
      <xdr:spPr>
        <a:xfrm flipV="1">
          <a:off x="58321575" y="106870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44</xdr:row>
      <xdr:rowOff>114300</xdr:rowOff>
    </xdr:from>
    <xdr:to>
      <xdr:col>90</xdr:col>
      <xdr:colOff>428625</xdr:colOff>
      <xdr:row>46</xdr:row>
      <xdr:rowOff>114300</xdr:rowOff>
    </xdr:to>
    <xdr:sp>
      <xdr:nvSpPr>
        <xdr:cNvPr id="923" name="Line 3202"/>
        <xdr:cNvSpPr>
          <a:spLocks/>
        </xdr:cNvSpPr>
      </xdr:nvSpPr>
      <xdr:spPr>
        <a:xfrm flipV="1">
          <a:off x="56368950" y="108013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342900</xdr:colOff>
      <xdr:row>35</xdr:row>
      <xdr:rowOff>200025</xdr:rowOff>
    </xdr:from>
    <xdr:to>
      <xdr:col>134</xdr:col>
      <xdr:colOff>342900</xdr:colOff>
      <xdr:row>40</xdr:row>
      <xdr:rowOff>200025</xdr:rowOff>
    </xdr:to>
    <xdr:sp>
      <xdr:nvSpPr>
        <xdr:cNvPr id="924" name="Line 3204"/>
        <xdr:cNvSpPr>
          <a:spLocks/>
        </xdr:cNvSpPr>
      </xdr:nvSpPr>
      <xdr:spPr>
        <a:xfrm>
          <a:off x="86734650" y="8829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diamond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533400</xdr:colOff>
      <xdr:row>39</xdr:row>
      <xdr:rowOff>142875</xdr:rowOff>
    </xdr:from>
    <xdr:to>
      <xdr:col>129</xdr:col>
      <xdr:colOff>333375</xdr:colOff>
      <xdr:row>39</xdr:row>
      <xdr:rowOff>219075</xdr:rowOff>
    </xdr:to>
    <xdr:sp>
      <xdr:nvSpPr>
        <xdr:cNvPr id="925" name="Line 3205"/>
        <xdr:cNvSpPr>
          <a:spLocks/>
        </xdr:cNvSpPr>
      </xdr:nvSpPr>
      <xdr:spPr>
        <a:xfrm flipV="1">
          <a:off x="83038950" y="9686925"/>
          <a:ext cx="64770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333375</xdr:colOff>
      <xdr:row>39</xdr:row>
      <xdr:rowOff>104775</xdr:rowOff>
    </xdr:from>
    <xdr:to>
      <xdr:col>130</xdr:col>
      <xdr:colOff>533400</xdr:colOff>
      <xdr:row>39</xdr:row>
      <xdr:rowOff>142875</xdr:rowOff>
    </xdr:to>
    <xdr:sp>
      <xdr:nvSpPr>
        <xdr:cNvPr id="926" name="Line 3206"/>
        <xdr:cNvSpPr>
          <a:spLocks/>
        </xdr:cNvSpPr>
      </xdr:nvSpPr>
      <xdr:spPr>
        <a:xfrm flipV="1">
          <a:off x="83686650" y="9648825"/>
          <a:ext cx="64770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495300</xdr:colOff>
      <xdr:row>40</xdr:row>
      <xdr:rowOff>104775</xdr:rowOff>
    </xdr:from>
    <xdr:to>
      <xdr:col>127</xdr:col>
      <xdr:colOff>342900</xdr:colOff>
      <xdr:row>42</xdr:row>
      <xdr:rowOff>28575</xdr:rowOff>
    </xdr:to>
    <xdr:sp>
      <xdr:nvSpPr>
        <xdr:cNvPr id="927" name="Line 3207"/>
        <xdr:cNvSpPr>
          <a:spLocks/>
        </xdr:cNvSpPr>
      </xdr:nvSpPr>
      <xdr:spPr>
        <a:xfrm flipV="1">
          <a:off x="81705450" y="9877425"/>
          <a:ext cx="695325" cy="3810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342900</xdr:colOff>
      <xdr:row>39</xdr:row>
      <xdr:rowOff>219075</xdr:rowOff>
    </xdr:from>
    <xdr:to>
      <xdr:col>128</xdr:col>
      <xdr:colOff>533400</xdr:colOff>
      <xdr:row>40</xdr:row>
      <xdr:rowOff>104775</xdr:rowOff>
    </xdr:to>
    <xdr:sp>
      <xdr:nvSpPr>
        <xdr:cNvPr id="928" name="Line 3208"/>
        <xdr:cNvSpPr>
          <a:spLocks/>
        </xdr:cNvSpPr>
      </xdr:nvSpPr>
      <xdr:spPr>
        <a:xfrm flipV="1">
          <a:off x="82400775" y="9763125"/>
          <a:ext cx="638175" cy="1143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42</xdr:row>
      <xdr:rowOff>28575</xdr:rowOff>
    </xdr:from>
    <xdr:to>
      <xdr:col>126</xdr:col>
      <xdr:colOff>495300</xdr:colOff>
      <xdr:row>51</xdr:row>
      <xdr:rowOff>85725</xdr:rowOff>
    </xdr:to>
    <xdr:sp>
      <xdr:nvSpPr>
        <xdr:cNvPr id="929" name="Line 3209"/>
        <xdr:cNvSpPr>
          <a:spLocks/>
        </xdr:cNvSpPr>
      </xdr:nvSpPr>
      <xdr:spPr>
        <a:xfrm flipV="1">
          <a:off x="79047975" y="10258425"/>
          <a:ext cx="2657475" cy="21145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152400</xdr:colOff>
      <xdr:row>51</xdr:row>
      <xdr:rowOff>0</xdr:rowOff>
    </xdr:from>
    <xdr:ext cx="466725" cy="228600"/>
    <xdr:sp>
      <xdr:nvSpPr>
        <xdr:cNvPr id="930" name="text 7125"/>
        <xdr:cNvSpPr txBox="1">
          <a:spLocks noChangeArrowheads="1"/>
        </xdr:cNvSpPr>
      </xdr:nvSpPr>
      <xdr:spPr>
        <a:xfrm>
          <a:off x="78771750" y="12287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 b</a:t>
          </a:r>
        </a:p>
      </xdr:txBody>
    </xdr:sp>
    <xdr:clientData/>
  </xdr:oneCellAnchor>
  <xdr:twoCellAnchor>
    <xdr:from>
      <xdr:col>88</xdr:col>
      <xdr:colOff>381000</xdr:colOff>
      <xdr:row>49</xdr:row>
      <xdr:rowOff>114300</xdr:rowOff>
    </xdr:from>
    <xdr:to>
      <xdr:col>100</xdr:col>
      <xdr:colOff>238125</xdr:colOff>
      <xdr:row>49</xdr:row>
      <xdr:rowOff>114300</xdr:rowOff>
    </xdr:to>
    <xdr:sp>
      <xdr:nvSpPr>
        <xdr:cNvPr id="931" name="Line 3210"/>
        <xdr:cNvSpPr>
          <a:spLocks/>
        </xdr:cNvSpPr>
      </xdr:nvSpPr>
      <xdr:spPr>
        <a:xfrm>
          <a:off x="56978550" y="11944350"/>
          <a:ext cx="762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49</xdr:row>
      <xdr:rowOff>0</xdr:rowOff>
    </xdr:from>
    <xdr:ext cx="466725" cy="228600"/>
    <xdr:sp>
      <xdr:nvSpPr>
        <xdr:cNvPr id="932" name="text 7125"/>
        <xdr:cNvSpPr txBox="1">
          <a:spLocks noChangeArrowheads="1"/>
        </xdr:cNvSpPr>
      </xdr:nvSpPr>
      <xdr:spPr>
        <a:xfrm>
          <a:off x="60683775" y="11830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</a:t>
          </a:r>
        </a:p>
      </xdr:txBody>
    </xdr:sp>
    <xdr:clientData/>
  </xdr:oneCellAnchor>
  <xdr:twoCellAnchor>
    <xdr:from>
      <xdr:col>94</xdr:col>
      <xdr:colOff>209550</xdr:colOff>
      <xdr:row>13</xdr:row>
      <xdr:rowOff>114300</xdr:rowOff>
    </xdr:from>
    <xdr:to>
      <xdr:col>96</xdr:col>
      <xdr:colOff>19050</xdr:colOff>
      <xdr:row>13</xdr:row>
      <xdr:rowOff>114300</xdr:rowOff>
    </xdr:to>
    <xdr:sp>
      <xdr:nvSpPr>
        <xdr:cNvPr id="933" name="Line 3213"/>
        <xdr:cNvSpPr>
          <a:spLocks/>
        </xdr:cNvSpPr>
      </xdr:nvSpPr>
      <xdr:spPr>
        <a:xfrm>
          <a:off x="60693300" y="3714750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762000</xdr:colOff>
      <xdr:row>13</xdr:row>
      <xdr:rowOff>0</xdr:rowOff>
    </xdr:from>
    <xdr:ext cx="466725" cy="228600"/>
    <xdr:sp>
      <xdr:nvSpPr>
        <xdr:cNvPr id="934" name="text 7125"/>
        <xdr:cNvSpPr txBox="1">
          <a:spLocks noChangeArrowheads="1"/>
        </xdr:cNvSpPr>
      </xdr:nvSpPr>
      <xdr:spPr>
        <a:xfrm>
          <a:off x="61245750" y="3600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83</xdr:col>
      <xdr:colOff>85725</xdr:colOff>
      <xdr:row>56</xdr:row>
      <xdr:rowOff>209550</xdr:rowOff>
    </xdr:from>
    <xdr:to>
      <xdr:col>83</xdr:col>
      <xdr:colOff>352425</xdr:colOff>
      <xdr:row>58</xdr:row>
      <xdr:rowOff>114300</xdr:rowOff>
    </xdr:to>
    <xdr:grpSp>
      <xdr:nvGrpSpPr>
        <xdr:cNvPr id="935" name="Group 3219"/>
        <xdr:cNvGrpSpPr>
          <a:grpSpLocks noChangeAspect="1"/>
        </xdr:cNvGrpSpPr>
      </xdr:nvGrpSpPr>
      <xdr:grpSpPr>
        <a:xfrm>
          <a:off x="53644800" y="13639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36" name="Line 32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32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285750</xdr:colOff>
      <xdr:row>50</xdr:row>
      <xdr:rowOff>209550</xdr:rowOff>
    </xdr:from>
    <xdr:to>
      <xdr:col>82</xdr:col>
      <xdr:colOff>552450</xdr:colOff>
      <xdr:row>52</xdr:row>
      <xdr:rowOff>114300</xdr:rowOff>
    </xdr:to>
    <xdr:grpSp>
      <xdr:nvGrpSpPr>
        <xdr:cNvPr id="938" name="Group 3222"/>
        <xdr:cNvGrpSpPr>
          <a:grpSpLocks noChangeAspect="1"/>
        </xdr:cNvGrpSpPr>
      </xdr:nvGrpSpPr>
      <xdr:grpSpPr>
        <a:xfrm>
          <a:off x="52997100" y="12268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39" name="Line 32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32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409575</xdr:colOff>
      <xdr:row>49</xdr:row>
      <xdr:rowOff>152400</xdr:rowOff>
    </xdr:from>
    <xdr:to>
      <xdr:col>87</xdr:col>
      <xdr:colOff>209550</xdr:colOff>
      <xdr:row>50</xdr:row>
      <xdr:rowOff>0</xdr:rowOff>
    </xdr:to>
    <xdr:sp>
      <xdr:nvSpPr>
        <xdr:cNvPr id="941" name="Line 3226"/>
        <xdr:cNvSpPr>
          <a:spLocks/>
        </xdr:cNvSpPr>
      </xdr:nvSpPr>
      <xdr:spPr>
        <a:xfrm flipV="1">
          <a:off x="55711725" y="11982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209550</xdr:colOff>
      <xdr:row>49</xdr:row>
      <xdr:rowOff>114300</xdr:rowOff>
    </xdr:from>
    <xdr:to>
      <xdr:col>88</xdr:col>
      <xdr:colOff>409575</xdr:colOff>
      <xdr:row>49</xdr:row>
      <xdr:rowOff>152400</xdr:rowOff>
    </xdr:to>
    <xdr:sp>
      <xdr:nvSpPr>
        <xdr:cNvPr id="942" name="Line 3227"/>
        <xdr:cNvSpPr>
          <a:spLocks/>
        </xdr:cNvSpPr>
      </xdr:nvSpPr>
      <xdr:spPr>
        <a:xfrm flipV="1">
          <a:off x="56359425" y="1194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50</xdr:row>
      <xdr:rowOff>114300</xdr:rowOff>
    </xdr:from>
    <xdr:to>
      <xdr:col>85</xdr:col>
      <xdr:colOff>219075</xdr:colOff>
      <xdr:row>52</xdr:row>
      <xdr:rowOff>114300</xdr:rowOff>
    </xdr:to>
    <xdr:sp>
      <xdr:nvSpPr>
        <xdr:cNvPr id="943" name="Line 3228"/>
        <xdr:cNvSpPr>
          <a:spLocks/>
        </xdr:cNvSpPr>
      </xdr:nvSpPr>
      <xdr:spPr>
        <a:xfrm flipV="1">
          <a:off x="53130450" y="12172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50</xdr:row>
      <xdr:rowOff>0</xdr:rowOff>
    </xdr:from>
    <xdr:to>
      <xdr:col>86</xdr:col>
      <xdr:colOff>409575</xdr:colOff>
      <xdr:row>50</xdr:row>
      <xdr:rowOff>114300</xdr:rowOff>
    </xdr:to>
    <xdr:sp>
      <xdr:nvSpPr>
        <xdr:cNvPr id="944" name="Line 3229"/>
        <xdr:cNvSpPr>
          <a:spLocks/>
        </xdr:cNvSpPr>
      </xdr:nvSpPr>
      <xdr:spPr>
        <a:xfrm flipV="1">
          <a:off x="55073550" y="120586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17</xdr:row>
      <xdr:rowOff>219075</xdr:rowOff>
    </xdr:from>
    <xdr:to>
      <xdr:col>81</xdr:col>
      <xdr:colOff>361950</xdr:colOff>
      <xdr:row>19</xdr:row>
      <xdr:rowOff>114300</xdr:rowOff>
    </xdr:to>
    <xdr:grpSp>
      <xdr:nvGrpSpPr>
        <xdr:cNvPr id="945" name="Group 3230"/>
        <xdr:cNvGrpSpPr>
          <a:grpSpLocks noChangeAspect="1"/>
        </xdr:cNvGrpSpPr>
      </xdr:nvGrpSpPr>
      <xdr:grpSpPr>
        <a:xfrm>
          <a:off x="52358925" y="473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46" name="Line 32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32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50</xdr:row>
      <xdr:rowOff>209550</xdr:rowOff>
    </xdr:from>
    <xdr:to>
      <xdr:col>75</xdr:col>
      <xdr:colOff>352425</xdr:colOff>
      <xdr:row>52</xdr:row>
      <xdr:rowOff>114300</xdr:rowOff>
    </xdr:to>
    <xdr:grpSp>
      <xdr:nvGrpSpPr>
        <xdr:cNvPr id="948" name="Group 3233"/>
        <xdr:cNvGrpSpPr>
          <a:grpSpLocks noChangeAspect="1"/>
        </xdr:cNvGrpSpPr>
      </xdr:nvGrpSpPr>
      <xdr:grpSpPr>
        <a:xfrm>
          <a:off x="48463200" y="12268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49" name="Line 32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32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85725</xdr:colOff>
      <xdr:row>49</xdr:row>
      <xdr:rowOff>114300</xdr:rowOff>
    </xdr:from>
    <xdr:to>
      <xdr:col>73</xdr:col>
      <xdr:colOff>352425</xdr:colOff>
      <xdr:row>51</xdr:row>
      <xdr:rowOff>28575</xdr:rowOff>
    </xdr:to>
    <xdr:grpSp>
      <xdr:nvGrpSpPr>
        <xdr:cNvPr id="951" name="Group 3236"/>
        <xdr:cNvGrpSpPr>
          <a:grpSpLocks/>
        </xdr:cNvGrpSpPr>
      </xdr:nvGrpSpPr>
      <xdr:grpSpPr>
        <a:xfrm>
          <a:off x="47167800" y="11944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52" name="Line 32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32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219075</xdr:colOff>
      <xdr:row>49</xdr:row>
      <xdr:rowOff>114300</xdr:rowOff>
    </xdr:from>
    <xdr:to>
      <xdr:col>75</xdr:col>
      <xdr:colOff>219075</xdr:colOff>
      <xdr:row>52</xdr:row>
      <xdr:rowOff>114300</xdr:rowOff>
    </xdr:to>
    <xdr:sp>
      <xdr:nvSpPr>
        <xdr:cNvPr id="954" name="Line 3239"/>
        <xdr:cNvSpPr>
          <a:spLocks/>
        </xdr:cNvSpPr>
      </xdr:nvSpPr>
      <xdr:spPr>
        <a:xfrm>
          <a:off x="47301150" y="11944350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52</xdr:row>
      <xdr:rowOff>114300</xdr:rowOff>
    </xdr:from>
    <xdr:to>
      <xdr:col>76</xdr:col>
      <xdr:colOff>800100</xdr:colOff>
      <xdr:row>53</xdr:row>
      <xdr:rowOff>133350</xdr:rowOff>
    </xdr:to>
    <xdr:sp>
      <xdr:nvSpPr>
        <xdr:cNvPr id="955" name="Line 3240"/>
        <xdr:cNvSpPr>
          <a:spLocks/>
        </xdr:cNvSpPr>
      </xdr:nvSpPr>
      <xdr:spPr>
        <a:xfrm>
          <a:off x="48596550" y="12630150"/>
          <a:ext cx="1028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800100</xdr:colOff>
      <xdr:row>54</xdr:row>
      <xdr:rowOff>95250</xdr:rowOff>
    </xdr:from>
    <xdr:to>
      <xdr:col>80</xdr:col>
      <xdr:colOff>152400</xdr:colOff>
      <xdr:row>54</xdr:row>
      <xdr:rowOff>133350</xdr:rowOff>
    </xdr:to>
    <xdr:sp>
      <xdr:nvSpPr>
        <xdr:cNvPr id="956" name="Line 3241"/>
        <xdr:cNvSpPr>
          <a:spLocks/>
        </xdr:cNvSpPr>
      </xdr:nvSpPr>
      <xdr:spPr>
        <a:xfrm>
          <a:off x="50920650" y="13068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152400</xdr:colOff>
      <xdr:row>54</xdr:row>
      <xdr:rowOff>19050</xdr:rowOff>
    </xdr:from>
    <xdr:to>
      <xdr:col>78</xdr:col>
      <xdr:colOff>800100</xdr:colOff>
      <xdr:row>54</xdr:row>
      <xdr:rowOff>95250</xdr:rowOff>
    </xdr:to>
    <xdr:sp>
      <xdr:nvSpPr>
        <xdr:cNvPr id="957" name="Line 3242"/>
        <xdr:cNvSpPr>
          <a:spLocks/>
        </xdr:cNvSpPr>
      </xdr:nvSpPr>
      <xdr:spPr>
        <a:xfrm>
          <a:off x="50272950" y="12992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800100</xdr:colOff>
      <xdr:row>53</xdr:row>
      <xdr:rowOff>133350</xdr:rowOff>
    </xdr:from>
    <xdr:to>
      <xdr:col>78</xdr:col>
      <xdr:colOff>152400</xdr:colOff>
      <xdr:row>54</xdr:row>
      <xdr:rowOff>19050</xdr:rowOff>
    </xdr:to>
    <xdr:sp>
      <xdr:nvSpPr>
        <xdr:cNvPr id="958" name="Line 3243"/>
        <xdr:cNvSpPr>
          <a:spLocks/>
        </xdr:cNvSpPr>
      </xdr:nvSpPr>
      <xdr:spPr>
        <a:xfrm>
          <a:off x="49625250" y="12877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55</xdr:row>
      <xdr:rowOff>19050</xdr:rowOff>
    </xdr:from>
    <xdr:to>
      <xdr:col>85</xdr:col>
      <xdr:colOff>142875</xdr:colOff>
      <xdr:row>57</xdr:row>
      <xdr:rowOff>0</xdr:rowOff>
    </xdr:to>
    <xdr:sp>
      <xdr:nvSpPr>
        <xdr:cNvPr id="959" name="Line 3244"/>
        <xdr:cNvSpPr>
          <a:spLocks/>
        </xdr:cNvSpPr>
      </xdr:nvSpPr>
      <xdr:spPr>
        <a:xfrm>
          <a:off x="52863750" y="13220700"/>
          <a:ext cx="21336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104775</xdr:colOff>
      <xdr:row>56</xdr:row>
      <xdr:rowOff>114300</xdr:rowOff>
    </xdr:from>
    <xdr:to>
      <xdr:col>80</xdr:col>
      <xdr:colOff>304800</xdr:colOff>
      <xdr:row>56</xdr:row>
      <xdr:rowOff>152400</xdr:rowOff>
    </xdr:to>
    <xdr:sp>
      <xdr:nvSpPr>
        <xdr:cNvPr id="960" name="Line 3245"/>
        <xdr:cNvSpPr>
          <a:spLocks/>
        </xdr:cNvSpPr>
      </xdr:nvSpPr>
      <xdr:spPr>
        <a:xfrm>
          <a:off x="51073050" y="13544550"/>
          <a:ext cx="64770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304800</xdr:colOff>
      <xdr:row>56</xdr:row>
      <xdr:rowOff>152400</xdr:rowOff>
    </xdr:from>
    <xdr:to>
      <xdr:col>81</xdr:col>
      <xdr:colOff>104775</xdr:colOff>
      <xdr:row>57</xdr:row>
      <xdr:rowOff>0</xdr:rowOff>
    </xdr:to>
    <xdr:sp>
      <xdr:nvSpPr>
        <xdr:cNvPr id="961" name="Line 3246"/>
        <xdr:cNvSpPr>
          <a:spLocks/>
        </xdr:cNvSpPr>
      </xdr:nvSpPr>
      <xdr:spPr>
        <a:xfrm>
          <a:off x="51720750" y="13582650"/>
          <a:ext cx="64770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57</xdr:row>
      <xdr:rowOff>0</xdr:rowOff>
    </xdr:from>
    <xdr:to>
      <xdr:col>82</xdr:col>
      <xdr:colOff>304800</xdr:colOff>
      <xdr:row>57</xdr:row>
      <xdr:rowOff>142875</xdr:rowOff>
    </xdr:to>
    <xdr:sp>
      <xdr:nvSpPr>
        <xdr:cNvPr id="962" name="Line 3247"/>
        <xdr:cNvSpPr>
          <a:spLocks/>
        </xdr:cNvSpPr>
      </xdr:nvSpPr>
      <xdr:spPr>
        <a:xfrm>
          <a:off x="52368450" y="13658850"/>
          <a:ext cx="647700" cy="1428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58</xdr:row>
      <xdr:rowOff>123825</xdr:rowOff>
    </xdr:from>
    <xdr:to>
      <xdr:col>87</xdr:col>
      <xdr:colOff>219075</xdr:colOff>
      <xdr:row>60</xdr:row>
      <xdr:rowOff>114300</xdr:rowOff>
    </xdr:to>
    <xdr:sp>
      <xdr:nvSpPr>
        <xdr:cNvPr id="963" name="Line 3249"/>
        <xdr:cNvSpPr>
          <a:spLocks/>
        </xdr:cNvSpPr>
      </xdr:nvSpPr>
      <xdr:spPr>
        <a:xfrm>
          <a:off x="53787675" y="14011275"/>
          <a:ext cx="25812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60</xdr:row>
      <xdr:rowOff>114300</xdr:rowOff>
    </xdr:from>
    <xdr:to>
      <xdr:col>93</xdr:col>
      <xdr:colOff>219075</xdr:colOff>
      <xdr:row>62</xdr:row>
      <xdr:rowOff>114300</xdr:rowOff>
    </xdr:to>
    <xdr:sp>
      <xdr:nvSpPr>
        <xdr:cNvPr id="964" name="Line 3250"/>
        <xdr:cNvSpPr>
          <a:spLocks/>
        </xdr:cNvSpPr>
      </xdr:nvSpPr>
      <xdr:spPr>
        <a:xfrm>
          <a:off x="57664350" y="144589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190500</xdr:colOff>
      <xdr:row>60</xdr:row>
      <xdr:rowOff>114300</xdr:rowOff>
    </xdr:from>
    <xdr:to>
      <xdr:col>139</xdr:col>
      <xdr:colOff>228600</xdr:colOff>
      <xdr:row>60</xdr:row>
      <xdr:rowOff>114300</xdr:rowOff>
    </xdr:to>
    <xdr:sp>
      <xdr:nvSpPr>
        <xdr:cNvPr id="965" name="Line 3251"/>
        <xdr:cNvSpPr>
          <a:spLocks/>
        </xdr:cNvSpPr>
      </xdr:nvSpPr>
      <xdr:spPr>
        <a:xfrm>
          <a:off x="69294375" y="14458950"/>
          <a:ext cx="20764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66" name="Line 3253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67" name="Line 3254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68" name="Line 3255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69" name="Line 3256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0" name="Line 3257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1" name="Line 3258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2" name="Line 3259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3" name="Line 3260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4" name="Line 3261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5" name="Line 3262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6" name="Line 3263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7" name="Line 3264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8" name="Line 3265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79" name="Line 3266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0" name="Line 3267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1" name="Line 3268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2" name="Line 3269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3" name="Line 3270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4" name="Line 3271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5" name="Line 3272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6" name="Line 3273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7" name="Line 3274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8" name="Line 3275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9" name="Line 3276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0" name="Line 3277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1" name="Line 3278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2" name="Line 3279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3" name="Line 3280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4" name="Line 3281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5" name="Line 3282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6" name="Line 3283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7" name="Line 3284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8" name="Line 3285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9" name="Line 3286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0" name="Line 3287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1" name="Line 3288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2" name="Line 3289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3" name="Line 3290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4" name="Line 3291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5" name="Line 3292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6" name="Line 3293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7" name="Line 3294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8" name="Line 3295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9" name="Line 3296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0" name="Line 3297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1" name="Line 3298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2" name="Line 3299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3" name="Line 3300"/>
        <xdr:cNvSpPr>
          <a:spLocks/>
        </xdr:cNvSpPr>
      </xdr:nvSpPr>
      <xdr:spPr>
        <a:xfrm flipH="1">
          <a:off x="911161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4" name="Line 3301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5" name="Line 3302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6" name="Line 3303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7" name="Line 3304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8" name="Line 3305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19" name="Line 3306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0" name="Line 3307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1" name="Line 3308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2" name="Line 3309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3" name="Line 3310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4" name="Line 3311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5" name="Line 3312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6" name="Line 3313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7" name="Line 3314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8" name="Line 3315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29" name="Line 3316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0" name="Line 3317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1" name="Line 3318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2" name="Line 3319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3" name="Line 3320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4" name="Line 3321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5" name="Line 3322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6" name="Line 3323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7" name="Line 3324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8" name="Line 3325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9" name="Line 3326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0" name="Line 3327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1" name="Line 3328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2" name="Line 3329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3" name="Line 3330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4" name="Line 3331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5" name="Line 3332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6" name="Line 3333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7" name="Line 3334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8" name="Line 3335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9" name="Line 3336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0" name="Line 3337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1" name="Line 3338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2" name="Line 3339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3" name="Line 3340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4" name="Line 3341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5" name="Line 3342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6" name="Line 3343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7" name="Line 3344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8" name="Line 3345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9" name="Line 3346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0" name="Line 3347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1" name="Line 3348"/>
        <xdr:cNvSpPr>
          <a:spLocks/>
        </xdr:cNvSpPr>
      </xdr:nvSpPr>
      <xdr:spPr>
        <a:xfrm flipH="1">
          <a:off x="911161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2" name="Line 334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3" name="Line 335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4" name="Line 335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5" name="Line 335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6" name="Line 335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7" name="Line 335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8" name="Line 335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69" name="Line 335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0" name="Line 335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1" name="Line 335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2" name="Line 335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3" name="Line 336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4" name="Line 336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5" name="Line 336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6" name="Line 336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7" name="Line 336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8" name="Line 336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9" name="Line 336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0" name="Line 336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1" name="Line 336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2" name="Line 336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3" name="Line 337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4" name="Line 337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5" name="Line 337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6" name="Line 337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7" name="Line 337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8" name="Line 337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9" name="Line 337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0" name="Line 337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1" name="Line 337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2" name="Line 337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3" name="Line 338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4" name="Line 338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5" name="Line 338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6" name="Line 338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7" name="Line 338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8" name="Line 338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9" name="Line 338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0" name="Line 338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1" name="Line 338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2" name="Line 338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3" name="Line 339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4" name="Line 339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5" name="Line 339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6" name="Line 339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7" name="Line 339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8" name="Line 339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9" name="Line 339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0" name="Line 339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1" name="Line 339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2" name="Line 339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3" name="Line 340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4" name="Line 340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5" name="Line 340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6" name="Line 340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7" name="Line 340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8" name="Line 340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9" name="Line 340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0" name="Line 340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1" name="Line 340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2" name="Line 340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3" name="Line 341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4" name="Line 341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5" name="Line 341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6" name="Line 341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7" name="Line 341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8" name="Line 341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9" name="Line 341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0" name="Line 341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1" name="Line 341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2" name="Line 341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3" name="Line 342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4" name="Line 342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5" name="Line 342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6" name="Line 342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7" name="Line 342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8" name="Line 342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9" name="Line 342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0" name="Line 342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1" name="Line 342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2" name="Line 342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3" name="Line 343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4" name="Line 343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5" name="Line 343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6" name="Line 343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7" name="Line 343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8" name="Line 343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9" name="Line 343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0" name="Line 343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1" name="Line 343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2" name="Line 343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3" name="Line 344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4" name="Line 344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5" name="Line 344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6" name="Line 344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7" name="Line 344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800100</xdr:colOff>
      <xdr:row>60</xdr:row>
      <xdr:rowOff>171450</xdr:rowOff>
    </xdr:from>
    <xdr:to>
      <xdr:col>72</xdr:col>
      <xdr:colOff>828675</xdr:colOff>
      <xdr:row>61</xdr:row>
      <xdr:rowOff>171450</xdr:rowOff>
    </xdr:to>
    <xdr:grpSp>
      <xdr:nvGrpSpPr>
        <xdr:cNvPr id="1158" name="Group 3445"/>
        <xdr:cNvGrpSpPr>
          <a:grpSpLocks/>
        </xdr:cNvGrpSpPr>
      </xdr:nvGrpSpPr>
      <xdr:grpSpPr>
        <a:xfrm>
          <a:off x="47034450" y="14516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59" name="Rectangle 34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34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Rectangle 34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400050</xdr:colOff>
      <xdr:row>18</xdr:row>
      <xdr:rowOff>57150</xdr:rowOff>
    </xdr:from>
    <xdr:to>
      <xdr:col>78</xdr:col>
      <xdr:colOff>428625</xdr:colOff>
      <xdr:row>19</xdr:row>
      <xdr:rowOff>57150</xdr:rowOff>
    </xdr:to>
    <xdr:grpSp>
      <xdr:nvGrpSpPr>
        <xdr:cNvPr id="1162" name="Group 3449"/>
        <xdr:cNvGrpSpPr>
          <a:grpSpLocks/>
        </xdr:cNvGrpSpPr>
      </xdr:nvGrpSpPr>
      <xdr:grpSpPr>
        <a:xfrm>
          <a:off x="50520600" y="4800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63" name="Rectangle 34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Rectangle 34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34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400050</xdr:colOff>
      <xdr:row>50</xdr:row>
      <xdr:rowOff>161925</xdr:rowOff>
    </xdr:from>
    <xdr:to>
      <xdr:col>86</xdr:col>
      <xdr:colOff>428625</xdr:colOff>
      <xdr:row>51</xdr:row>
      <xdr:rowOff>161925</xdr:rowOff>
    </xdr:to>
    <xdr:grpSp>
      <xdr:nvGrpSpPr>
        <xdr:cNvPr id="1166" name="Group 3453"/>
        <xdr:cNvGrpSpPr>
          <a:grpSpLocks/>
        </xdr:cNvGrpSpPr>
      </xdr:nvGrpSpPr>
      <xdr:grpSpPr>
        <a:xfrm>
          <a:off x="55702200" y="12220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67" name="Rectangle 345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Rectangle 345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Rectangle 345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219075</xdr:colOff>
      <xdr:row>57</xdr:row>
      <xdr:rowOff>0</xdr:rowOff>
    </xdr:from>
    <xdr:to>
      <xdr:col>79</xdr:col>
      <xdr:colOff>247650</xdr:colOff>
      <xdr:row>58</xdr:row>
      <xdr:rowOff>0</xdr:rowOff>
    </xdr:to>
    <xdr:grpSp>
      <xdr:nvGrpSpPr>
        <xdr:cNvPr id="1170" name="Group 3457"/>
        <xdr:cNvGrpSpPr>
          <a:grpSpLocks/>
        </xdr:cNvGrpSpPr>
      </xdr:nvGrpSpPr>
      <xdr:grpSpPr>
        <a:xfrm>
          <a:off x="51187350" y="13658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71" name="Rectangle 34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Rectangle 34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Rectangle 34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200025</xdr:colOff>
      <xdr:row>59</xdr:row>
      <xdr:rowOff>0</xdr:rowOff>
    </xdr:from>
    <xdr:to>
      <xdr:col>83</xdr:col>
      <xdr:colOff>228600</xdr:colOff>
      <xdr:row>60</xdr:row>
      <xdr:rowOff>0</xdr:rowOff>
    </xdr:to>
    <xdr:grpSp>
      <xdr:nvGrpSpPr>
        <xdr:cNvPr id="1174" name="Group 3461"/>
        <xdr:cNvGrpSpPr>
          <a:grpSpLocks/>
        </xdr:cNvGrpSpPr>
      </xdr:nvGrpSpPr>
      <xdr:grpSpPr>
        <a:xfrm>
          <a:off x="53759100" y="14116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75" name="Rectangle 346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Rectangle 346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346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800100</xdr:colOff>
      <xdr:row>60</xdr:row>
      <xdr:rowOff>200025</xdr:rowOff>
    </xdr:from>
    <xdr:to>
      <xdr:col>92</xdr:col>
      <xdr:colOff>828675</xdr:colOff>
      <xdr:row>61</xdr:row>
      <xdr:rowOff>200025</xdr:rowOff>
    </xdr:to>
    <xdr:grpSp>
      <xdr:nvGrpSpPr>
        <xdr:cNvPr id="1178" name="Group 3465"/>
        <xdr:cNvGrpSpPr>
          <a:grpSpLocks/>
        </xdr:cNvGrpSpPr>
      </xdr:nvGrpSpPr>
      <xdr:grpSpPr>
        <a:xfrm>
          <a:off x="59988450" y="14544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79" name="Rectangle 346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Rectangle 346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346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238125</xdr:colOff>
      <xdr:row>44</xdr:row>
      <xdr:rowOff>180975</xdr:rowOff>
    </xdr:from>
    <xdr:to>
      <xdr:col>91</xdr:col>
      <xdr:colOff>266700</xdr:colOff>
      <xdr:row>45</xdr:row>
      <xdr:rowOff>180975</xdr:rowOff>
    </xdr:to>
    <xdr:grpSp>
      <xdr:nvGrpSpPr>
        <xdr:cNvPr id="1182" name="Group 3469"/>
        <xdr:cNvGrpSpPr>
          <a:grpSpLocks/>
        </xdr:cNvGrpSpPr>
      </xdr:nvGrpSpPr>
      <xdr:grpSpPr>
        <a:xfrm>
          <a:off x="58978800" y="10868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3" name="Rectangle 34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34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34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238125</xdr:colOff>
      <xdr:row>52</xdr:row>
      <xdr:rowOff>171450</xdr:rowOff>
    </xdr:from>
    <xdr:to>
      <xdr:col>90</xdr:col>
      <xdr:colOff>266700</xdr:colOff>
      <xdr:row>53</xdr:row>
      <xdr:rowOff>171450</xdr:rowOff>
    </xdr:to>
    <xdr:grpSp>
      <xdr:nvGrpSpPr>
        <xdr:cNvPr id="1186" name="Group 3473"/>
        <xdr:cNvGrpSpPr>
          <a:grpSpLocks/>
        </xdr:cNvGrpSpPr>
      </xdr:nvGrpSpPr>
      <xdr:grpSpPr>
        <a:xfrm>
          <a:off x="58131075" y="12687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7" name="Rectangle 34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Rectangle 34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Rectangle 34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361950</xdr:colOff>
      <xdr:row>41</xdr:row>
      <xdr:rowOff>171450</xdr:rowOff>
    </xdr:from>
    <xdr:to>
      <xdr:col>94</xdr:col>
      <xdr:colOff>390525</xdr:colOff>
      <xdr:row>42</xdr:row>
      <xdr:rowOff>171450</xdr:rowOff>
    </xdr:to>
    <xdr:grpSp>
      <xdr:nvGrpSpPr>
        <xdr:cNvPr id="1190" name="Group 3477"/>
        <xdr:cNvGrpSpPr>
          <a:grpSpLocks/>
        </xdr:cNvGrpSpPr>
      </xdr:nvGrpSpPr>
      <xdr:grpSpPr>
        <a:xfrm>
          <a:off x="60845700" y="10172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1" name="Rectangle 34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34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Rectangle 34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409575</xdr:colOff>
      <xdr:row>40</xdr:row>
      <xdr:rowOff>152400</xdr:rowOff>
    </xdr:from>
    <xdr:to>
      <xdr:col>95</xdr:col>
      <xdr:colOff>209550</xdr:colOff>
      <xdr:row>41</xdr:row>
      <xdr:rowOff>0</xdr:rowOff>
    </xdr:to>
    <xdr:sp>
      <xdr:nvSpPr>
        <xdr:cNvPr id="1194" name="Line 3481"/>
        <xdr:cNvSpPr>
          <a:spLocks/>
        </xdr:cNvSpPr>
      </xdr:nvSpPr>
      <xdr:spPr>
        <a:xfrm flipV="1">
          <a:off x="60893325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209550</xdr:colOff>
      <xdr:row>40</xdr:row>
      <xdr:rowOff>114300</xdr:rowOff>
    </xdr:from>
    <xdr:to>
      <xdr:col>96</xdr:col>
      <xdr:colOff>409575</xdr:colOff>
      <xdr:row>40</xdr:row>
      <xdr:rowOff>152400</xdr:rowOff>
    </xdr:to>
    <xdr:sp>
      <xdr:nvSpPr>
        <xdr:cNvPr id="1195" name="Line 3482"/>
        <xdr:cNvSpPr>
          <a:spLocks/>
        </xdr:cNvSpPr>
      </xdr:nvSpPr>
      <xdr:spPr>
        <a:xfrm flipV="1">
          <a:off x="61541025" y="988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41</xdr:row>
      <xdr:rowOff>0</xdr:rowOff>
    </xdr:from>
    <xdr:to>
      <xdr:col>94</xdr:col>
      <xdr:colOff>409575</xdr:colOff>
      <xdr:row>41</xdr:row>
      <xdr:rowOff>114300</xdr:rowOff>
    </xdr:to>
    <xdr:sp>
      <xdr:nvSpPr>
        <xdr:cNvPr id="1196" name="Line 3483"/>
        <xdr:cNvSpPr>
          <a:spLocks/>
        </xdr:cNvSpPr>
      </xdr:nvSpPr>
      <xdr:spPr>
        <a:xfrm flipV="1">
          <a:off x="60255150" y="100012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714375</xdr:colOff>
      <xdr:row>39</xdr:row>
      <xdr:rowOff>28575</xdr:rowOff>
    </xdr:from>
    <xdr:to>
      <xdr:col>96</xdr:col>
      <xdr:colOff>742950</xdr:colOff>
      <xdr:row>40</xdr:row>
      <xdr:rowOff>28575</xdr:rowOff>
    </xdr:to>
    <xdr:grpSp>
      <xdr:nvGrpSpPr>
        <xdr:cNvPr id="1197" name="Group 3484"/>
        <xdr:cNvGrpSpPr>
          <a:grpSpLocks/>
        </xdr:cNvGrpSpPr>
      </xdr:nvGrpSpPr>
      <xdr:grpSpPr>
        <a:xfrm>
          <a:off x="62493525" y="9572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8" name="Rectangle 34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34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34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209550</xdr:colOff>
      <xdr:row>35</xdr:row>
      <xdr:rowOff>152400</xdr:rowOff>
    </xdr:from>
    <xdr:to>
      <xdr:col>105</xdr:col>
      <xdr:colOff>238125</xdr:colOff>
      <xdr:row>36</xdr:row>
      <xdr:rowOff>152400</xdr:rowOff>
    </xdr:to>
    <xdr:grpSp>
      <xdr:nvGrpSpPr>
        <xdr:cNvPr id="1201" name="Group 3488"/>
        <xdr:cNvGrpSpPr>
          <a:grpSpLocks/>
        </xdr:cNvGrpSpPr>
      </xdr:nvGrpSpPr>
      <xdr:grpSpPr>
        <a:xfrm>
          <a:off x="68018025" y="8782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02" name="Rectangle 34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34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Rectangle 34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371475</xdr:colOff>
      <xdr:row>53</xdr:row>
      <xdr:rowOff>123825</xdr:rowOff>
    </xdr:from>
    <xdr:to>
      <xdr:col>116</xdr:col>
      <xdr:colOff>400050</xdr:colOff>
      <xdr:row>54</xdr:row>
      <xdr:rowOff>123825</xdr:rowOff>
    </xdr:to>
    <xdr:grpSp>
      <xdr:nvGrpSpPr>
        <xdr:cNvPr id="1205" name="Group 3492"/>
        <xdr:cNvGrpSpPr>
          <a:grpSpLocks/>
        </xdr:cNvGrpSpPr>
      </xdr:nvGrpSpPr>
      <xdr:grpSpPr>
        <a:xfrm>
          <a:off x="75104625" y="12868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06" name="Rectangle 34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Rectangle 34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Rectangle 34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676275</xdr:colOff>
      <xdr:row>52</xdr:row>
      <xdr:rowOff>161925</xdr:rowOff>
    </xdr:from>
    <xdr:to>
      <xdr:col>112</xdr:col>
      <xdr:colOff>704850</xdr:colOff>
      <xdr:row>53</xdr:row>
      <xdr:rowOff>161925</xdr:rowOff>
    </xdr:to>
    <xdr:grpSp>
      <xdr:nvGrpSpPr>
        <xdr:cNvPr id="1209" name="Group 3496"/>
        <xdr:cNvGrpSpPr>
          <a:grpSpLocks/>
        </xdr:cNvGrpSpPr>
      </xdr:nvGrpSpPr>
      <xdr:grpSpPr>
        <a:xfrm>
          <a:off x="72818625" y="12677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0" name="Rectangle 34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Rectangle 34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Rectangle 34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85725</xdr:colOff>
      <xdr:row>47</xdr:row>
      <xdr:rowOff>38100</xdr:rowOff>
    </xdr:from>
    <xdr:to>
      <xdr:col>120</xdr:col>
      <xdr:colOff>114300</xdr:colOff>
      <xdr:row>48</xdr:row>
      <xdr:rowOff>38100</xdr:rowOff>
    </xdr:to>
    <xdr:grpSp>
      <xdr:nvGrpSpPr>
        <xdr:cNvPr id="1213" name="Group 3504"/>
        <xdr:cNvGrpSpPr>
          <a:grpSpLocks/>
        </xdr:cNvGrpSpPr>
      </xdr:nvGrpSpPr>
      <xdr:grpSpPr>
        <a:xfrm>
          <a:off x="77409675" y="11410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4" name="Rectangle 3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Rectangle 3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3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390525</xdr:colOff>
      <xdr:row>61</xdr:row>
      <xdr:rowOff>57150</xdr:rowOff>
    </xdr:from>
    <xdr:to>
      <xdr:col>90</xdr:col>
      <xdr:colOff>419100</xdr:colOff>
      <xdr:row>62</xdr:row>
      <xdr:rowOff>57150</xdr:rowOff>
    </xdr:to>
    <xdr:grpSp>
      <xdr:nvGrpSpPr>
        <xdr:cNvPr id="1217" name="Group 3512"/>
        <xdr:cNvGrpSpPr>
          <a:grpSpLocks/>
        </xdr:cNvGrpSpPr>
      </xdr:nvGrpSpPr>
      <xdr:grpSpPr>
        <a:xfrm>
          <a:off x="58283475" y="14630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8" name="Rectangle 35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Rectangle 35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35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27</xdr:row>
      <xdr:rowOff>66675</xdr:rowOff>
    </xdr:from>
    <xdr:to>
      <xdr:col>112</xdr:col>
      <xdr:colOff>571500</xdr:colOff>
      <xdr:row>27</xdr:row>
      <xdr:rowOff>180975</xdr:rowOff>
    </xdr:to>
    <xdr:grpSp>
      <xdr:nvGrpSpPr>
        <xdr:cNvPr id="1221" name="Group 3516"/>
        <xdr:cNvGrpSpPr>
          <a:grpSpLocks noChangeAspect="1"/>
        </xdr:cNvGrpSpPr>
      </xdr:nvGrpSpPr>
      <xdr:grpSpPr>
        <a:xfrm>
          <a:off x="72456675" y="6867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22" name="Oval 35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35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Rectangle 35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49</xdr:row>
      <xdr:rowOff>76200</xdr:rowOff>
    </xdr:from>
    <xdr:to>
      <xdr:col>77</xdr:col>
      <xdr:colOff>28575</xdr:colOff>
      <xdr:row>49</xdr:row>
      <xdr:rowOff>114300</xdr:rowOff>
    </xdr:to>
    <xdr:sp>
      <xdr:nvSpPr>
        <xdr:cNvPr id="1225" name="Line 3520"/>
        <xdr:cNvSpPr>
          <a:spLocks/>
        </xdr:cNvSpPr>
      </xdr:nvSpPr>
      <xdr:spPr>
        <a:xfrm flipV="1">
          <a:off x="4905375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</xdr:colOff>
      <xdr:row>49</xdr:row>
      <xdr:rowOff>0</xdr:rowOff>
    </xdr:from>
    <xdr:to>
      <xdr:col>78</xdr:col>
      <xdr:colOff>228600</xdr:colOff>
      <xdr:row>49</xdr:row>
      <xdr:rowOff>76200</xdr:rowOff>
    </xdr:to>
    <xdr:sp>
      <xdr:nvSpPr>
        <xdr:cNvPr id="1226" name="Line 3521"/>
        <xdr:cNvSpPr>
          <a:spLocks/>
        </xdr:cNvSpPr>
      </xdr:nvSpPr>
      <xdr:spPr>
        <a:xfrm flipV="1">
          <a:off x="497014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48</xdr:row>
      <xdr:rowOff>114300</xdr:rowOff>
    </xdr:from>
    <xdr:to>
      <xdr:col>79</xdr:col>
      <xdr:colOff>28575</xdr:colOff>
      <xdr:row>49</xdr:row>
      <xdr:rowOff>0</xdr:rowOff>
    </xdr:to>
    <xdr:sp>
      <xdr:nvSpPr>
        <xdr:cNvPr id="1227" name="Line 3522"/>
        <xdr:cNvSpPr>
          <a:spLocks/>
        </xdr:cNvSpPr>
      </xdr:nvSpPr>
      <xdr:spPr>
        <a:xfrm flipV="1">
          <a:off x="50349150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46</xdr:row>
      <xdr:rowOff>114300</xdr:rowOff>
    </xdr:from>
    <xdr:to>
      <xdr:col>82</xdr:col>
      <xdr:colOff>247650</xdr:colOff>
      <xdr:row>48</xdr:row>
      <xdr:rowOff>114300</xdr:rowOff>
    </xdr:to>
    <xdr:sp>
      <xdr:nvSpPr>
        <xdr:cNvPr id="1228" name="Line 3523"/>
        <xdr:cNvSpPr>
          <a:spLocks/>
        </xdr:cNvSpPr>
      </xdr:nvSpPr>
      <xdr:spPr>
        <a:xfrm flipV="1">
          <a:off x="50996850" y="1125855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38100</xdr:colOff>
      <xdr:row>47</xdr:row>
      <xdr:rowOff>66675</xdr:rowOff>
    </xdr:from>
    <xdr:to>
      <xdr:col>76</xdr:col>
      <xdr:colOff>314325</xdr:colOff>
      <xdr:row>47</xdr:row>
      <xdr:rowOff>180975</xdr:rowOff>
    </xdr:to>
    <xdr:grpSp>
      <xdr:nvGrpSpPr>
        <xdr:cNvPr id="1229" name="Group 3524"/>
        <xdr:cNvGrpSpPr>
          <a:grpSpLocks noChangeAspect="1"/>
        </xdr:cNvGrpSpPr>
      </xdr:nvGrpSpPr>
      <xdr:grpSpPr>
        <a:xfrm>
          <a:off x="48415575" y="11439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30" name="Line 35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Oval 35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35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35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35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35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Rectangle 35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38100</xdr:colOff>
      <xdr:row>44</xdr:row>
      <xdr:rowOff>66675</xdr:rowOff>
    </xdr:from>
    <xdr:to>
      <xdr:col>82</xdr:col>
      <xdr:colOff>762000</xdr:colOff>
      <xdr:row>44</xdr:row>
      <xdr:rowOff>180975</xdr:rowOff>
    </xdr:to>
    <xdr:grpSp>
      <xdr:nvGrpSpPr>
        <xdr:cNvPr id="1237" name="Group 3532"/>
        <xdr:cNvGrpSpPr>
          <a:grpSpLocks noChangeAspect="1"/>
        </xdr:cNvGrpSpPr>
      </xdr:nvGrpSpPr>
      <xdr:grpSpPr>
        <a:xfrm>
          <a:off x="52749450" y="10753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38" name="Line 35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Oval 35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Oval 35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Oval 35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35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35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Rectangle 35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114300</xdr:colOff>
      <xdr:row>41</xdr:row>
      <xdr:rowOff>66675</xdr:rowOff>
    </xdr:from>
    <xdr:to>
      <xdr:col>80</xdr:col>
      <xdr:colOff>390525</xdr:colOff>
      <xdr:row>41</xdr:row>
      <xdr:rowOff>180975</xdr:rowOff>
    </xdr:to>
    <xdr:grpSp>
      <xdr:nvGrpSpPr>
        <xdr:cNvPr id="1245" name="Group 3540"/>
        <xdr:cNvGrpSpPr>
          <a:grpSpLocks noChangeAspect="1"/>
        </xdr:cNvGrpSpPr>
      </xdr:nvGrpSpPr>
      <xdr:grpSpPr>
        <a:xfrm>
          <a:off x="51082575" y="10067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46" name="Line 35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Oval 35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35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35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35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Oval 35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Rectangle 35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600075</xdr:colOff>
      <xdr:row>17</xdr:row>
      <xdr:rowOff>0</xdr:rowOff>
    </xdr:from>
    <xdr:to>
      <xdr:col>97</xdr:col>
      <xdr:colOff>123825</xdr:colOff>
      <xdr:row>18</xdr:row>
      <xdr:rowOff>0</xdr:rowOff>
    </xdr:to>
    <xdr:grpSp>
      <xdr:nvGrpSpPr>
        <xdr:cNvPr id="1253" name="Group 3548"/>
        <xdr:cNvGrpSpPr>
          <a:grpSpLocks/>
        </xdr:cNvGrpSpPr>
      </xdr:nvGrpSpPr>
      <xdr:grpSpPr>
        <a:xfrm>
          <a:off x="62379225" y="4514850"/>
          <a:ext cx="371475" cy="228600"/>
          <a:chOff x="789" y="281"/>
          <a:chExt cx="39" cy="24"/>
        </a:xfrm>
        <a:solidFill>
          <a:srgbClr val="FFFFFF"/>
        </a:solidFill>
      </xdr:grpSpPr>
      <xdr:sp>
        <xdr:nvSpPr>
          <xdr:cNvPr id="1254" name="Oval 3549"/>
          <xdr:cNvSpPr>
            <a:spLocks noChangeAspect="1"/>
          </xdr:cNvSpPr>
        </xdr:nvSpPr>
        <xdr:spPr>
          <a:xfrm>
            <a:off x="792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Oval 3550"/>
          <xdr:cNvSpPr>
            <a:spLocks noChangeAspect="1"/>
          </xdr:cNvSpPr>
        </xdr:nvSpPr>
        <xdr:spPr>
          <a:xfrm>
            <a:off x="816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Oval 3551"/>
          <xdr:cNvSpPr>
            <a:spLocks noChangeAspect="1"/>
          </xdr:cNvSpPr>
        </xdr:nvSpPr>
        <xdr:spPr>
          <a:xfrm>
            <a:off x="804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3552"/>
          <xdr:cNvSpPr>
            <a:spLocks noChangeAspect="1"/>
          </xdr:cNvSpPr>
        </xdr:nvSpPr>
        <xdr:spPr>
          <a:xfrm>
            <a:off x="792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Rectangle 3553"/>
          <xdr:cNvSpPr>
            <a:spLocks noChangeAspect="1"/>
          </xdr:cNvSpPr>
        </xdr:nvSpPr>
        <xdr:spPr>
          <a:xfrm>
            <a:off x="789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333375</xdr:colOff>
      <xdr:row>38</xdr:row>
      <xdr:rowOff>66675</xdr:rowOff>
    </xdr:from>
    <xdr:to>
      <xdr:col>87</xdr:col>
      <xdr:colOff>209550</xdr:colOff>
      <xdr:row>38</xdr:row>
      <xdr:rowOff>180975</xdr:rowOff>
    </xdr:to>
    <xdr:grpSp>
      <xdr:nvGrpSpPr>
        <xdr:cNvPr id="1259" name="Group 3554"/>
        <xdr:cNvGrpSpPr>
          <a:grpSpLocks noChangeAspect="1"/>
        </xdr:cNvGrpSpPr>
      </xdr:nvGrpSpPr>
      <xdr:grpSpPr>
        <a:xfrm>
          <a:off x="55635525" y="9382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60" name="Line 35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35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35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Oval 35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35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35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Rectangle 35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35</xdr:row>
      <xdr:rowOff>66675</xdr:rowOff>
    </xdr:from>
    <xdr:to>
      <xdr:col>90</xdr:col>
      <xdr:colOff>762000</xdr:colOff>
      <xdr:row>35</xdr:row>
      <xdr:rowOff>180975</xdr:rowOff>
    </xdr:to>
    <xdr:grpSp>
      <xdr:nvGrpSpPr>
        <xdr:cNvPr id="1267" name="Group 3562"/>
        <xdr:cNvGrpSpPr>
          <a:grpSpLocks noChangeAspect="1"/>
        </xdr:cNvGrpSpPr>
      </xdr:nvGrpSpPr>
      <xdr:grpSpPr>
        <a:xfrm>
          <a:off x="57931050" y="8696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68" name="Line 35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Oval 35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35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35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35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35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Rectangle 35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20</xdr:row>
      <xdr:rowOff>0</xdr:rowOff>
    </xdr:from>
    <xdr:to>
      <xdr:col>88</xdr:col>
      <xdr:colOff>47625</xdr:colOff>
      <xdr:row>21</xdr:row>
      <xdr:rowOff>0</xdr:rowOff>
    </xdr:to>
    <xdr:grpSp>
      <xdr:nvGrpSpPr>
        <xdr:cNvPr id="1275" name="Group 3570"/>
        <xdr:cNvGrpSpPr>
          <a:grpSpLocks/>
        </xdr:cNvGrpSpPr>
      </xdr:nvGrpSpPr>
      <xdr:grpSpPr>
        <a:xfrm>
          <a:off x="56273700" y="5200650"/>
          <a:ext cx="371475" cy="228600"/>
          <a:chOff x="789" y="257"/>
          <a:chExt cx="39" cy="24"/>
        </a:xfrm>
        <a:solidFill>
          <a:srgbClr val="FFFFFF"/>
        </a:solidFill>
      </xdr:grpSpPr>
      <xdr:grpSp>
        <xdr:nvGrpSpPr>
          <xdr:cNvPr id="1276" name="Group 3571"/>
          <xdr:cNvGrpSpPr>
            <a:grpSpLocks/>
          </xdr:cNvGrpSpPr>
        </xdr:nvGrpSpPr>
        <xdr:grpSpPr>
          <a:xfrm>
            <a:off x="789" y="257"/>
            <a:ext cx="39" cy="24"/>
            <a:chOff x="789" y="257"/>
            <a:chExt cx="39" cy="24"/>
          </a:xfrm>
          <a:solidFill>
            <a:srgbClr val="FFFFFF"/>
          </a:solidFill>
        </xdr:grpSpPr>
        <xdr:sp>
          <xdr:nvSpPr>
            <xdr:cNvPr id="1277" name="Oval 3572"/>
            <xdr:cNvSpPr>
              <a:spLocks noChangeAspect="1"/>
            </xdr:cNvSpPr>
          </xdr:nvSpPr>
          <xdr:spPr>
            <a:xfrm>
              <a:off x="792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8" name="Oval 3573"/>
            <xdr:cNvSpPr>
              <a:spLocks noChangeAspect="1"/>
            </xdr:cNvSpPr>
          </xdr:nvSpPr>
          <xdr:spPr>
            <a:xfrm>
              <a:off x="8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9" name="Oval 3574"/>
            <xdr:cNvSpPr>
              <a:spLocks noChangeAspect="1"/>
            </xdr:cNvSpPr>
          </xdr:nvSpPr>
          <xdr:spPr>
            <a:xfrm>
              <a:off x="8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0" name="Oval 3575"/>
            <xdr:cNvSpPr>
              <a:spLocks noChangeAspect="1"/>
            </xdr:cNvSpPr>
          </xdr:nvSpPr>
          <xdr:spPr>
            <a:xfrm>
              <a:off x="792" y="2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1" name="Rectangle 3576"/>
            <xdr:cNvSpPr>
              <a:spLocks noChangeAspect="1"/>
            </xdr:cNvSpPr>
          </xdr:nvSpPr>
          <xdr:spPr>
            <a:xfrm>
              <a:off x="789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82" name="Oval 3577"/>
          <xdr:cNvSpPr>
            <a:spLocks noChangeAspect="1"/>
          </xdr:cNvSpPr>
        </xdr:nvSpPr>
        <xdr:spPr>
          <a:xfrm>
            <a:off x="804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32</xdr:row>
      <xdr:rowOff>66675</xdr:rowOff>
    </xdr:from>
    <xdr:to>
      <xdr:col>92</xdr:col>
      <xdr:colOff>762000</xdr:colOff>
      <xdr:row>32</xdr:row>
      <xdr:rowOff>180975</xdr:rowOff>
    </xdr:to>
    <xdr:grpSp>
      <xdr:nvGrpSpPr>
        <xdr:cNvPr id="1283" name="Group 3578"/>
        <xdr:cNvGrpSpPr>
          <a:grpSpLocks noChangeAspect="1"/>
        </xdr:cNvGrpSpPr>
      </xdr:nvGrpSpPr>
      <xdr:grpSpPr>
        <a:xfrm>
          <a:off x="59226450" y="8010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84" name="Line 35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35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35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Oval 35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Oval 35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Oval 35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Rectangle 35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23</xdr:row>
      <xdr:rowOff>66675</xdr:rowOff>
    </xdr:from>
    <xdr:to>
      <xdr:col>92</xdr:col>
      <xdr:colOff>762000</xdr:colOff>
      <xdr:row>23</xdr:row>
      <xdr:rowOff>180975</xdr:rowOff>
    </xdr:to>
    <xdr:grpSp>
      <xdr:nvGrpSpPr>
        <xdr:cNvPr id="1291" name="Group 3586"/>
        <xdr:cNvGrpSpPr>
          <a:grpSpLocks noChangeAspect="1"/>
        </xdr:cNvGrpSpPr>
      </xdr:nvGrpSpPr>
      <xdr:grpSpPr>
        <a:xfrm>
          <a:off x="59226450" y="5953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92" name="Line 35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Oval 35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35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Oval 35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Oval 35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Oval 35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Rectangle 35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26</xdr:row>
      <xdr:rowOff>66675</xdr:rowOff>
    </xdr:from>
    <xdr:to>
      <xdr:col>90</xdr:col>
      <xdr:colOff>762000</xdr:colOff>
      <xdr:row>26</xdr:row>
      <xdr:rowOff>180975</xdr:rowOff>
    </xdr:to>
    <xdr:grpSp>
      <xdr:nvGrpSpPr>
        <xdr:cNvPr id="1299" name="Group 3594"/>
        <xdr:cNvGrpSpPr>
          <a:grpSpLocks noChangeAspect="1"/>
        </xdr:cNvGrpSpPr>
      </xdr:nvGrpSpPr>
      <xdr:grpSpPr>
        <a:xfrm>
          <a:off x="57931050" y="6638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00" name="Line 35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Oval 35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Oval 35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Oval 35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Oval 35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Oval 36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Rectangle 36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30</xdr:row>
      <xdr:rowOff>47625</xdr:rowOff>
    </xdr:from>
    <xdr:to>
      <xdr:col>90</xdr:col>
      <xdr:colOff>762000</xdr:colOff>
      <xdr:row>30</xdr:row>
      <xdr:rowOff>161925</xdr:rowOff>
    </xdr:to>
    <xdr:grpSp>
      <xdr:nvGrpSpPr>
        <xdr:cNvPr id="1307" name="Group 3602"/>
        <xdr:cNvGrpSpPr>
          <a:grpSpLocks noChangeAspect="1"/>
        </xdr:cNvGrpSpPr>
      </xdr:nvGrpSpPr>
      <xdr:grpSpPr>
        <a:xfrm>
          <a:off x="57931050" y="75342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08" name="Line 36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36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36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36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Oval 36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Oval 36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Rectangle 36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14</xdr:row>
      <xdr:rowOff>9525</xdr:rowOff>
    </xdr:from>
    <xdr:to>
      <xdr:col>78</xdr:col>
      <xdr:colOff>619125</xdr:colOff>
      <xdr:row>15</xdr:row>
      <xdr:rowOff>0</xdr:rowOff>
    </xdr:to>
    <xdr:grpSp>
      <xdr:nvGrpSpPr>
        <xdr:cNvPr id="1315" name="Group 3610"/>
        <xdr:cNvGrpSpPr>
          <a:grpSpLocks/>
        </xdr:cNvGrpSpPr>
      </xdr:nvGrpSpPr>
      <xdr:grpSpPr>
        <a:xfrm>
          <a:off x="50358675" y="3838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16" name="Oval 36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Line 36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Rectangle 36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36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438150</xdr:colOff>
      <xdr:row>16</xdr:row>
      <xdr:rowOff>209550</xdr:rowOff>
    </xdr:from>
    <xdr:to>
      <xdr:col>78</xdr:col>
      <xdr:colOff>295275</xdr:colOff>
      <xdr:row>17</xdr:row>
      <xdr:rowOff>104775</xdr:rowOff>
    </xdr:to>
    <xdr:sp>
      <xdr:nvSpPr>
        <xdr:cNvPr id="1320" name="kreslení 12"/>
        <xdr:cNvSpPr>
          <a:spLocks/>
        </xdr:cNvSpPr>
      </xdr:nvSpPr>
      <xdr:spPr>
        <a:xfrm>
          <a:off x="50111025" y="44958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57150</xdr:colOff>
      <xdr:row>62</xdr:row>
      <xdr:rowOff>152400</xdr:rowOff>
    </xdr:from>
    <xdr:to>
      <xdr:col>73</xdr:col>
      <xdr:colOff>361950</xdr:colOff>
      <xdr:row>63</xdr:row>
      <xdr:rowOff>47625</xdr:rowOff>
    </xdr:to>
    <xdr:sp>
      <xdr:nvSpPr>
        <xdr:cNvPr id="1321" name="kreslení 427"/>
        <xdr:cNvSpPr>
          <a:spLocks/>
        </xdr:cNvSpPr>
      </xdr:nvSpPr>
      <xdr:spPr>
        <a:xfrm>
          <a:off x="47139225" y="149542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533400</xdr:colOff>
      <xdr:row>12</xdr:row>
      <xdr:rowOff>238125</xdr:rowOff>
    </xdr:from>
    <xdr:to>
      <xdr:col>96</xdr:col>
      <xdr:colOff>838200</xdr:colOff>
      <xdr:row>13</xdr:row>
      <xdr:rowOff>95250</xdr:rowOff>
    </xdr:to>
    <xdr:sp>
      <xdr:nvSpPr>
        <xdr:cNvPr id="1322" name="kreslení 12"/>
        <xdr:cNvSpPr>
          <a:spLocks/>
        </xdr:cNvSpPr>
      </xdr:nvSpPr>
      <xdr:spPr>
        <a:xfrm>
          <a:off x="62312550" y="3571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61</xdr:row>
      <xdr:rowOff>66675</xdr:rowOff>
    </xdr:from>
    <xdr:to>
      <xdr:col>110</xdr:col>
      <xdr:colOff>352425</xdr:colOff>
      <xdr:row>61</xdr:row>
      <xdr:rowOff>190500</xdr:rowOff>
    </xdr:to>
    <xdr:sp>
      <xdr:nvSpPr>
        <xdr:cNvPr id="1323" name="kreslení 427"/>
        <xdr:cNvSpPr>
          <a:spLocks/>
        </xdr:cNvSpPr>
      </xdr:nvSpPr>
      <xdr:spPr>
        <a:xfrm>
          <a:off x="70894575" y="146399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409575</xdr:colOff>
      <xdr:row>38</xdr:row>
      <xdr:rowOff>57150</xdr:rowOff>
    </xdr:from>
    <xdr:to>
      <xdr:col>130</xdr:col>
      <xdr:colOff>714375</xdr:colOff>
      <xdr:row>38</xdr:row>
      <xdr:rowOff>180975</xdr:rowOff>
    </xdr:to>
    <xdr:sp>
      <xdr:nvSpPr>
        <xdr:cNvPr id="1324" name="kreslení 427"/>
        <xdr:cNvSpPr>
          <a:spLocks/>
        </xdr:cNvSpPr>
      </xdr:nvSpPr>
      <xdr:spPr>
        <a:xfrm>
          <a:off x="84210525" y="937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66675</xdr:colOff>
      <xdr:row>14</xdr:row>
      <xdr:rowOff>142875</xdr:rowOff>
    </xdr:from>
    <xdr:to>
      <xdr:col>97</xdr:col>
      <xdr:colOff>95250</xdr:colOff>
      <xdr:row>15</xdr:row>
      <xdr:rowOff>142875</xdr:rowOff>
    </xdr:to>
    <xdr:grpSp>
      <xdr:nvGrpSpPr>
        <xdr:cNvPr id="1325" name="Group 3620"/>
        <xdr:cNvGrpSpPr>
          <a:grpSpLocks/>
        </xdr:cNvGrpSpPr>
      </xdr:nvGrpSpPr>
      <xdr:grpSpPr>
        <a:xfrm>
          <a:off x="62693550" y="3971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26" name="Rectangle 362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Rectangle 362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Rectangle 362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47625</xdr:colOff>
      <xdr:row>59</xdr:row>
      <xdr:rowOff>66675</xdr:rowOff>
    </xdr:from>
    <xdr:to>
      <xdr:col>110</xdr:col>
      <xdr:colOff>76200</xdr:colOff>
      <xdr:row>60</xdr:row>
      <xdr:rowOff>66675</xdr:rowOff>
    </xdr:to>
    <xdr:grpSp>
      <xdr:nvGrpSpPr>
        <xdr:cNvPr id="1329" name="Group 3624"/>
        <xdr:cNvGrpSpPr>
          <a:grpSpLocks/>
        </xdr:cNvGrpSpPr>
      </xdr:nvGrpSpPr>
      <xdr:grpSpPr>
        <a:xfrm>
          <a:off x="70894575" y="14182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0" name="Rectangle 362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Rectangle 362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Rectangle 362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400050</xdr:colOff>
      <xdr:row>36</xdr:row>
      <xdr:rowOff>19050</xdr:rowOff>
    </xdr:from>
    <xdr:to>
      <xdr:col>130</xdr:col>
      <xdr:colOff>428625</xdr:colOff>
      <xdr:row>37</xdr:row>
      <xdr:rowOff>19050</xdr:rowOff>
    </xdr:to>
    <xdr:grpSp>
      <xdr:nvGrpSpPr>
        <xdr:cNvPr id="1333" name="Group 3628"/>
        <xdr:cNvGrpSpPr>
          <a:grpSpLocks/>
        </xdr:cNvGrpSpPr>
      </xdr:nvGrpSpPr>
      <xdr:grpSpPr>
        <a:xfrm>
          <a:off x="84201000" y="8877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4" name="Rectangle 36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Rectangle 36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Rectangle 36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209550</xdr:colOff>
      <xdr:row>62</xdr:row>
      <xdr:rowOff>123825</xdr:rowOff>
    </xdr:from>
    <xdr:ext cx="3009900" cy="228600"/>
    <xdr:sp>
      <xdr:nvSpPr>
        <xdr:cNvPr id="1337" name="text 348"/>
        <xdr:cNvSpPr txBox="1">
          <a:spLocks noChangeArrowheads="1"/>
        </xdr:cNvSpPr>
      </xdr:nvSpPr>
      <xdr:spPr>
        <a:xfrm>
          <a:off x="43853100" y="149256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430,913 v.č.21A = 0,000 vlečky V3243</a:t>
          </a:r>
        </a:p>
      </xdr:txBody>
    </xdr:sp>
    <xdr:clientData/>
  </xdr:one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38" name="Line 363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39" name="Line 363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0" name="Line 363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1" name="Line 363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2" name="Line 363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3" name="Line 363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4" name="Line 364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5" name="Line 364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6" name="Line 364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7" name="Line 364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8" name="Line 364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49" name="Line 364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0" name="Line 364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1" name="Line 364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2" name="Line 364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3" name="Line 364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4" name="Line 365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5" name="Line 365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6" name="Line 365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7" name="Line 365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8" name="Line 365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59" name="Line 365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0" name="Line 365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1" name="Line 365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2" name="Line 365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3" name="Line 365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4" name="Line 366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5" name="Line 366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6" name="Line 366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7" name="Line 366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8" name="Line 366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9" name="Line 366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0" name="Line 366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1" name="Line 366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2" name="Line 366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3" name="Line 366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4" name="Line 367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5" name="Line 367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6" name="Line 367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7" name="Line 367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8" name="Line 367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9" name="Line 367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0" name="Line 367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1" name="Line 367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2" name="Line 367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3" name="Line 367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4" name="Line 368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5" name="Line 368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6" name="Line 368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7" name="Line 368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8" name="Line 368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9" name="Line 368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0" name="Line 368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1" name="Line 368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2" name="Line 368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3" name="Line 368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4" name="Line 369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5" name="Line 369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6" name="Line 369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7" name="Line 369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8" name="Line 369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9" name="Line 369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0" name="Line 369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1" name="Line 369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2" name="Line 369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3" name="Line 369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4" name="Line 370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5" name="Line 370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6" name="Line 370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7" name="Line 370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8" name="Line 370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9" name="Line 370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0" name="Line 370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1" name="Line 370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2" name="Line 370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3" name="Line 370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4" name="Line 371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5" name="Line 371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6" name="Line 371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7" name="Line 371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8" name="Line 371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9" name="Line 371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0" name="Line 371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1" name="Line 371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2" name="Line 371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3" name="Line 371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4" name="Line 372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5" name="Line 372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6" name="Line 372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7" name="Line 372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8" name="Line 372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9" name="Line 372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0" name="Line 372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1" name="Line 372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2" name="Line 372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3" name="Line 372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228600</xdr:colOff>
      <xdr:row>64</xdr:row>
      <xdr:rowOff>123825</xdr:rowOff>
    </xdr:from>
    <xdr:ext cx="2533650" cy="228600"/>
    <xdr:sp>
      <xdr:nvSpPr>
        <xdr:cNvPr id="1434" name="text 348"/>
        <xdr:cNvSpPr txBox="1">
          <a:spLocks noChangeArrowheads="1"/>
        </xdr:cNvSpPr>
      </xdr:nvSpPr>
      <xdr:spPr>
        <a:xfrm>
          <a:off x="46015275" y="15382875"/>
          <a:ext cx="2533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V3243 je úroveň Vk S1</a:t>
          </a:r>
        </a:p>
      </xdr:txBody>
    </xdr:sp>
    <xdr:clientData/>
  </xdr:oneCellAnchor>
  <xdr:oneCellAnchor>
    <xdr:from>
      <xdr:col>104</xdr:col>
      <xdr:colOff>838200</xdr:colOff>
      <xdr:row>63</xdr:row>
      <xdr:rowOff>123825</xdr:rowOff>
    </xdr:from>
    <xdr:ext cx="3009900" cy="228600"/>
    <xdr:sp>
      <xdr:nvSpPr>
        <xdr:cNvPr id="1435" name="text 348"/>
        <xdr:cNvSpPr txBox="1">
          <a:spLocks noChangeArrowheads="1"/>
        </xdr:cNvSpPr>
      </xdr:nvSpPr>
      <xdr:spPr>
        <a:xfrm>
          <a:off x="67798950" y="151542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431,412 v.č.S2 = 0,000 vlečky V3242</a:t>
          </a:r>
        </a:p>
      </xdr:txBody>
    </xdr:sp>
    <xdr:clientData/>
  </xdr:oneCellAnchor>
  <xdr:oneCellAnchor>
    <xdr:from>
      <xdr:col>108</xdr:col>
      <xdr:colOff>171450</xdr:colOff>
      <xdr:row>65</xdr:row>
      <xdr:rowOff>57150</xdr:rowOff>
    </xdr:from>
    <xdr:ext cx="2533650" cy="228600"/>
    <xdr:sp>
      <xdr:nvSpPr>
        <xdr:cNvPr id="1436" name="text 348"/>
        <xdr:cNvSpPr txBox="1">
          <a:spLocks noChangeArrowheads="1"/>
        </xdr:cNvSpPr>
      </xdr:nvSpPr>
      <xdr:spPr>
        <a:xfrm>
          <a:off x="69723000" y="15544800"/>
          <a:ext cx="2533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V3242 je úroveň Vk S2</a:t>
          </a:r>
        </a:p>
      </xdr:txBody>
    </xdr:sp>
    <xdr:clientData/>
  </xdr:one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37" name="Line 375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38" name="Line 375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39" name="Line 375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0" name="Line 375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1" name="Line 375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2" name="Line 375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3" name="Line 375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4" name="Line 375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5" name="Line 375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6" name="Line 376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7" name="Line 376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8" name="Line 376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49" name="Line 376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0" name="Line 376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1" name="Line 376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2" name="Line 376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3" name="Line 376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4" name="Line 376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5" name="Line 376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6" name="Line 377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7" name="Line 377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8" name="Line 377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59" name="Line 377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0" name="Line 377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1" name="Line 377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2" name="Line 377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3" name="Line 377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4" name="Line 377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5" name="Line 377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6" name="Line 378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7" name="Line 378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8" name="Line 378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9" name="Line 378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0" name="Line 378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1" name="Line 378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2" name="Line 378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3" name="Line 378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4" name="Line 378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5" name="Line 378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6" name="Line 379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7" name="Line 379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8" name="Line 379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9" name="Line 379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0" name="Line 379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1" name="Line 379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2" name="Line 379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3" name="Line 379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4" name="Line 379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5" name="Line 379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6" name="Line 380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7" name="Line 380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8" name="Line 380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9" name="Line 380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0" name="Line 380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1" name="Line 380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2" name="Line 380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3" name="Line 380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4" name="Line 380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5" name="Line 380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6" name="Line 381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7" name="Line 381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8" name="Line 381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9" name="Line 381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0" name="Line 381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1" name="Line 381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2" name="Line 381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3" name="Line 381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4" name="Line 381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5" name="Line 381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6" name="Line 382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7" name="Line 382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8" name="Line 382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9" name="Line 382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0" name="Line 382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1" name="Line 382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2" name="Line 382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3" name="Line 382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4" name="Line 382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5" name="Line 382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6" name="Line 383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7" name="Line 383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8" name="Line 383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9" name="Line 383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0" name="Line 383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1" name="Line 383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2" name="Line 383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3" name="Line 3837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4" name="Line 3838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5" name="Line 3839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6" name="Line 3840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7" name="Line 3841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8" name="Line 3842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9" name="Line 3843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0" name="Line 3844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1" name="Line 3845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2" name="Line 3846"/>
        <xdr:cNvSpPr>
          <a:spLocks/>
        </xdr:cNvSpPr>
      </xdr:nvSpPr>
      <xdr:spPr>
        <a:xfrm flipH="1">
          <a:off x="91116150" y="14820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485775</xdr:colOff>
      <xdr:row>35</xdr:row>
      <xdr:rowOff>9525</xdr:rowOff>
    </xdr:from>
    <xdr:ext cx="3400425" cy="228600"/>
    <xdr:sp>
      <xdr:nvSpPr>
        <xdr:cNvPr id="1533" name="text 348"/>
        <xdr:cNvSpPr txBox="1">
          <a:spLocks noChangeArrowheads="1"/>
        </xdr:cNvSpPr>
      </xdr:nvSpPr>
      <xdr:spPr>
        <a:xfrm>
          <a:off x="80400525" y="8639175"/>
          <a:ext cx="3400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bývalá v.č.S4 km 431,675 = 0,000 vlečky V3241</a:t>
          </a:r>
        </a:p>
      </xdr:txBody>
    </xdr:sp>
    <xdr:clientData/>
  </xdr:oneCellAnchor>
  <xdr:oneCellAnchor>
    <xdr:from>
      <xdr:col>132</xdr:col>
      <xdr:colOff>257175</xdr:colOff>
      <xdr:row>43</xdr:row>
      <xdr:rowOff>123825</xdr:rowOff>
    </xdr:from>
    <xdr:ext cx="2752725" cy="228600"/>
    <xdr:sp>
      <xdr:nvSpPr>
        <xdr:cNvPr id="1534" name="text 348"/>
        <xdr:cNvSpPr txBox="1">
          <a:spLocks noChangeArrowheads="1"/>
        </xdr:cNvSpPr>
      </xdr:nvSpPr>
      <xdr:spPr>
        <a:xfrm>
          <a:off x="85353525" y="10582275"/>
          <a:ext cx="2752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V3241 je úroveň PZS 2965</a:t>
          </a:r>
        </a:p>
      </xdr:txBody>
    </xdr:sp>
    <xdr:clientData/>
  </xdr:oneCellAnchor>
  <xdr:twoCellAnchor>
    <xdr:from>
      <xdr:col>70</xdr:col>
      <xdr:colOff>295275</xdr:colOff>
      <xdr:row>60</xdr:row>
      <xdr:rowOff>114300</xdr:rowOff>
    </xdr:from>
    <xdr:to>
      <xdr:col>70</xdr:col>
      <xdr:colOff>561975</xdr:colOff>
      <xdr:row>62</xdr:row>
      <xdr:rowOff>28575</xdr:rowOff>
    </xdr:to>
    <xdr:grpSp>
      <xdr:nvGrpSpPr>
        <xdr:cNvPr id="1535" name="Group 3849"/>
        <xdr:cNvGrpSpPr>
          <a:grpSpLocks noChangeAspect="1"/>
        </xdr:cNvGrpSpPr>
      </xdr:nvGrpSpPr>
      <xdr:grpSpPr>
        <a:xfrm>
          <a:off x="45234225" y="14458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36" name="Line 385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Oval 385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428625</xdr:colOff>
      <xdr:row>60</xdr:row>
      <xdr:rowOff>114300</xdr:rowOff>
    </xdr:from>
    <xdr:to>
      <xdr:col>72</xdr:col>
      <xdr:colOff>161925</xdr:colOff>
      <xdr:row>61</xdr:row>
      <xdr:rowOff>123825</xdr:rowOff>
    </xdr:to>
    <xdr:sp>
      <xdr:nvSpPr>
        <xdr:cNvPr id="1538" name="Line 3852"/>
        <xdr:cNvSpPr>
          <a:spLocks/>
        </xdr:cNvSpPr>
      </xdr:nvSpPr>
      <xdr:spPr>
        <a:xfrm>
          <a:off x="45367575" y="14458950"/>
          <a:ext cx="1028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161925</xdr:colOff>
      <xdr:row>62</xdr:row>
      <xdr:rowOff>85725</xdr:rowOff>
    </xdr:from>
    <xdr:to>
      <xdr:col>74</xdr:col>
      <xdr:colOff>790575</xdr:colOff>
      <xdr:row>62</xdr:row>
      <xdr:rowOff>114300</xdr:rowOff>
    </xdr:to>
    <xdr:sp>
      <xdr:nvSpPr>
        <xdr:cNvPr id="1539" name="Line 3853"/>
        <xdr:cNvSpPr>
          <a:spLocks/>
        </xdr:cNvSpPr>
      </xdr:nvSpPr>
      <xdr:spPr>
        <a:xfrm>
          <a:off x="47691675" y="14887575"/>
          <a:ext cx="6286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62</xdr:row>
      <xdr:rowOff>9525</xdr:rowOff>
    </xdr:from>
    <xdr:to>
      <xdr:col>74</xdr:col>
      <xdr:colOff>161925</xdr:colOff>
      <xdr:row>62</xdr:row>
      <xdr:rowOff>85725</xdr:rowOff>
    </xdr:to>
    <xdr:sp>
      <xdr:nvSpPr>
        <xdr:cNvPr id="1540" name="Line 3854"/>
        <xdr:cNvSpPr>
          <a:spLocks/>
        </xdr:cNvSpPr>
      </xdr:nvSpPr>
      <xdr:spPr>
        <a:xfrm>
          <a:off x="47043975" y="14811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161925</xdr:colOff>
      <xdr:row>61</xdr:row>
      <xdr:rowOff>123825</xdr:rowOff>
    </xdr:from>
    <xdr:to>
      <xdr:col>72</xdr:col>
      <xdr:colOff>809625</xdr:colOff>
      <xdr:row>62</xdr:row>
      <xdr:rowOff>9525</xdr:rowOff>
    </xdr:to>
    <xdr:sp>
      <xdr:nvSpPr>
        <xdr:cNvPr id="1541" name="Line 3855"/>
        <xdr:cNvSpPr>
          <a:spLocks/>
        </xdr:cNvSpPr>
      </xdr:nvSpPr>
      <xdr:spPr>
        <a:xfrm>
          <a:off x="46396275" y="14697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58</xdr:row>
      <xdr:rowOff>114300</xdr:rowOff>
    </xdr:from>
    <xdr:to>
      <xdr:col>60</xdr:col>
      <xdr:colOff>552450</xdr:colOff>
      <xdr:row>60</xdr:row>
      <xdr:rowOff>28575</xdr:rowOff>
    </xdr:to>
    <xdr:grpSp>
      <xdr:nvGrpSpPr>
        <xdr:cNvPr id="1542" name="Group 3856"/>
        <xdr:cNvGrpSpPr>
          <a:grpSpLocks noChangeAspect="1"/>
        </xdr:cNvGrpSpPr>
      </xdr:nvGrpSpPr>
      <xdr:grpSpPr>
        <a:xfrm>
          <a:off x="38747700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43" name="Line 38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4" name="Oval 38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409575</xdr:colOff>
      <xdr:row>58</xdr:row>
      <xdr:rowOff>114300</xdr:rowOff>
    </xdr:from>
    <xdr:to>
      <xdr:col>62</xdr:col>
      <xdr:colOff>152400</xdr:colOff>
      <xdr:row>59</xdr:row>
      <xdr:rowOff>123825</xdr:rowOff>
    </xdr:to>
    <xdr:sp>
      <xdr:nvSpPr>
        <xdr:cNvPr id="1545" name="Line 3859"/>
        <xdr:cNvSpPr>
          <a:spLocks/>
        </xdr:cNvSpPr>
      </xdr:nvSpPr>
      <xdr:spPr>
        <a:xfrm>
          <a:off x="38871525" y="14001750"/>
          <a:ext cx="1038225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152400</xdr:colOff>
      <xdr:row>60</xdr:row>
      <xdr:rowOff>85725</xdr:rowOff>
    </xdr:from>
    <xdr:to>
      <xdr:col>64</xdr:col>
      <xdr:colOff>771525</xdr:colOff>
      <xdr:row>60</xdr:row>
      <xdr:rowOff>114300</xdr:rowOff>
    </xdr:to>
    <xdr:sp>
      <xdr:nvSpPr>
        <xdr:cNvPr id="1546" name="Line 3860"/>
        <xdr:cNvSpPr>
          <a:spLocks/>
        </xdr:cNvSpPr>
      </xdr:nvSpPr>
      <xdr:spPr>
        <a:xfrm>
          <a:off x="41205150" y="14430375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800100</xdr:colOff>
      <xdr:row>60</xdr:row>
      <xdr:rowOff>9525</xdr:rowOff>
    </xdr:from>
    <xdr:to>
      <xdr:col>64</xdr:col>
      <xdr:colOff>152400</xdr:colOff>
      <xdr:row>60</xdr:row>
      <xdr:rowOff>85725</xdr:rowOff>
    </xdr:to>
    <xdr:sp>
      <xdr:nvSpPr>
        <xdr:cNvPr id="1547" name="Line 3861"/>
        <xdr:cNvSpPr>
          <a:spLocks/>
        </xdr:cNvSpPr>
      </xdr:nvSpPr>
      <xdr:spPr>
        <a:xfrm>
          <a:off x="40557450" y="1435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152400</xdr:colOff>
      <xdr:row>59</xdr:row>
      <xdr:rowOff>123825</xdr:rowOff>
    </xdr:from>
    <xdr:to>
      <xdr:col>62</xdr:col>
      <xdr:colOff>800100</xdr:colOff>
      <xdr:row>60</xdr:row>
      <xdr:rowOff>9525</xdr:rowOff>
    </xdr:to>
    <xdr:sp>
      <xdr:nvSpPr>
        <xdr:cNvPr id="1548" name="Line 3862"/>
        <xdr:cNvSpPr>
          <a:spLocks/>
        </xdr:cNvSpPr>
      </xdr:nvSpPr>
      <xdr:spPr>
        <a:xfrm>
          <a:off x="39909750" y="14239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17</xdr:row>
      <xdr:rowOff>219075</xdr:rowOff>
    </xdr:from>
    <xdr:to>
      <xdr:col>63</xdr:col>
      <xdr:colOff>361950</xdr:colOff>
      <xdr:row>19</xdr:row>
      <xdr:rowOff>114300</xdr:rowOff>
    </xdr:to>
    <xdr:grpSp>
      <xdr:nvGrpSpPr>
        <xdr:cNvPr id="1549" name="Group 3868"/>
        <xdr:cNvGrpSpPr>
          <a:grpSpLocks noChangeAspect="1"/>
        </xdr:cNvGrpSpPr>
      </xdr:nvGrpSpPr>
      <xdr:grpSpPr>
        <a:xfrm>
          <a:off x="40700325" y="473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0" name="Line 38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Oval 38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14</xdr:row>
      <xdr:rowOff>209550</xdr:rowOff>
    </xdr:from>
    <xdr:to>
      <xdr:col>68</xdr:col>
      <xdr:colOff>552450</xdr:colOff>
      <xdr:row>16</xdr:row>
      <xdr:rowOff>114300</xdr:rowOff>
    </xdr:to>
    <xdr:grpSp>
      <xdr:nvGrpSpPr>
        <xdr:cNvPr id="1552" name="Group 3871"/>
        <xdr:cNvGrpSpPr>
          <a:grpSpLocks noChangeAspect="1"/>
        </xdr:cNvGrpSpPr>
      </xdr:nvGrpSpPr>
      <xdr:grpSpPr>
        <a:xfrm>
          <a:off x="43929300" y="4038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53" name="Line 38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Oval 38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16</xdr:row>
      <xdr:rowOff>114300</xdr:rowOff>
    </xdr:from>
    <xdr:to>
      <xdr:col>68</xdr:col>
      <xdr:colOff>419100</xdr:colOff>
      <xdr:row>19</xdr:row>
      <xdr:rowOff>114300</xdr:rowOff>
    </xdr:to>
    <xdr:sp>
      <xdr:nvSpPr>
        <xdr:cNvPr id="1555" name="Line 3875"/>
        <xdr:cNvSpPr>
          <a:spLocks/>
        </xdr:cNvSpPr>
      </xdr:nvSpPr>
      <xdr:spPr>
        <a:xfrm flipV="1">
          <a:off x="40833675" y="4400550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19</xdr:row>
      <xdr:rowOff>114300</xdr:rowOff>
    </xdr:from>
    <xdr:to>
      <xdr:col>63</xdr:col>
      <xdr:colOff>228600</xdr:colOff>
      <xdr:row>22</xdr:row>
      <xdr:rowOff>114300</xdr:rowOff>
    </xdr:to>
    <xdr:sp>
      <xdr:nvSpPr>
        <xdr:cNvPr id="1556" name="Line 3876"/>
        <xdr:cNvSpPr>
          <a:spLocks/>
        </xdr:cNvSpPr>
      </xdr:nvSpPr>
      <xdr:spPr>
        <a:xfrm flipV="1">
          <a:off x="38242875" y="50863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20</xdr:row>
      <xdr:rowOff>219075</xdr:rowOff>
    </xdr:from>
    <xdr:to>
      <xdr:col>59</xdr:col>
      <xdr:colOff>361950</xdr:colOff>
      <xdr:row>22</xdr:row>
      <xdr:rowOff>114300</xdr:rowOff>
    </xdr:to>
    <xdr:grpSp>
      <xdr:nvGrpSpPr>
        <xdr:cNvPr id="1557" name="Group 3877"/>
        <xdr:cNvGrpSpPr>
          <a:grpSpLocks noChangeAspect="1"/>
        </xdr:cNvGrpSpPr>
      </xdr:nvGrpSpPr>
      <xdr:grpSpPr>
        <a:xfrm>
          <a:off x="38109525" y="541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8" name="Line 38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9" name="Oval 38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800100</xdr:colOff>
      <xdr:row>16</xdr:row>
      <xdr:rowOff>219075</xdr:rowOff>
    </xdr:from>
    <xdr:to>
      <xdr:col>64</xdr:col>
      <xdr:colOff>828675</xdr:colOff>
      <xdr:row>17</xdr:row>
      <xdr:rowOff>219075</xdr:rowOff>
    </xdr:to>
    <xdr:grpSp>
      <xdr:nvGrpSpPr>
        <xdr:cNvPr id="1560" name="Group 3880"/>
        <xdr:cNvGrpSpPr>
          <a:grpSpLocks/>
        </xdr:cNvGrpSpPr>
      </xdr:nvGrpSpPr>
      <xdr:grpSpPr>
        <a:xfrm>
          <a:off x="41852850" y="4505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61" name="Rectangle 38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2" name="Rectangle 38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3" name="Rectangle 38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400050</xdr:colOff>
      <xdr:row>58</xdr:row>
      <xdr:rowOff>200025</xdr:rowOff>
    </xdr:from>
    <xdr:to>
      <xdr:col>63</xdr:col>
      <xdr:colOff>428625</xdr:colOff>
      <xdr:row>59</xdr:row>
      <xdr:rowOff>200025</xdr:rowOff>
    </xdr:to>
    <xdr:grpSp>
      <xdr:nvGrpSpPr>
        <xdr:cNvPr id="1564" name="Group 3884"/>
        <xdr:cNvGrpSpPr>
          <a:grpSpLocks/>
        </xdr:cNvGrpSpPr>
      </xdr:nvGrpSpPr>
      <xdr:grpSpPr>
        <a:xfrm>
          <a:off x="41005125" y="14087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65" name="Rectangle 38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6" name="Rectangle 38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Rectangle 38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285750</xdr:colOff>
      <xdr:row>56</xdr:row>
      <xdr:rowOff>114300</xdr:rowOff>
    </xdr:from>
    <xdr:to>
      <xdr:col>58</xdr:col>
      <xdr:colOff>552450</xdr:colOff>
      <xdr:row>58</xdr:row>
      <xdr:rowOff>28575</xdr:rowOff>
    </xdr:to>
    <xdr:grpSp>
      <xdr:nvGrpSpPr>
        <xdr:cNvPr id="1568" name="Group 3888"/>
        <xdr:cNvGrpSpPr>
          <a:grpSpLocks noChangeAspect="1"/>
        </xdr:cNvGrpSpPr>
      </xdr:nvGrpSpPr>
      <xdr:grpSpPr>
        <a:xfrm>
          <a:off x="37452300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69" name="Line 38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Oval 38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85725</xdr:colOff>
      <xdr:row>54</xdr:row>
      <xdr:rowOff>114300</xdr:rowOff>
    </xdr:from>
    <xdr:to>
      <xdr:col>55</xdr:col>
      <xdr:colOff>352425</xdr:colOff>
      <xdr:row>56</xdr:row>
      <xdr:rowOff>28575</xdr:rowOff>
    </xdr:to>
    <xdr:grpSp>
      <xdr:nvGrpSpPr>
        <xdr:cNvPr id="1571" name="Group 3891"/>
        <xdr:cNvGrpSpPr>
          <a:grpSpLocks/>
        </xdr:cNvGrpSpPr>
      </xdr:nvGrpSpPr>
      <xdr:grpSpPr>
        <a:xfrm>
          <a:off x="35509200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72" name="Line 38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Oval 38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51</xdr:row>
      <xdr:rowOff>114300</xdr:rowOff>
    </xdr:from>
    <xdr:to>
      <xdr:col>52</xdr:col>
      <xdr:colOff>552450</xdr:colOff>
      <xdr:row>53</xdr:row>
      <xdr:rowOff>28575</xdr:rowOff>
    </xdr:to>
    <xdr:grpSp>
      <xdr:nvGrpSpPr>
        <xdr:cNvPr id="1574" name="Group 3894"/>
        <xdr:cNvGrpSpPr>
          <a:grpSpLocks noChangeAspect="1"/>
        </xdr:cNvGrpSpPr>
      </xdr:nvGrpSpPr>
      <xdr:grpSpPr>
        <a:xfrm>
          <a:off x="33566100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75" name="Line 38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6" name="Oval 38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49</xdr:row>
      <xdr:rowOff>114300</xdr:rowOff>
    </xdr:from>
    <xdr:to>
      <xdr:col>49</xdr:col>
      <xdr:colOff>361950</xdr:colOff>
      <xdr:row>51</xdr:row>
      <xdr:rowOff>28575</xdr:rowOff>
    </xdr:to>
    <xdr:grpSp>
      <xdr:nvGrpSpPr>
        <xdr:cNvPr id="1577" name="Group 3897"/>
        <xdr:cNvGrpSpPr>
          <a:grpSpLocks noChangeAspect="1"/>
        </xdr:cNvGrpSpPr>
      </xdr:nvGrpSpPr>
      <xdr:grpSpPr>
        <a:xfrm>
          <a:off x="31632525" y="11944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78" name="Line 38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9" name="Oval 38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49</xdr:row>
      <xdr:rowOff>114300</xdr:rowOff>
    </xdr:from>
    <xdr:to>
      <xdr:col>52</xdr:col>
      <xdr:colOff>419100</xdr:colOff>
      <xdr:row>51</xdr:row>
      <xdr:rowOff>114300</xdr:rowOff>
    </xdr:to>
    <xdr:sp>
      <xdr:nvSpPr>
        <xdr:cNvPr id="1580" name="Line 3900"/>
        <xdr:cNvSpPr>
          <a:spLocks/>
        </xdr:cNvSpPr>
      </xdr:nvSpPr>
      <xdr:spPr>
        <a:xfrm>
          <a:off x="31765875" y="119443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51</xdr:row>
      <xdr:rowOff>114300</xdr:rowOff>
    </xdr:from>
    <xdr:to>
      <xdr:col>55</xdr:col>
      <xdr:colOff>228600</xdr:colOff>
      <xdr:row>54</xdr:row>
      <xdr:rowOff>114300</xdr:rowOff>
    </xdr:to>
    <xdr:sp>
      <xdr:nvSpPr>
        <xdr:cNvPr id="1581" name="Line 3901"/>
        <xdr:cNvSpPr>
          <a:spLocks/>
        </xdr:cNvSpPr>
      </xdr:nvSpPr>
      <xdr:spPr>
        <a:xfrm>
          <a:off x="33699450" y="124015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52</xdr:row>
      <xdr:rowOff>76200</xdr:rowOff>
    </xdr:from>
    <xdr:to>
      <xdr:col>55</xdr:col>
      <xdr:colOff>219075</xdr:colOff>
      <xdr:row>52</xdr:row>
      <xdr:rowOff>114300</xdr:rowOff>
    </xdr:to>
    <xdr:sp>
      <xdr:nvSpPr>
        <xdr:cNvPr id="1582" name="Line 3902"/>
        <xdr:cNvSpPr>
          <a:spLocks/>
        </xdr:cNvSpPr>
      </xdr:nvSpPr>
      <xdr:spPr>
        <a:xfrm>
          <a:off x="34994850" y="1259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52</xdr:row>
      <xdr:rowOff>0</xdr:rowOff>
    </xdr:from>
    <xdr:to>
      <xdr:col>54</xdr:col>
      <xdr:colOff>419100</xdr:colOff>
      <xdr:row>52</xdr:row>
      <xdr:rowOff>76200</xdr:rowOff>
    </xdr:to>
    <xdr:sp>
      <xdr:nvSpPr>
        <xdr:cNvPr id="1583" name="Line 3903"/>
        <xdr:cNvSpPr>
          <a:spLocks/>
        </xdr:cNvSpPr>
      </xdr:nvSpPr>
      <xdr:spPr>
        <a:xfrm>
          <a:off x="34347150" y="1251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51</xdr:row>
      <xdr:rowOff>114300</xdr:rowOff>
    </xdr:from>
    <xdr:to>
      <xdr:col>53</xdr:col>
      <xdr:colOff>219075</xdr:colOff>
      <xdr:row>52</xdr:row>
      <xdr:rowOff>0</xdr:rowOff>
    </xdr:to>
    <xdr:sp>
      <xdr:nvSpPr>
        <xdr:cNvPr id="1584" name="Line 3904"/>
        <xdr:cNvSpPr>
          <a:spLocks/>
        </xdr:cNvSpPr>
      </xdr:nvSpPr>
      <xdr:spPr>
        <a:xfrm>
          <a:off x="33699450" y="12401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54</xdr:row>
      <xdr:rowOff>114300</xdr:rowOff>
    </xdr:from>
    <xdr:to>
      <xdr:col>58</xdr:col>
      <xdr:colOff>419100</xdr:colOff>
      <xdr:row>56</xdr:row>
      <xdr:rowOff>114300</xdr:rowOff>
    </xdr:to>
    <xdr:sp>
      <xdr:nvSpPr>
        <xdr:cNvPr id="1585" name="Line 3905"/>
        <xdr:cNvSpPr>
          <a:spLocks/>
        </xdr:cNvSpPr>
      </xdr:nvSpPr>
      <xdr:spPr>
        <a:xfrm>
          <a:off x="35652075" y="130873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56</xdr:row>
      <xdr:rowOff>114300</xdr:rowOff>
    </xdr:from>
    <xdr:to>
      <xdr:col>60</xdr:col>
      <xdr:colOff>419100</xdr:colOff>
      <xdr:row>58</xdr:row>
      <xdr:rowOff>114300</xdr:rowOff>
    </xdr:to>
    <xdr:sp>
      <xdr:nvSpPr>
        <xdr:cNvPr id="1586" name="Line 3906"/>
        <xdr:cNvSpPr>
          <a:spLocks/>
        </xdr:cNvSpPr>
      </xdr:nvSpPr>
      <xdr:spPr>
        <a:xfrm>
          <a:off x="37585650" y="135445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400050</xdr:colOff>
      <xdr:row>53</xdr:row>
      <xdr:rowOff>0</xdr:rowOff>
    </xdr:from>
    <xdr:to>
      <xdr:col>56</xdr:col>
      <xdr:colOff>428625</xdr:colOff>
      <xdr:row>54</xdr:row>
      <xdr:rowOff>0</xdr:rowOff>
    </xdr:to>
    <xdr:grpSp>
      <xdr:nvGrpSpPr>
        <xdr:cNvPr id="1587" name="Group 3907"/>
        <xdr:cNvGrpSpPr>
          <a:grpSpLocks/>
        </xdr:cNvGrpSpPr>
      </xdr:nvGrpSpPr>
      <xdr:grpSpPr>
        <a:xfrm>
          <a:off x="36271200" y="12744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88" name="Rectangle 390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9" name="Rectangle 390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0" name="Rectangle 391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55</xdr:row>
      <xdr:rowOff>0</xdr:rowOff>
    </xdr:from>
    <xdr:to>
      <xdr:col>59</xdr:col>
      <xdr:colOff>238125</xdr:colOff>
      <xdr:row>56</xdr:row>
      <xdr:rowOff>0</xdr:rowOff>
    </xdr:to>
    <xdr:grpSp>
      <xdr:nvGrpSpPr>
        <xdr:cNvPr id="1591" name="Group 3911"/>
        <xdr:cNvGrpSpPr>
          <a:grpSpLocks/>
        </xdr:cNvGrpSpPr>
      </xdr:nvGrpSpPr>
      <xdr:grpSpPr>
        <a:xfrm>
          <a:off x="38223825" y="13201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92" name="Rectangle 391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3" name="Rectangle 391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4" name="Rectangle 391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114300</xdr:colOff>
      <xdr:row>57</xdr:row>
      <xdr:rowOff>0</xdr:rowOff>
    </xdr:from>
    <xdr:to>
      <xdr:col>62</xdr:col>
      <xdr:colOff>142875</xdr:colOff>
      <xdr:row>58</xdr:row>
      <xdr:rowOff>0</xdr:rowOff>
    </xdr:to>
    <xdr:grpSp>
      <xdr:nvGrpSpPr>
        <xdr:cNvPr id="1595" name="Group 3915"/>
        <xdr:cNvGrpSpPr>
          <a:grpSpLocks/>
        </xdr:cNvGrpSpPr>
      </xdr:nvGrpSpPr>
      <xdr:grpSpPr>
        <a:xfrm>
          <a:off x="39871650" y="13658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96" name="Rectangle 391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7" name="Rectangle 391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8" name="Rectangle 391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46</xdr:row>
      <xdr:rowOff>114300</xdr:rowOff>
    </xdr:from>
    <xdr:to>
      <xdr:col>42</xdr:col>
      <xdr:colOff>561975</xdr:colOff>
      <xdr:row>48</xdr:row>
      <xdr:rowOff>28575</xdr:rowOff>
    </xdr:to>
    <xdr:grpSp>
      <xdr:nvGrpSpPr>
        <xdr:cNvPr id="1599" name="Group 3919"/>
        <xdr:cNvGrpSpPr>
          <a:grpSpLocks noChangeAspect="1"/>
        </xdr:cNvGrpSpPr>
      </xdr:nvGrpSpPr>
      <xdr:grpSpPr>
        <a:xfrm>
          <a:off x="270986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00" name="Line 39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1" name="Oval 39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45</xdr:row>
      <xdr:rowOff>114300</xdr:rowOff>
    </xdr:from>
    <xdr:to>
      <xdr:col>41</xdr:col>
      <xdr:colOff>361950</xdr:colOff>
      <xdr:row>47</xdr:row>
      <xdr:rowOff>28575</xdr:rowOff>
    </xdr:to>
    <xdr:grpSp>
      <xdr:nvGrpSpPr>
        <xdr:cNvPr id="1602" name="Group 3922"/>
        <xdr:cNvGrpSpPr>
          <a:grpSpLocks noChangeAspect="1"/>
        </xdr:cNvGrpSpPr>
      </xdr:nvGrpSpPr>
      <xdr:grpSpPr>
        <a:xfrm>
          <a:off x="264509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03" name="Line 3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4" name="Oval 3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23</xdr:row>
      <xdr:rowOff>219075</xdr:rowOff>
    </xdr:from>
    <xdr:to>
      <xdr:col>30</xdr:col>
      <xdr:colOff>95250</xdr:colOff>
      <xdr:row>25</xdr:row>
      <xdr:rowOff>114300</xdr:rowOff>
    </xdr:to>
    <xdr:grpSp>
      <xdr:nvGrpSpPr>
        <xdr:cNvPr id="1605" name="Group 3931"/>
        <xdr:cNvGrpSpPr>
          <a:grpSpLocks noChangeAspect="1"/>
        </xdr:cNvGrpSpPr>
      </xdr:nvGrpSpPr>
      <xdr:grpSpPr>
        <a:xfrm>
          <a:off x="18859500" y="610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06" name="Line 3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7" name="Oval 3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28</xdr:row>
      <xdr:rowOff>114300</xdr:rowOff>
    </xdr:from>
    <xdr:to>
      <xdr:col>18</xdr:col>
      <xdr:colOff>733425</xdr:colOff>
      <xdr:row>30</xdr:row>
      <xdr:rowOff>28575</xdr:rowOff>
    </xdr:to>
    <xdr:grpSp>
      <xdr:nvGrpSpPr>
        <xdr:cNvPr id="1608" name="Group 3934"/>
        <xdr:cNvGrpSpPr>
          <a:grpSpLocks noChangeAspect="1"/>
        </xdr:cNvGrpSpPr>
      </xdr:nvGrpSpPr>
      <xdr:grpSpPr>
        <a:xfrm>
          <a:off x="11725275" y="714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09" name="Line 39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0" name="Oval 39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37</xdr:row>
      <xdr:rowOff>114300</xdr:rowOff>
    </xdr:from>
    <xdr:to>
      <xdr:col>35</xdr:col>
      <xdr:colOff>219075</xdr:colOff>
      <xdr:row>39</xdr:row>
      <xdr:rowOff>114300</xdr:rowOff>
    </xdr:to>
    <xdr:sp>
      <xdr:nvSpPr>
        <xdr:cNvPr id="1611" name="Line 3937"/>
        <xdr:cNvSpPr>
          <a:spLocks/>
        </xdr:cNvSpPr>
      </xdr:nvSpPr>
      <xdr:spPr>
        <a:xfrm>
          <a:off x="20754975" y="9201150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114300</xdr:rowOff>
    </xdr:from>
    <xdr:to>
      <xdr:col>37</xdr:col>
      <xdr:colOff>228600</xdr:colOff>
      <xdr:row>40</xdr:row>
      <xdr:rowOff>114300</xdr:rowOff>
    </xdr:to>
    <xdr:sp>
      <xdr:nvSpPr>
        <xdr:cNvPr id="1612" name="Line 3938"/>
        <xdr:cNvSpPr>
          <a:spLocks/>
        </xdr:cNvSpPr>
      </xdr:nvSpPr>
      <xdr:spPr>
        <a:xfrm>
          <a:off x="22698075" y="96583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31</xdr:row>
      <xdr:rowOff>114300</xdr:rowOff>
    </xdr:from>
    <xdr:to>
      <xdr:col>26</xdr:col>
      <xdr:colOff>209550</xdr:colOff>
      <xdr:row>31</xdr:row>
      <xdr:rowOff>114300</xdr:rowOff>
    </xdr:to>
    <xdr:sp>
      <xdr:nvSpPr>
        <xdr:cNvPr id="1613" name="Line 3942"/>
        <xdr:cNvSpPr>
          <a:spLocks/>
        </xdr:cNvSpPr>
      </xdr:nvSpPr>
      <xdr:spPr>
        <a:xfrm>
          <a:off x="4067175" y="7829550"/>
          <a:ext cx="1258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200025</xdr:colOff>
      <xdr:row>31</xdr:row>
      <xdr:rowOff>0</xdr:rowOff>
    </xdr:from>
    <xdr:ext cx="466725" cy="228600"/>
    <xdr:sp>
      <xdr:nvSpPr>
        <xdr:cNvPr id="1614" name="text 7125"/>
        <xdr:cNvSpPr txBox="1">
          <a:spLocks noChangeArrowheads="1"/>
        </xdr:cNvSpPr>
      </xdr:nvSpPr>
      <xdr:spPr>
        <a:xfrm>
          <a:off x="8867775" y="771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 editAs="absolute">
    <xdr:from>
      <xdr:col>20</xdr:col>
      <xdr:colOff>590550</xdr:colOff>
      <xdr:row>32</xdr:row>
      <xdr:rowOff>57150</xdr:rowOff>
    </xdr:from>
    <xdr:to>
      <xdr:col>21</xdr:col>
      <xdr:colOff>123825</xdr:colOff>
      <xdr:row>32</xdr:row>
      <xdr:rowOff>171450</xdr:rowOff>
    </xdr:to>
    <xdr:grpSp>
      <xdr:nvGrpSpPr>
        <xdr:cNvPr id="1615" name="Group 3943"/>
        <xdr:cNvGrpSpPr>
          <a:grpSpLocks noChangeAspect="1"/>
        </xdr:cNvGrpSpPr>
      </xdr:nvGrpSpPr>
      <xdr:grpSpPr>
        <a:xfrm>
          <a:off x="13144500" y="8001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16" name="Line 39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7" name="Oval 39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Oval 39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9" name="Rectangle 39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46</xdr:row>
      <xdr:rowOff>114300</xdr:rowOff>
    </xdr:from>
    <xdr:to>
      <xdr:col>49</xdr:col>
      <xdr:colOff>238125</xdr:colOff>
      <xdr:row>49</xdr:row>
      <xdr:rowOff>114300</xdr:rowOff>
    </xdr:to>
    <xdr:sp>
      <xdr:nvSpPr>
        <xdr:cNvPr id="1620" name="Line 3950"/>
        <xdr:cNvSpPr>
          <a:spLocks/>
        </xdr:cNvSpPr>
      </xdr:nvSpPr>
      <xdr:spPr>
        <a:xfrm>
          <a:off x="27231975" y="1125855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39</xdr:row>
      <xdr:rowOff>114300</xdr:rowOff>
    </xdr:from>
    <xdr:to>
      <xdr:col>41</xdr:col>
      <xdr:colOff>228600</xdr:colOff>
      <xdr:row>45</xdr:row>
      <xdr:rowOff>114300</xdr:rowOff>
    </xdr:to>
    <xdr:sp>
      <xdr:nvSpPr>
        <xdr:cNvPr id="1621" name="Line 3951"/>
        <xdr:cNvSpPr>
          <a:spLocks/>
        </xdr:cNvSpPr>
      </xdr:nvSpPr>
      <xdr:spPr>
        <a:xfrm>
          <a:off x="22688550" y="9658350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42</xdr:col>
      <xdr:colOff>428625</xdr:colOff>
      <xdr:row>46</xdr:row>
      <xdr:rowOff>114300</xdr:rowOff>
    </xdr:to>
    <xdr:sp>
      <xdr:nvSpPr>
        <xdr:cNvPr id="1622" name="Line 3952"/>
        <xdr:cNvSpPr>
          <a:spLocks/>
        </xdr:cNvSpPr>
      </xdr:nvSpPr>
      <xdr:spPr>
        <a:xfrm>
          <a:off x="26584275" y="110299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45</xdr:row>
      <xdr:rowOff>9525</xdr:rowOff>
    </xdr:from>
    <xdr:to>
      <xdr:col>40</xdr:col>
      <xdr:colOff>419100</xdr:colOff>
      <xdr:row>45</xdr:row>
      <xdr:rowOff>38100</xdr:rowOff>
    </xdr:to>
    <xdr:sp>
      <xdr:nvSpPr>
        <xdr:cNvPr id="1623" name="Line 3956"/>
        <xdr:cNvSpPr>
          <a:spLocks/>
        </xdr:cNvSpPr>
      </xdr:nvSpPr>
      <xdr:spPr>
        <a:xfrm>
          <a:off x="25298400" y="10925175"/>
          <a:ext cx="628650" cy="285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45</xdr:row>
      <xdr:rowOff>38100</xdr:rowOff>
    </xdr:from>
    <xdr:to>
      <xdr:col>41</xdr:col>
      <xdr:colOff>228600</xdr:colOff>
      <xdr:row>45</xdr:row>
      <xdr:rowOff>114300</xdr:rowOff>
    </xdr:to>
    <xdr:sp>
      <xdr:nvSpPr>
        <xdr:cNvPr id="1624" name="Line 3957"/>
        <xdr:cNvSpPr>
          <a:spLocks/>
        </xdr:cNvSpPr>
      </xdr:nvSpPr>
      <xdr:spPr>
        <a:xfrm>
          <a:off x="25936575" y="10953750"/>
          <a:ext cx="64770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40</xdr:row>
      <xdr:rowOff>133350</xdr:rowOff>
    </xdr:from>
    <xdr:to>
      <xdr:col>36</xdr:col>
      <xdr:colOff>438150</xdr:colOff>
      <xdr:row>44</xdr:row>
      <xdr:rowOff>9525</xdr:rowOff>
    </xdr:to>
    <xdr:sp>
      <xdr:nvSpPr>
        <xdr:cNvPr id="1625" name="Line 3958"/>
        <xdr:cNvSpPr>
          <a:spLocks/>
        </xdr:cNvSpPr>
      </xdr:nvSpPr>
      <xdr:spPr>
        <a:xfrm>
          <a:off x="20097750" y="9906000"/>
          <a:ext cx="3257550" cy="7905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44</xdr:row>
      <xdr:rowOff>200025</xdr:rowOff>
    </xdr:from>
    <xdr:to>
      <xdr:col>39</xdr:col>
      <xdr:colOff>238125</xdr:colOff>
      <xdr:row>45</xdr:row>
      <xdr:rowOff>9525</xdr:rowOff>
    </xdr:to>
    <xdr:sp>
      <xdr:nvSpPr>
        <xdr:cNvPr id="1626" name="Line 3959"/>
        <xdr:cNvSpPr>
          <a:spLocks/>
        </xdr:cNvSpPr>
      </xdr:nvSpPr>
      <xdr:spPr>
        <a:xfrm>
          <a:off x="24650700" y="10887075"/>
          <a:ext cx="647700" cy="381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44</xdr:row>
      <xdr:rowOff>123825</xdr:rowOff>
    </xdr:from>
    <xdr:to>
      <xdr:col>38</xdr:col>
      <xdr:colOff>438150</xdr:colOff>
      <xdr:row>44</xdr:row>
      <xdr:rowOff>200025</xdr:rowOff>
    </xdr:to>
    <xdr:sp>
      <xdr:nvSpPr>
        <xdr:cNvPr id="1627" name="Line 3960"/>
        <xdr:cNvSpPr>
          <a:spLocks/>
        </xdr:cNvSpPr>
      </xdr:nvSpPr>
      <xdr:spPr>
        <a:xfrm>
          <a:off x="24003000" y="10810875"/>
          <a:ext cx="64770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44</xdr:row>
      <xdr:rowOff>9525</xdr:rowOff>
    </xdr:from>
    <xdr:to>
      <xdr:col>37</xdr:col>
      <xdr:colOff>238125</xdr:colOff>
      <xdr:row>44</xdr:row>
      <xdr:rowOff>123825</xdr:rowOff>
    </xdr:to>
    <xdr:sp>
      <xdr:nvSpPr>
        <xdr:cNvPr id="1628" name="Line 3961"/>
        <xdr:cNvSpPr>
          <a:spLocks/>
        </xdr:cNvSpPr>
      </xdr:nvSpPr>
      <xdr:spPr>
        <a:xfrm>
          <a:off x="23355300" y="10696575"/>
          <a:ext cx="647700" cy="1143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314325</xdr:colOff>
      <xdr:row>22</xdr:row>
      <xdr:rowOff>133350</xdr:rowOff>
    </xdr:from>
    <xdr:ext cx="723900" cy="457200"/>
    <xdr:sp>
      <xdr:nvSpPr>
        <xdr:cNvPr id="1629" name="text 342"/>
        <xdr:cNvSpPr txBox="1">
          <a:spLocks noChangeArrowheads="1"/>
        </xdr:cNvSpPr>
      </xdr:nvSpPr>
      <xdr:spPr>
        <a:xfrm>
          <a:off x="20640675" y="5791200"/>
          <a:ext cx="7239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60 pouze odjezd</a:t>
          </a:r>
        </a:p>
      </xdr:txBody>
    </xdr:sp>
    <xdr:clientData/>
  </xdr:oneCellAnchor>
  <xdr:twoCellAnchor>
    <xdr:from>
      <xdr:col>37</xdr:col>
      <xdr:colOff>9525</xdr:colOff>
      <xdr:row>21</xdr:row>
      <xdr:rowOff>57150</xdr:rowOff>
    </xdr:from>
    <xdr:to>
      <xdr:col>38</xdr:col>
      <xdr:colOff>333375</xdr:colOff>
      <xdr:row>21</xdr:row>
      <xdr:rowOff>171450</xdr:rowOff>
    </xdr:to>
    <xdr:grpSp>
      <xdr:nvGrpSpPr>
        <xdr:cNvPr id="1630" name="Group 3963"/>
        <xdr:cNvGrpSpPr>
          <a:grpSpLocks/>
        </xdr:cNvGrpSpPr>
      </xdr:nvGrpSpPr>
      <xdr:grpSpPr>
        <a:xfrm>
          <a:off x="23774400" y="54864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631" name="Line 3964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2" name="Oval 3965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3" name="Oval 3966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4" name="Oval 3967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Oval 3968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Oval 3969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7" name="Rectangle 3970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8" name="Rectangle 3971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628650</xdr:colOff>
      <xdr:row>18</xdr:row>
      <xdr:rowOff>66675</xdr:rowOff>
    </xdr:from>
    <xdr:to>
      <xdr:col>67</xdr:col>
      <xdr:colOff>390525</xdr:colOff>
      <xdr:row>18</xdr:row>
      <xdr:rowOff>180975</xdr:rowOff>
    </xdr:to>
    <xdr:grpSp>
      <xdr:nvGrpSpPr>
        <xdr:cNvPr id="1639" name="Group 3972"/>
        <xdr:cNvGrpSpPr>
          <a:grpSpLocks noChangeAspect="1"/>
        </xdr:cNvGrpSpPr>
      </xdr:nvGrpSpPr>
      <xdr:grpSpPr>
        <a:xfrm>
          <a:off x="42976800" y="481012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640" name="Line 3973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1" name="Oval 3974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Oval 3975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3" name="Oval 3976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4" name="Oval 3977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5" name="Rectangle 3978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285750</xdr:colOff>
      <xdr:row>21</xdr:row>
      <xdr:rowOff>57150</xdr:rowOff>
    </xdr:from>
    <xdr:to>
      <xdr:col>66</xdr:col>
      <xdr:colOff>333375</xdr:colOff>
      <xdr:row>21</xdr:row>
      <xdr:rowOff>171450</xdr:rowOff>
    </xdr:to>
    <xdr:grpSp>
      <xdr:nvGrpSpPr>
        <xdr:cNvPr id="1646" name="Group 3979"/>
        <xdr:cNvGrpSpPr>
          <a:grpSpLocks noChangeAspect="1"/>
        </xdr:cNvGrpSpPr>
      </xdr:nvGrpSpPr>
      <xdr:grpSpPr>
        <a:xfrm>
          <a:off x="42186225" y="54864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647" name="Line 3980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8" name="Oval 3981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Oval 3982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Oval 3983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Rectangle 3984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809625</xdr:colOff>
      <xdr:row>27</xdr:row>
      <xdr:rowOff>76200</xdr:rowOff>
    </xdr:from>
    <xdr:to>
      <xdr:col>30</xdr:col>
      <xdr:colOff>238125</xdr:colOff>
      <xdr:row>27</xdr:row>
      <xdr:rowOff>190500</xdr:rowOff>
    </xdr:to>
    <xdr:grpSp>
      <xdr:nvGrpSpPr>
        <xdr:cNvPr id="1652" name="Group 3985"/>
        <xdr:cNvGrpSpPr>
          <a:grpSpLocks noChangeAspect="1"/>
        </xdr:cNvGrpSpPr>
      </xdr:nvGrpSpPr>
      <xdr:grpSpPr>
        <a:xfrm>
          <a:off x="18545175" y="68770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53" name="Line 39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4" name="Oval 39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Oval 39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Oval 39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Oval 39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Oval 39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9" name="Rectangle 39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352425</xdr:colOff>
      <xdr:row>24</xdr:row>
      <xdr:rowOff>66675</xdr:rowOff>
    </xdr:from>
    <xdr:to>
      <xdr:col>36</xdr:col>
      <xdr:colOff>514350</xdr:colOff>
      <xdr:row>24</xdr:row>
      <xdr:rowOff>180975</xdr:rowOff>
    </xdr:to>
    <xdr:grpSp>
      <xdr:nvGrpSpPr>
        <xdr:cNvPr id="1660" name="Group 3993"/>
        <xdr:cNvGrpSpPr>
          <a:grpSpLocks noChangeAspect="1"/>
        </xdr:cNvGrpSpPr>
      </xdr:nvGrpSpPr>
      <xdr:grpSpPr>
        <a:xfrm>
          <a:off x="22821900" y="618172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661" name="Line 399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2" name="Oval 399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Oval 399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Oval 399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Oval 399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Rectangle 399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809625</xdr:colOff>
      <xdr:row>30</xdr:row>
      <xdr:rowOff>76200</xdr:rowOff>
    </xdr:from>
    <xdr:to>
      <xdr:col>30</xdr:col>
      <xdr:colOff>238125</xdr:colOff>
      <xdr:row>30</xdr:row>
      <xdr:rowOff>190500</xdr:rowOff>
    </xdr:to>
    <xdr:grpSp>
      <xdr:nvGrpSpPr>
        <xdr:cNvPr id="1667" name="Group 4000"/>
        <xdr:cNvGrpSpPr>
          <a:grpSpLocks noChangeAspect="1"/>
        </xdr:cNvGrpSpPr>
      </xdr:nvGrpSpPr>
      <xdr:grpSpPr>
        <a:xfrm>
          <a:off x="18545175" y="7562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68" name="Line 40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Oval 40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0" name="Oval 40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Oval 40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2" name="Oval 40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3" name="Oval 40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Rectangle 40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238125</xdr:colOff>
      <xdr:row>33</xdr:row>
      <xdr:rowOff>76200</xdr:rowOff>
    </xdr:from>
    <xdr:to>
      <xdr:col>34</xdr:col>
      <xdr:colOff>514350</xdr:colOff>
      <xdr:row>33</xdr:row>
      <xdr:rowOff>190500</xdr:rowOff>
    </xdr:to>
    <xdr:grpSp>
      <xdr:nvGrpSpPr>
        <xdr:cNvPr id="1675" name="Group 4008"/>
        <xdr:cNvGrpSpPr>
          <a:grpSpLocks noChangeAspect="1"/>
        </xdr:cNvGrpSpPr>
      </xdr:nvGrpSpPr>
      <xdr:grpSpPr>
        <a:xfrm>
          <a:off x="21412200" y="82486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76" name="Line 40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Oval 40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Oval 40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9" name="Oval 40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0" name="Oval 40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Oval 40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Rectangle 40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809625</xdr:colOff>
      <xdr:row>36</xdr:row>
      <xdr:rowOff>76200</xdr:rowOff>
    </xdr:from>
    <xdr:to>
      <xdr:col>36</xdr:col>
      <xdr:colOff>238125</xdr:colOff>
      <xdr:row>36</xdr:row>
      <xdr:rowOff>190500</xdr:rowOff>
    </xdr:to>
    <xdr:grpSp>
      <xdr:nvGrpSpPr>
        <xdr:cNvPr id="1683" name="Group 4016"/>
        <xdr:cNvGrpSpPr>
          <a:grpSpLocks noChangeAspect="1"/>
        </xdr:cNvGrpSpPr>
      </xdr:nvGrpSpPr>
      <xdr:grpSpPr>
        <a:xfrm>
          <a:off x="22431375" y="89344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84" name="Line 4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Oval 4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4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Oval 4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Oval 4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Oval 4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Rectangle 4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457200</xdr:colOff>
      <xdr:row>39</xdr:row>
      <xdr:rowOff>76200</xdr:rowOff>
    </xdr:from>
    <xdr:to>
      <xdr:col>41</xdr:col>
      <xdr:colOff>333375</xdr:colOff>
      <xdr:row>39</xdr:row>
      <xdr:rowOff>190500</xdr:rowOff>
    </xdr:to>
    <xdr:grpSp>
      <xdr:nvGrpSpPr>
        <xdr:cNvPr id="1691" name="Group 4024"/>
        <xdr:cNvGrpSpPr>
          <a:grpSpLocks noChangeAspect="1"/>
        </xdr:cNvGrpSpPr>
      </xdr:nvGrpSpPr>
      <xdr:grpSpPr>
        <a:xfrm>
          <a:off x="25965150" y="96202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92" name="Line 40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Oval 40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Oval 40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Oval 40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Oval 40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Oval 40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Rectangle 40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</xdr:colOff>
      <xdr:row>42</xdr:row>
      <xdr:rowOff>76200</xdr:rowOff>
    </xdr:from>
    <xdr:to>
      <xdr:col>42</xdr:col>
      <xdr:colOff>800100</xdr:colOff>
      <xdr:row>42</xdr:row>
      <xdr:rowOff>190500</xdr:rowOff>
    </xdr:to>
    <xdr:grpSp>
      <xdr:nvGrpSpPr>
        <xdr:cNvPr id="1699" name="Group 4032"/>
        <xdr:cNvGrpSpPr>
          <a:grpSpLocks noChangeAspect="1"/>
        </xdr:cNvGrpSpPr>
      </xdr:nvGrpSpPr>
      <xdr:grpSpPr>
        <a:xfrm>
          <a:off x="26879550" y="103060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00" name="Line 40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1" name="Oval 40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Oval 40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Oval 40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Oval 40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Oval 40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Rectangle 40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295275</xdr:colOff>
      <xdr:row>45</xdr:row>
      <xdr:rowOff>76200</xdr:rowOff>
    </xdr:from>
    <xdr:to>
      <xdr:col>46</xdr:col>
      <xdr:colOff>571500</xdr:colOff>
      <xdr:row>45</xdr:row>
      <xdr:rowOff>190500</xdr:rowOff>
    </xdr:to>
    <xdr:grpSp>
      <xdr:nvGrpSpPr>
        <xdr:cNvPr id="1707" name="Group 4040"/>
        <xdr:cNvGrpSpPr>
          <a:grpSpLocks noChangeAspect="1"/>
        </xdr:cNvGrpSpPr>
      </xdr:nvGrpSpPr>
      <xdr:grpSpPr>
        <a:xfrm>
          <a:off x="29241750" y="10991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08" name="Line 40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9" name="Oval 40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0" name="Oval 40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Oval 40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Oval 40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Oval 40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Rectangle 40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76200</xdr:colOff>
      <xdr:row>48</xdr:row>
      <xdr:rowOff>76200</xdr:rowOff>
    </xdr:from>
    <xdr:to>
      <xdr:col>54</xdr:col>
      <xdr:colOff>800100</xdr:colOff>
      <xdr:row>48</xdr:row>
      <xdr:rowOff>190500</xdr:rowOff>
    </xdr:to>
    <xdr:grpSp>
      <xdr:nvGrpSpPr>
        <xdr:cNvPr id="1715" name="Group 4048"/>
        <xdr:cNvGrpSpPr>
          <a:grpSpLocks noChangeAspect="1"/>
        </xdr:cNvGrpSpPr>
      </xdr:nvGrpSpPr>
      <xdr:grpSpPr>
        <a:xfrm>
          <a:off x="34651950" y="116776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16" name="Line 40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Oval 40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Oval 40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Oval 40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Oval 40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Oval 40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Rectangle 40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29</xdr:row>
      <xdr:rowOff>57150</xdr:rowOff>
    </xdr:from>
    <xdr:to>
      <xdr:col>7</xdr:col>
      <xdr:colOff>409575</xdr:colOff>
      <xdr:row>29</xdr:row>
      <xdr:rowOff>171450</xdr:rowOff>
    </xdr:to>
    <xdr:grpSp>
      <xdr:nvGrpSpPr>
        <xdr:cNvPr id="1723" name="Group 4074"/>
        <xdr:cNvGrpSpPr>
          <a:grpSpLocks/>
        </xdr:cNvGrpSpPr>
      </xdr:nvGrpSpPr>
      <xdr:grpSpPr>
        <a:xfrm>
          <a:off x="4152900" y="7315200"/>
          <a:ext cx="590550" cy="114300"/>
          <a:chOff x="436" y="768"/>
          <a:chExt cx="62" cy="12"/>
        </a:xfrm>
        <a:solidFill>
          <a:srgbClr val="FFFFFF"/>
        </a:solidFill>
      </xdr:grpSpPr>
      <xdr:grpSp>
        <xdr:nvGrpSpPr>
          <xdr:cNvPr id="1724" name="Group 4073"/>
          <xdr:cNvGrpSpPr>
            <a:grpSpLocks/>
          </xdr:cNvGrpSpPr>
        </xdr:nvGrpSpPr>
        <xdr:grpSpPr>
          <a:xfrm>
            <a:off x="436" y="768"/>
            <a:ext cx="62" cy="12"/>
            <a:chOff x="436" y="768"/>
            <a:chExt cx="62" cy="12"/>
          </a:xfrm>
          <a:solidFill>
            <a:srgbClr val="FFFFFF"/>
          </a:solidFill>
        </xdr:grpSpPr>
        <xdr:grpSp>
          <xdr:nvGrpSpPr>
            <xdr:cNvPr id="1725" name="Group 4072"/>
            <xdr:cNvGrpSpPr>
              <a:grpSpLocks/>
            </xdr:cNvGrpSpPr>
          </xdr:nvGrpSpPr>
          <xdr:grpSpPr>
            <a:xfrm>
              <a:off x="436" y="768"/>
              <a:ext cx="62" cy="12"/>
              <a:chOff x="436" y="768"/>
              <a:chExt cx="62" cy="12"/>
            </a:xfrm>
            <a:solidFill>
              <a:srgbClr val="FFFFFF"/>
            </a:solidFill>
          </xdr:grpSpPr>
          <xdr:sp>
            <xdr:nvSpPr>
              <xdr:cNvPr id="1726" name="Oval 4063"/>
              <xdr:cNvSpPr>
                <a:spLocks/>
              </xdr:cNvSpPr>
            </xdr:nvSpPr>
            <xdr:spPr>
              <a:xfrm>
                <a:off x="436" y="7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7" name="Line 4064"/>
              <xdr:cNvSpPr>
                <a:spLocks/>
              </xdr:cNvSpPr>
            </xdr:nvSpPr>
            <xdr:spPr>
              <a:xfrm>
                <a:off x="484" y="774"/>
                <a:ext cx="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8" name="Rectangle 4065"/>
              <xdr:cNvSpPr>
                <a:spLocks/>
              </xdr:cNvSpPr>
            </xdr:nvSpPr>
            <xdr:spPr>
              <a:xfrm>
                <a:off x="495" y="7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9" name="Oval 4066"/>
              <xdr:cNvSpPr>
                <a:spLocks/>
              </xdr:cNvSpPr>
            </xdr:nvSpPr>
            <xdr:spPr>
              <a:xfrm>
                <a:off x="460" y="7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0" name="Oval 4069"/>
              <xdr:cNvSpPr>
                <a:spLocks/>
              </xdr:cNvSpPr>
            </xdr:nvSpPr>
            <xdr:spPr>
              <a:xfrm>
                <a:off x="448" y="7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31" name="text 1452"/>
            <xdr:cNvSpPr txBox="1">
              <a:spLocks noChangeArrowheads="1"/>
            </xdr:cNvSpPr>
          </xdr:nvSpPr>
          <xdr:spPr>
            <a:xfrm>
              <a:off x="472" y="768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32" name="Line 4071"/>
          <xdr:cNvSpPr>
            <a:spLocks/>
          </xdr:cNvSpPr>
        </xdr:nvSpPr>
        <xdr:spPr>
          <a:xfrm>
            <a:off x="472" y="768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9525</xdr:colOff>
      <xdr:row>15</xdr:row>
      <xdr:rowOff>19050</xdr:rowOff>
    </xdr:from>
    <xdr:to>
      <xdr:col>113</xdr:col>
      <xdr:colOff>0</xdr:colOff>
      <xdr:row>15</xdr:row>
      <xdr:rowOff>133350</xdr:rowOff>
    </xdr:to>
    <xdr:grpSp>
      <xdr:nvGrpSpPr>
        <xdr:cNvPr id="1733" name="Group 4075"/>
        <xdr:cNvGrpSpPr>
          <a:grpSpLocks/>
        </xdr:cNvGrpSpPr>
      </xdr:nvGrpSpPr>
      <xdr:grpSpPr>
        <a:xfrm rot="21061642">
          <a:off x="72151875" y="4076700"/>
          <a:ext cx="838200" cy="114300"/>
          <a:chOff x="472" y="935"/>
          <a:chExt cx="88" cy="12"/>
        </a:xfrm>
        <a:solidFill>
          <a:srgbClr val="FFFFFF"/>
        </a:solidFill>
      </xdr:grpSpPr>
      <xdr:sp>
        <xdr:nvSpPr>
          <xdr:cNvPr id="1734" name="Rectangle 4076"/>
          <xdr:cNvSpPr>
            <a:spLocks noChangeAspect="1"/>
          </xdr:cNvSpPr>
        </xdr:nvSpPr>
        <xdr:spPr>
          <a:xfrm>
            <a:off x="488" y="93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Line 4077"/>
          <xdr:cNvSpPr>
            <a:spLocks noChangeAspect="1"/>
          </xdr:cNvSpPr>
        </xdr:nvSpPr>
        <xdr:spPr>
          <a:xfrm>
            <a:off x="488" y="935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Line 4078"/>
          <xdr:cNvSpPr>
            <a:spLocks noChangeAspect="1"/>
          </xdr:cNvSpPr>
        </xdr:nvSpPr>
        <xdr:spPr>
          <a:xfrm>
            <a:off x="475" y="9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Rectangle 4079"/>
          <xdr:cNvSpPr>
            <a:spLocks noChangeAspect="1"/>
          </xdr:cNvSpPr>
        </xdr:nvSpPr>
        <xdr:spPr>
          <a:xfrm>
            <a:off x="472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38" name="Group 4080"/>
          <xdr:cNvGrpSpPr>
            <a:grpSpLocks/>
          </xdr:cNvGrpSpPr>
        </xdr:nvGrpSpPr>
        <xdr:grpSpPr>
          <a:xfrm>
            <a:off x="500" y="935"/>
            <a:ext cx="60" cy="12"/>
            <a:chOff x="500" y="935"/>
            <a:chExt cx="60" cy="12"/>
          </a:xfrm>
          <a:solidFill>
            <a:srgbClr val="FFFFFF"/>
          </a:solidFill>
        </xdr:grpSpPr>
        <xdr:sp>
          <xdr:nvSpPr>
            <xdr:cNvPr id="1739" name="Oval 4081"/>
            <xdr:cNvSpPr>
              <a:spLocks noChangeAspect="1"/>
            </xdr:cNvSpPr>
          </xdr:nvSpPr>
          <xdr:spPr>
            <a:xfrm>
              <a:off x="524" y="9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0" name="Oval 4082"/>
            <xdr:cNvSpPr>
              <a:spLocks noChangeAspect="1"/>
            </xdr:cNvSpPr>
          </xdr:nvSpPr>
          <xdr:spPr>
            <a:xfrm>
              <a:off x="512" y="9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1" name="Oval 4083"/>
            <xdr:cNvSpPr>
              <a:spLocks noChangeAspect="1"/>
            </xdr:cNvSpPr>
          </xdr:nvSpPr>
          <xdr:spPr>
            <a:xfrm>
              <a:off x="548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2" name="Oval 4084"/>
            <xdr:cNvSpPr>
              <a:spLocks noChangeAspect="1"/>
            </xdr:cNvSpPr>
          </xdr:nvSpPr>
          <xdr:spPr>
            <a:xfrm>
              <a:off x="536" y="93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3" name="Oval 4085"/>
            <xdr:cNvSpPr>
              <a:spLocks noChangeAspect="1"/>
            </xdr:cNvSpPr>
          </xdr:nvSpPr>
          <xdr:spPr>
            <a:xfrm>
              <a:off x="500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100</xdr:col>
      <xdr:colOff>428625</xdr:colOff>
      <xdr:row>25</xdr:row>
      <xdr:rowOff>114300</xdr:rowOff>
    </xdr:from>
    <xdr:to>
      <xdr:col>104</xdr:col>
      <xdr:colOff>428625</xdr:colOff>
      <xdr:row>28</xdr:row>
      <xdr:rowOff>114300</xdr:rowOff>
    </xdr:to>
    <xdr:sp>
      <xdr:nvSpPr>
        <xdr:cNvPr id="1744" name="Line 4087"/>
        <xdr:cNvSpPr>
          <a:spLocks/>
        </xdr:cNvSpPr>
      </xdr:nvSpPr>
      <xdr:spPr>
        <a:xfrm flipH="1">
          <a:off x="64798575" y="64579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</xdr:colOff>
      <xdr:row>14</xdr:row>
      <xdr:rowOff>9525</xdr:rowOff>
    </xdr:from>
    <xdr:to>
      <xdr:col>67</xdr:col>
      <xdr:colOff>390525</xdr:colOff>
      <xdr:row>15</xdr:row>
      <xdr:rowOff>0</xdr:rowOff>
    </xdr:to>
    <xdr:grpSp>
      <xdr:nvGrpSpPr>
        <xdr:cNvPr id="1745" name="Group 4088"/>
        <xdr:cNvGrpSpPr>
          <a:grpSpLocks/>
        </xdr:cNvGrpSpPr>
      </xdr:nvGrpSpPr>
      <xdr:grpSpPr>
        <a:xfrm>
          <a:off x="43205400" y="3838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746" name="Oval 40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Line 40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40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Oval 40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228600</xdr:colOff>
      <xdr:row>29</xdr:row>
      <xdr:rowOff>114300</xdr:rowOff>
    </xdr:from>
    <xdr:to>
      <xdr:col>84</xdr:col>
      <xdr:colOff>676275</xdr:colOff>
      <xdr:row>30</xdr:row>
      <xdr:rowOff>114300</xdr:rowOff>
    </xdr:to>
    <xdr:sp>
      <xdr:nvSpPr>
        <xdr:cNvPr id="1750" name="text 7125"/>
        <xdr:cNvSpPr txBox="1">
          <a:spLocks noChangeArrowheads="1"/>
        </xdr:cNvSpPr>
      </xdr:nvSpPr>
      <xdr:spPr>
        <a:xfrm>
          <a:off x="54235350" y="7372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84</xdr:col>
      <xdr:colOff>228600</xdr:colOff>
      <xdr:row>26</xdr:row>
      <xdr:rowOff>114300</xdr:rowOff>
    </xdr:from>
    <xdr:to>
      <xdr:col>84</xdr:col>
      <xdr:colOff>676275</xdr:colOff>
      <xdr:row>27</xdr:row>
      <xdr:rowOff>114300</xdr:rowOff>
    </xdr:to>
    <xdr:sp>
      <xdr:nvSpPr>
        <xdr:cNvPr id="1751" name="text 7125"/>
        <xdr:cNvSpPr txBox="1">
          <a:spLocks noChangeArrowheads="1"/>
        </xdr:cNvSpPr>
      </xdr:nvSpPr>
      <xdr:spPr>
        <a:xfrm>
          <a:off x="54235350" y="6686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187</a:t>
          </a:r>
        </a:p>
      </xdr:txBody>
    </xdr:sp>
    <xdr:clientData/>
  </xdr:twoCellAnchor>
  <xdr:twoCellAnchor>
    <xdr:from>
      <xdr:col>84</xdr:col>
      <xdr:colOff>228600</xdr:colOff>
      <xdr:row>23</xdr:row>
      <xdr:rowOff>114300</xdr:rowOff>
    </xdr:from>
    <xdr:to>
      <xdr:col>84</xdr:col>
      <xdr:colOff>676275</xdr:colOff>
      <xdr:row>24</xdr:row>
      <xdr:rowOff>114300</xdr:rowOff>
    </xdr:to>
    <xdr:sp>
      <xdr:nvSpPr>
        <xdr:cNvPr id="1752" name="text 7125"/>
        <xdr:cNvSpPr txBox="1">
          <a:spLocks noChangeArrowheads="1"/>
        </xdr:cNvSpPr>
      </xdr:nvSpPr>
      <xdr:spPr>
        <a:xfrm>
          <a:off x="54235350" y="6000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299</a:t>
          </a:r>
        </a:p>
      </xdr:txBody>
    </xdr:sp>
    <xdr:clientData/>
  </xdr:twoCellAnchor>
  <xdr:twoCellAnchor>
    <xdr:from>
      <xdr:col>84</xdr:col>
      <xdr:colOff>228600</xdr:colOff>
      <xdr:row>20</xdr:row>
      <xdr:rowOff>114300</xdr:rowOff>
    </xdr:from>
    <xdr:to>
      <xdr:col>84</xdr:col>
      <xdr:colOff>676275</xdr:colOff>
      <xdr:row>21</xdr:row>
      <xdr:rowOff>114300</xdr:rowOff>
    </xdr:to>
    <xdr:sp>
      <xdr:nvSpPr>
        <xdr:cNvPr id="1753" name="text 7125"/>
        <xdr:cNvSpPr txBox="1">
          <a:spLocks noChangeArrowheads="1"/>
        </xdr:cNvSpPr>
      </xdr:nvSpPr>
      <xdr:spPr>
        <a:xfrm>
          <a:off x="54235350" y="5314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125</a:t>
          </a:r>
        </a:p>
      </xdr:txBody>
    </xdr:sp>
    <xdr:clientData/>
  </xdr:twoCellAnchor>
  <xdr:twoCellAnchor>
    <xdr:from>
      <xdr:col>84</xdr:col>
      <xdr:colOff>228600</xdr:colOff>
      <xdr:row>17</xdr:row>
      <xdr:rowOff>114300</xdr:rowOff>
    </xdr:from>
    <xdr:to>
      <xdr:col>84</xdr:col>
      <xdr:colOff>676275</xdr:colOff>
      <xdr:row>18</xdr:row>
      <xdr:rowOff>114300</xdr:rowOff>
    </xdr:to>
    <xdr:sp>
      <xdr:nvSpPr>
        <xdr:cNvPr id="1754" name="text 7125"/>
        <xdr:cNvSpPr txBox="1">
          <a:spLocks noChangeArrowheads="1"/>
        </xdr:cNvSpPr>
      </xdr:nvSpPr>
      <xdr:spPr>
        <a:xfrm>
          <a:off x="54235350" y="4629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oneCellAnchor>
    <xdr:from>
      <xdr:col>133</xdr:col>
      <xdr:colOff>352425</xdr:colOff>
      <xdr:row>40</xdr:row>
      <xdr:rowOff>209550</xdr:rowOff>
    </xdr:from>
    <xdr:ext cx="847725" cy="457200"/>
    <xdr:sp>
      <xdr:nvSpPr>
        <xdr:cNvPr id="1755" name="text 774"/>
        <xdr:cNvSpPr txBox="1">
          <a:spLocks noChangeArrowheads="1"/>
        </xdr:cNvSpPr>
      </xdr:nvSpPr>
      <xdr:spPr>
        <a:xfrm>
          <a:off x="86296500" y="998220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P2965 - 2ZNI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431,772</a:t>
          </a:r>
        </a:p>
      </xdr:txBody>
    </xdr:sp>
    <xdr:clientData/>
  </xdr:one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56" name="Line 233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57" name="Line 233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58" name="Line 233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59" name="Line 233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0" name="Line 233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1" name="Line 233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2" name="Line 234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3" name="Line 234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4" name="Line 234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5" name="Line 234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6" name="Line 235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67" name="Line 235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68" name="Line 2479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69" name="Line 2480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0" name="Line 248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1" name="Line 248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2" name="Line 2483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3" name="Line 2484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4" name="Line 2557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5" name="Line 2558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6" name="Line 2559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7" name="Line 2560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8" name="Line 256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79" name="Line 256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0" name="Line 2617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1" name="Line 2618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2" name="Line 2619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3" name="Line 2620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4" name="Line 262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5" name="Line 262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6" name="Line 2629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7" name="Line 2630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8" name="Line 2631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89" name="Line 2632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90" name="Line 2633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1791" name="Line 2634"/>
        <xdr:cNvSpPr>
          <a:spLocks/>
        </xdr:cNvSpPr>
      </xdr:nvSpPr>
      <xdr:spPr>
        <a:xfrm flipH="1">
          <a:off x="67798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2" name="Line 247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3" name="Line 248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4" name="Line 248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5" name="Line 248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6" name="Line 2483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7" name="Line 2484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8" name="Line 255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799" name="Line 255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0" name="Line 255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1" name="Line 256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2" name="Line 256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3" name="Line 256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4" name="Line 2617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5" name="Line 2618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6" name="Line 261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7" name="Line 262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8" name="Line 262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09" name="Line 262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0" name="Line 2629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1" name="Line 2630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2" name="Line 2631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3" name="Line 2632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4" name="Line 2633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1815" name="Line 2634"/>
        <xdr:cNvSpPr>
          <a:spLocks/>
        </xdr:cNvSpPr>
      </xdr:nvSpPr>
      <xdr:spPr>
        <a:xfrm flipH="1">
          <a:off x="67798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16" name="Line 237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17" name="Line 237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18" name="Line 237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19" name="Line 238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0" name="Line 238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1" name="Line 238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2" name="Line 240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3" name="Line 240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4" name="Line 240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5" name="Line 241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6" name="Line 241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7" name="Line 241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8" name="Line 242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29" name="Line 242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0" name="Line 242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1" name="Line 242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2" name="Line 242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3" name="Line 243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4" name="Line 243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5" name="Line 243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6" name="Line 243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7" name="Line 243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8" name="Line 243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39" name="Line 243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0" name="Line 246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1" name="Line 246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2" name="Line 246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3" name="Line 247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4" name="Line 247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5" name="Line 247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6" name="Line 249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7" name="Line 249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8" name="Line 249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49" name="Line 249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0" name="Line 249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1" name="Line 249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2" name="Line 249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3" name="Line 249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4" name="Line 249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5" name="Line 250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6" name="Line 250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7" name="Line 250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8" name="Line 254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59" name="Line 254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0" name="Line 254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1" name="Line 254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2" name="Line 254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3" name="Line 255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4" name="Line 256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5" name="Line 257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6" name="Line 257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7" name="Line 257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8" name="Line 257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69" name="Line 257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0" name="Line 257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1" name="Line 257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2" name="Line 257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3" name="Line 257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4" name="Line 257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5" name="Line 258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6" name="Line 267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7" name="Line 267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8" name="Line 267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79" name="Line 267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0" name="Line 267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1" name="Line 267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2" name="Line 267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3" name="Line 267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4" name="Line 267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5" name="Line 268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6" name="Line 268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7" name="Line 268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8" name="Line 268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89" name="Line 268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0" name="Line 2685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1" name="Line 2686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2" name="Line 268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3" name="Line 268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4" name="Line 247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5" name="Line 248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6" name="Line 248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7" name="Line 248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8" name="Line 248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899" name="Line 248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0" name="Line 255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1" name="Line 255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2" name="Line 255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3" name="Line 256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4" name="Line 256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5" name="Line 256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6" name="Line 2617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7" name="Line 2618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8" name="Line 261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09" name="Line 262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0" name="Line 262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1" name="Line 262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2" name="Line 2629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3" name="Line 2630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4" name="Line 2631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5" name="Line 2632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6" name="Line 2633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80</xdr:row>
      <xdr:rowOff>19050</xdr:rowOff>
    </xdr:from>
    <xdr:to>
      <xdr:col>105</xdr:col>
      <xdr:colOff>438150</xdr:colOff>
      <xdr:row>80</xdr:row>
      <xdr:rowOff>19050</xdr:rowOff>
    </xdr:to>
    <xdr:sp>
      <xdr:nvSpPr>
        <xdr:cNvPr id="1917" name="Line 2634"/>
        <xdr:cNvSpPr>
          <a:spLocks/>
        </xdr:cNvSpPr>
      </xdr:nvSpPr>
      <xdr:spPr>
        <a:xfrm flipH="1">
          <a:off x="67798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19050</xdr:colOff>
      <xdr:row>41</xdr:row>
      <xdr:rowOff>114300</xdr:rowOff>
    </xdr:from>
    <xdr:ext cx="466725" cy="228600"/>
    <xdr:sp>
      <xdr:nvSpPr>
        <xdr:cNvPr id="1918" name="text 7125"/>
        <xdr:cNvSpPr txBox="1">
          <a:spLocks noChangeArrowheads="1"/>
        </xdr:cNvSpPr>
      </xdr:nvSpPr>
      <xdr:spPr>
        <a:xfrm>
          <a:off x="21193125" y="101155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a</a:t>
          </a:r>
        </a:p>
      </xdr:txBody>
    </xdr:sp>
    <xdr:clientData/>
  </xdr:oneCellAnchor>
  <xdr:oneCellAnchor>
    <xdr:from>
      <xdr:col>106</xdr:col>
      <xdr:colOff>200025</xdr:colOff>
      <xdr:row>52</xdr:row>
      <xdr:rowOff>0</xdr:rowOff>
    </xdr:from>
    <xdr:ext cx="466725" cy="228600"/>
    <xdr:sp>
      <xdr:nvSpPr>
        <xdr:cNvPr id="1919" name="text 7125"/>
        <xdr:cNvSpPr txBox="1">
          <a:spLocks noChangeArrowheads="1"/>
        </xdr:cNvSpPr>
      </xdr:nvSpPr>
      <xdr:spPr>
        <a:xfrm>
          <a:off x="68456175" y="12515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b</a:t>
          </a:r>
        </a:p>
      </xdr:txBody>
    </xdr:sp>
    <xdr:clientData/>
  </xdr:oneCellAnchor>
  <xdr:oneCellAnchor>
    <xdr:from>
      <xdr:col>104</xdr:col>
      <xdr:colOff>200025</xdr:colOff>
      <xdr:row>54</xdr:row>
      <xdr:rowOff>0</xdr:rowOff>
    </xdr:from>
    <xdr:ext cx="466725" cy="228600"/>
    <xdr:sp>
      <xdr:nvSpPr>
        <xdr:cNvPr id="1920" name="text 7125"/>
        <xdr:cNvSpPr txBox="1">
          <a:spLocks noChangeArrowheads="1"/>
        </xdr:cNvSpPr>
      </xdr:nvSpPr>
      <xdr:spPr>
        <a:xfrm>
          <a:off x="67160775" y="12973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b</a:t>
          </a:r>
        </a:p>
      </xdr:txBody>
    </xdr:sp>
    <xdr:clientData/>
  </xdr:oneCellAnchor>
  <xdr:twoCellAnchor>
    <xdr:from>
      <xdr:col>130</xdr:col>
      <xdr:colOff>523875</xdr:colOff>
      <xdr:row>39</xdr:row>
      <xdr:rowOff>104775</xdr:rowOff>
    </xdr:from>
    <xdr:to>
      <xdr:col>132</xdr:col>
      <xdr:colOff>552450</xdr:colOff>
      <xdr:row>39</xdr:row>
      <xdr:rowOff>104775</xdr:rowOff>
    </xdr:to>
    <xdr:sp>
      <xdr:nvSpPr>
        <xdr:cNvPr id="1921" name="Line 2971"/>
        <xdr:cNvSpPr>
          <a:spLocks/>
        </xdr:cNvSpPr>
      </xdr:nvSpPr>
      <xdr:spPr>
        <a:xfrm>
          <a:off x="84324825" y="9648825"/>
          <a:ext cx="1323975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2" name="Line 3634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3" name="Line 3635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4" name="Line 3636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5" name="Line 3637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6" name="Line 3638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7" name="Line 3639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8" name="Line 3640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29" name="Line 3641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0" name="Line 3642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1" name="Line 3643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2" name="Line 3644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3" name="Line 3645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4" name="Line 3646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5" name="Line 3647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6" name="Line 3648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7" name="Line 3649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8" name="Line 3650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39" name="Line 3651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0" name="Line 3652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1" name="Line 3653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2" name="Line 3654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3" name="Line 3655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4" name="Line 3656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5" name="Line 3657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6" name="Line 3658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7" name="Line 3659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8" name="Line 3660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49" name="Line 3661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0" name="Line 3662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1" name="Line 3663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2" name="Line 3664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3" name="Line 3665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4" name="Line 3666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5" name="Line 3667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6" name="Line 3668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7" name="Line 3669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8" name="Line 3670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59" name="Line 3671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0" name="Line 3672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1" name="Line 3673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2" name="Line 3674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3" name="Line 3675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4" name="Line 3676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5" name="Line 3677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6" name="Line 3678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7" name="Line 3679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8" name="Line 3680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69" name="Line 3681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0" name="Line 3682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1" name="Line 3683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2" name="Line 3684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3" name="Line 3685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4" name="Line 3686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5" name="Line 3687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6" name="Line 3688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7" name="Line 3689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8" name="Line 3690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79" name="Line 3691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0" name="Line 3692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1" name="Line 3693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2" name="Line 3694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3" name="Line 3695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4" name="Line 3696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5" name="Line 3697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6" name="Line 3698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7" name="Line 3699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8" name="Line 3700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89" name="Line 3701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0" name="Line 3702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1" name="Line 3703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2" name="Line 3704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3" name="Line 3705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4" name="Line 3706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5" name="Line 3707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6" name="Line 3708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7" name="Line 3709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8" name="Line 3710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1999" name="Line 3711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0" name="Line 3712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1" name="Line 3713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2" name="Line 3714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3" name="Line 3715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4" name="Line 3716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5" name="Line 3717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6" name="Line 3718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7" name="Line 3719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8" name="Line 3720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09" name="Line 3721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0" name="Line 3722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1" name="Line 3723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2" name="Line 3724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3" name="Line 3725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4" name="Line 3726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5" name="Line 3727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6" name="Line 3728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47</xdr:row>
      <xdr:rowOff>19050</xdr:rowOff>
    </xdr:from>
    <xdr:to>
      <xdr:col>103</xdr:col>
      <xdr:colOff>438150</xdr:colOff>
      <xdr:row>47</xdr:row>
      <xdr:rowOff>19050</xdr:rowOff>
    </xdr:to>
    <xdr:sp>
      <xdr:nvSpPr>
        <xdr:cNvPr id="2017" name="Line 3729"/>
        <xdr:cNvSpPr>
          <a:spLocks/>
        </xdr:cNvSpPr>
      </xdr:nvSpPr>
      <xdr:spPr>
        <a:xfrm flipH="1">
          <a:off x="665035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18" name="Line 3634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19" name="Line 3635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0" name="Line 3636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1" name="Line 3637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2" name="Line 3638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3" name="Line 3639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4" name="Line 3640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5" name="Line 3641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6" name="Line 3642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7" name="Line 3643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8" name="Line 3644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29" name="Line 3645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0" name="Line 3646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1" name="Line 3647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2" name="Line 3648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3" name="Line 3649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4" name="Line 3650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5" name="Line 3651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6" name="Line 3652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7" name="Line 3653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8" name="Line 3654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39" name="Line 3655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0" name="Line 3656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1" name="Line 3657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2" name="Line 3658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3" name="Line 3659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4" name="Line 3660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5" name="Line 3661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6" name="Line 3662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7" name="Line 3663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8" name="Line 3664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49" name="Line 3665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0" name="Line 3666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1" name="Line 3667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2" name="Line 3668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3" name="Line 3669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4" name="Line 3670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5" name="Line 3671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6" name="Line 3672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7" name="Line 3673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8" name="Line 3674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59" name="Line 3675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0" name="Line 3676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1" name="Line 3677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2" name="Line 3678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3" name="Line 3679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4" name="Line 3680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5" name="Line 3681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6" name="Line 3682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7" name="Line 3683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8" name="Line 3684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69" name="Line 3685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0" name="Line 3686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1" name="Line 3687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2" name="Line 3688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3" name="Line 3689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4" name="Line 3690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5" name="Line 3691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6" name="Line 3692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7" name="Line 3693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8" name="Line 3694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79" name="Line 3695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0" name="Line 3696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1" name="Line 3697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2" name="Line 3698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3" name="Line 3699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4" name="Line 3700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5" name="Line 3701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6" name="Line 3702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7" name="Line 3703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8" name="Line 3704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89" name="Line 3705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0" name="Line 3706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1" name="Line 3707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2" name="Line 3708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3" name="Line 3709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4" name="Line 3710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5" name="Line 3711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6" name="Line 3712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7" name="Line 3713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8" name="Line 3714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099" name="Line 3715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0" name="Line 3716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1" name="Line 3717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2" name="Line 3718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3" name="Line 3719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4" name="Line 3720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5" name="Line 3721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6" name="Line 3722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7" name="Line 3723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8" name="Line 3724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09" name="Line 3725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10" name="Line 3726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11" name="Line 3727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12" name="Line 3728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48</xdr:row>
      <xdr:rowOff>19050</xdr:rowOff>
    </xdr:from>
    <xdr:to>
      <xdr:col>103</xdr:col>
      <xdr:colOff>438150</xdr:colOff>
      <xdr:row>48</xdr:row>
      <xdr:rowOff>19050</xdr:rowOff>
    </xdr:to>
    <xdr:sp>
      <xdr:nvSpPr>
        <xdr:cNvPr id="2113" name="Line 3729"/>
        <xdr:cNvSpPr>
          <a:spLocks/>
        </xdr:cNvSpPr>
      </xdr:nvSpPr>
      <xdr:spPr>
        <a:xfrm flipH="1">
          <a:off x="6650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4" name="Line 3634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5" name="Line 3635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6" name="Line 3636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7" name="Line 3637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8" name="Line 3638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19" name="Line 3639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0" name="Line 3640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1" name="Line 3641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2" name="Line 3642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3" name="Line 3643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4" name="Line 3644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5" name="Line 3645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6" name="Line 3646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7" name="Line 3647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8" name="Line 3648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29" name="Line 3649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0" name="Line 3650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1" name="Line 3651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2" name="Line 3652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3" name="Line 3653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4" name="Line 3654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5" name="Line 3655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6" name="Line 3656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7" name="Line 3657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8" name="Line 3658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39" name="Line 3659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0" name="Line 3660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1" name="Line 3661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2" name="Line 3662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3" name="Line 3663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4" name="Line 3664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5" name="Line 3665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6" name="Line 3666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7" name="Line 3667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8" name="Line 3668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49" name="Line 3669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0" name="Line 3670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1" name="Line 3671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2" name="Line 3672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3" name="Line 3673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4" name="Line 3674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5" name="Line 3675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6" name="Line 3676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7" name="Line 3677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8" name="Line 3678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59" name="Line 3679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0" name="Line 3680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1" name="Line 3681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2" name="Line 3682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3" name="Line 3683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4" name="Line 3684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5" name="Line 3685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6" name="Line 3686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7" name="Line 3687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8" name="Line 3688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69" name="Line 3689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0" name="Line 3690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1" name="Line 3691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2" name="Line 3692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3" name="Line 3693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4" name="Line 3694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5" name="Line 3695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6" name="Line 3696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7" name="Line 3697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8" name="Line 3698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79" name="Line 3699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0" name="Line 3700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1" name="Line 3701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2" name="Line 3702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3" name="Line 3703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4" name="Line 3704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5" name="Line 3705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6" name="Line 3706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7" name="Line 3707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8" name="Line 3708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89" name="Line 3709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0" name="Line 3710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1" name="Line 3711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2" name="Line 3712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3" name="Line 3713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4" name="Line 3714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5" name="Line 3715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6" name="Line 3716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7" name="Line 3717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8" name="Line 3718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199" name="Line 3719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0" name="Line 3720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1" name="Line 3721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2" name="Line 3722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3" name="Line 3723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4" name="Line 3724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5" name="Line 3725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6" name="Line 3726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7" name="Line 3727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8" name="Line 3728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2209" name="Line 3729"/>
        <xdr:cNvSpPr>
          <a:spLocks/>
        </xdr:cNvSpPr>
      </xdr:nvSpPr>
      <xdr:spPr>
        <a:xfrm flipH="1">
          <a:off x="66503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0" name="Line 36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1" name="Line 36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2" name="Line 36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3" name="Line 36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4" name="Line 363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5" name="Line 363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6" name="Line 364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7" name="Line 364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8" name="Line 364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19" name="Line 364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0" name="Line 364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1" name="Line 364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2" name="Line 364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3" name="Line 364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4" name="Line 364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5" name="Line 364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6" name="Line 365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7" name="Line 365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8" name="Line 365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29" name="Line 365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0" name="Line 365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1" name="Line 365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2" name="Line 365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3" name="Line 365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4" name="Line 365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5" name="Line 365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6" name="Line 366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7" name="Line 366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8" name="Line 366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39" name="Line 366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0" name="Line 366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1" name="Line 366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2" name="Line 366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3" name="Line 366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4" name="Line 366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5" name="Line 366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6" name="Line 367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7" name="Line 367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8" name="Line 367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49" name="Line 367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0" name="Line 367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1" name="Line 367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2" name="Line 367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3" name="Line 367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4" name="Line 367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5" name="Line 367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6" name="Line 368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7" name="Line 368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8" name="Line 368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59" name="Line 368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0" name="Line 368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1" name="Line 368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2" name="Line 368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3" name="Line 368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4" name="Line 368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5" name="Line 368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6" name="Line 369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7" name="Line 369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8" name="Line 369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69" name="Line 369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0" name="Line 369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1" name="Line 369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2" name="Line 369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3" name="Line 369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4" name="Line 369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5" name="Line 369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6" name="Line 370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7" name="Line 370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8" name="Line 370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79" name="Line 370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0" name="Line 370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1" name="Line 370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2" name="Line 370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3" name="Line 370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4" name="Line 370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5" name="Line 370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6" name="Line 371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7" name="Line 371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8" name="Line 371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89" name="Line 371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0" name="Line 371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1" name="Line 371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2" name="Line 371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3" name="Line 371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4" name="Line 371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5" name="Line 371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6" name="Line 372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7" name="Line 372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8" name="Line 372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299" name="Line 372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0" name="Line 372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1" name="Line 372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2" name="Line 37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3" name="Line 37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4" name="Line 37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2305" name="Line 37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06" name="Line 3634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07" name="Line 3635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08" name="Line 3636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09" name="Line 3637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0" name="Line 3638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1" name="Line 3639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2" name="Line 3640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3" name="Line 3641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4" name="Line 3642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5" name="Line 3643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6" name="Line 3644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7" name="Line 3645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8" name="Line 3646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19" name="Line 3647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0" name="Line 3648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1" name="Line 3649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2" name="Line 3650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3" name="Line 3651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4" name="Line 3652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5" name="Line 3653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6" name="Line 3654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7" name="Line 3655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8" name="Line 3656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29" name="Line 3657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0" name="Line 3658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1" name="Line 3659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2" name="Line 3660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3" name="Line 3661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4" name="Line 3662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5" name="Line 3663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6" name="Line 3664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7" name="Line 3665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8" name="Line 3666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39" name="Line 3667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0" name="Line 3668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1" name="Line 3669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2" name="Line 3670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3" name="Line 3671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4" name="Line 3672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5" name="Line 3673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6" name="Line 3674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7" name="Line 3675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8" name="Line 3676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49" name="Line 3677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0" name="Line 3678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1" name="Line 3679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2" name="Line 3680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3" name="Line 3681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4" name="Line 3682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5" name="Line 3683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6" name="Line 3684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7" name="Line 3685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8" name="Line 3686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59" name="Line 3687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0" name="Line 3688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1" name="Line 3689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2" name="Line 3690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3" name="Line 3691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4" name="Line 3692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5" name="Line 3693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6" name="Line 3694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7" name="Line 3695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8" name="Line 3696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69" name="Line 3697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0" name="Line 3698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1" name="Line 3699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2" name="Line 3700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3" name="Line 3701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4" name="Line 3702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5" name="Line 3703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6" name="Line 3704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7" name="Line 3705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8" name="Line 3706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79" name="Line 3707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0" name="Line 3708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1" name="Line 3709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2" name="Line 3710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3" name="Line 3711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4" name="Line 3712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5" name="Line 3713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6" name="Line 3714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7" name="Line 3715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8" name="Line 3716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89" name="Line 3717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0" name="Line 3718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1" name="Line 3719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2" name="Line 3720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3" name="Line 3721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4" name="Line 3722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5" name="Line 3723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6" name="Line 3724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7" name="Line 3725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8" name="Line 3726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399" name="Line 3727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400" name="Line 3728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2401" name="Line 3729"/>
        <xdr:cNvSpPr>
          <a:spLocks/>
        </xdr:cNvSpPr>
      </xdr:nvSpPr>
      <xdr:spPr>
        <a:xfrm flipH="1">
          <a:off x="66503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819150</xdr:colOff>
      <xdr:row>37</xdr:row>
      <xdr:rowOff>228600</xdr:rowOff>
    </xdr:from>
    <xdr:to>
      <xdr:col>126</xdr:col>
      <xdr:colOff>228600</xdr:colOff>
      <xdr:row>39</xdr:row>
      <xdr:rowOff>152400</xdr:rowOff>
    </xdr:to>
    <xdr:sp>
      <xdr:nvSpPr>
        <xdr:cNvPr id="2402" name="Line 3207"/>
        <xdr:cNvSpPr>
          <a:spLocks/>
        </xdr:cNvSpPr>
      </xdr:nvSpPr>
      <xdr:spPr>
        <a:xfrm flipV="1">
          <a:off x="80733900" y="9315450"/>
          <a:ext cx="7048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228600</xdr:colOff>
      <xdr:row>37</xdr:row>
      <xdr:rowOff>114300</xdr:rowOff>
    </xdr:from>
    <xdr:to>
      <xdr:col>127</xdr:col>
      <xdr:colOff>19050</xdr:colOff>
      <xdr:row>37</xdr:row>
      <xdr:rowOff>228600</xdr:rowOff>
    </xdr:to>
    <xdr:sp>
      <xdr:nvSpPr>
        <xdr:cNvPr id="2403" name="Line 3208"/>
        <xdr:cNvSpPr>
          <a:spLocks/>
        </xdr:cNvSpPr>
      </xdr:nvSpPr>
      <xdr:spPr>
        <a:xfrm flipV="1">
          <a:off x="81438750" y="92011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114300</xdr:rowOff>
    </xdr:from>
    <xdr:to>
      <xdr:col>126</xdr:col>
      <xdr:colOff>838200</xdr:colOff>
      <xdr:row>37</xdr:row>
      <xdr:rowOff>57150</xdr:rowOff>
    </xdr:to>
    <xdr:sp>
      <xdr:nvSpPr>
        <xdr:cNvPr id="2404" name="Přímá spojnice se šipkou 2"/>
        <xdr:cNvSpPr>
          <a:spLocks/>
        </xdr:cNvSpPr>
      </xdr:nvSpPr>
      <xdr:spPr>
        <a:xfrm>
          <a:off x="82048350" y="8972550"/>
          <a:ext cx="0" cy="1714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28575</xdr:colOff>
      <xdr:row>29</xdr:row>
      <xdr:rowOff>57150</xdr:rowOff>
    </xdr:from>
    <xdr:to>
      <xdr:col>136</xdr:col>
      <xdr:colOff>409575</xdr:colOff>
      <xdr:row>29</xdr:row>
      <xdr:rowOff>171450</xdr:rowOff>
    </xdr:to>
    <xdr:grpSp>
      <xdr:nvGrpSpPr>
        <xdr:cNvPr id="2405" name="Group 2873"/>
        <xdr:cNvGrpSpPr>
          <a:grpSpLocks/>
        </xdr:cNvGrpSpPr>
      </xdr:nvGrpSpPr>
      <xdr:grpSpPr>
        <a:xfrm>
          <a:off x="87715725" y="7315200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2406" name="Line 2874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Oval 2875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Oval 2876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9" name="Rectangle 2877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2410" name="Line 5825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2411" name="Line 5826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2412" name="Line 5827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2413" name="Line 5828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2414" name="Line 5829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2415" name="Line 5830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2416" name="Line 5831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2417" name="Line 5832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18" name="Line 14643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19" name="Line 14644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20" name="Line 14645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21" name="Line 14646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22" name="Line 14647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23" name="Line 14648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24" name="Line 14649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25" name="Line 14650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26" name="Line 14651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27" name="Line 14652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28" name="Line 14653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29" name="Line 14654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30" name="Line 14655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31" name="Line 14656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32" name="Line 14657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33" name="Line 14658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34" name="Line 14659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35" name="Line 14660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36" name="Line 14661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37" name="Line 14662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38" name="Line 14663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39" name="Line 14664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40" name="Line 14665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10</xdr:row>
      <xdr:rowOff>19050</xdr:rowOff>
    </xdr:from>
    <xdr:to>
      <xdr:col>143</xdr:col>
      <xdr:colOff>438150</xdr:colOff>
      <xdr:row>10</xdr:row>
      <xdr:rowOff>19050</xdr:rowOff>
    </xdr:to>
    <xdr:sp>
      <xdr:nvSpPr>
        <xdr:cNvPr id="2441" name="Line 14666"/>
        <xdr:cNvSpPr>
          <a:spLocks/>
        </xdr:cNvSpPr>
      </xdr:nvSpPr>
      <xdr:spPr>
        <a:xfrm flipH="1">
          <a:off x="924115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87" customWidth="1"/>
    <col min="2" max="2" width="17.7109375" style="187" customWidth="1"/>
    <col min="3" max="12" width="17.7109375" style="87" customWidth="1"/>
    <col min="13" max="13" width="5.7109375" style="87" customWidth="1"/>
    <col min="14" max="14" width="2.7109375" style="87" customWidth="1"/>
    <col min="15" max="16384" width="9.140625" style="87" customWidth="1"/>
  </cols>
  <sheetData>
    <row r="1" spans="2:11" s="85" customFormat="1" ht="9.75" customHeight="1"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2:11" ht="36" customHeight="1">
      <c r="B2" s="87"/>
      <c r="D2" s="88"/>
      <c r="E2" s="88"/>
      <c r="F2" s="88"/>
      <c r="G2" s="88"/>
      <c r="H2" s="88"/>
      <c r="I2" s="88"/>
      <c r="J2" s="88"/>
      <c r="K2" s="88"/>
    </row>
    <row r="3" spans="2:12" s="89" customFormat="1" ht="18" customHeight="1">
      <c r="B3" s="90"/>
      <c r="C3" s="90"/>
      <c r="D3" s="91"/>
      <c r="I3" s="92"/>
      <c r="J3" s="90"/>
      <c r="K3" s="90"/>
      <c r="L3" s="93"/>
    </row>
    <row r="4" spans="1:15" s="99" customFormat="1" ht="22.5" customHeight="1">
      <c r="A4" s="94"/>
      <c r="B4" s="95" t="s">
        <v>33</v>
      </c>
      <c r="C4" s="96" t="s">
        <v>227</v>
      </c>
      <c r="D4" s="97"/>
      <c r="E4" s="94"/>
      <c r="F4" s="94"/>
      <c r="G4" s="98" t="s">
        <v>79</v>
      </c>
      <c r="H4" s="97"/>
      <c r="I4" s="98"/>
      <c r="J4" s="100"/>
      <c r="K4" s="101" t="s">
        <v>34</v>
      </c>
      <c r="L4" s="95">
        <v>532093</v>
      </c>
      <c r="M4" s="94"/>
      <c r="N4" s="94"/>
      <c r="O4" s="94"/>
    </row>
    <row r="5" spans="1:15" s="99" customFormat="1" ht="22.5" customHeight="1">
      <c r="A5" s="94"/>
      <c r="B5" s="95"/>
      <c r="C5" s="96" t="s">
        <v>228</v>
      </c>
      <c r="D5" s="90"/>
      <c r="E5" s="90"/>
      <c r="F5" s="90"/>
      <c r="G5" s="98" t="s">
        <v>78</v>
      </c>
      <c r="H5" s="90"/>
      <c r="J5" s="90"/>
      <c r="K5" s="307" t="s">
        <v>226</v>
      </c>
      <c r="L5" s="308" t="s">
        <v>80</v>
      </c>
      <c r="M5" s="94"/>
      <c r="N5" s="94"/>
      <c r="O5" s="94"/>
    </row>
    <row r="6" spans="2:12" s="102" customFormat="1" ht="4.5" customHeight="1" thickBot="1">
      <c r="B6" s="103"/>
      <c r="C6" s="104"/>
      <c r="D6" s="104"/>
      <c r="H6" s="104"/>
      <c r="I6" s="105"/>
      <c r="J6" s="106"/>
      <c r="K6" s="104"/>
      <c r="L6" s="104"/>
    </row>
    <row r="7" spans="1:13" s="94" customFormat="1" ht="19.5" customHeight="1">
      <c r="A7" s="107"/>
      <c r="B7" s="108"/>
      <c r="C7" s="109"/>
      <c r="D7" s="108"/>
      <c r="E7" s="110"/>
      <c r="F7" s="110"/>
      <c r="G7" s="110"/>
      <c r="H7" s="110"/>
      <c r="I7" s="108"/>
      <c r="J7" s="108"/>
      <c r="K7" s="108"/>
      <c r="L7" s="108"/>
      <c r="M7" s="111"/>
    </row>
    <row r="8" spans="1:13" ht="15" customHeight="1">
      <c r="A8" s="112"/>
      <c r="B8" s="113"/>
      <c r="C8" s="114"/>
      <c r="D8" s="115"/>
      <c r="E8" s="115"/>
      <c r="F8" s="116"/>
      <c r="G8" s="115"/>
      <c r="H8" s="115"/>
      <c r="I8" s="115"/>
      <c r="J8" s="115"/>
      <c r="K8" s="115"/>
      <c r="L8" s="117"/>
      <c r="M8" s="118"/>
    </row>
    <row r="9" spans="1:13" ht="25.5" customHeight="1">
      <c r="A9" s="112"/>
      <c r="B9" s="575" t="s">
        <v>35</v>
      </c>
      <c r="C9" s="576"/>
      <c r="D9" s="119"/>
      <c r="F9" s="120"/>
      <c r="G9" s="121" t="s">
        <v>220</v>
      </c>
      <c r="H9" s="120"/>
      <c r="J9" s="119"/>
      <c r="K9" s="119"/>
      <c r="L9" s="122"/>
      <c r="M9" s="118"/>
    </row>
    <row r="10" spans="1:13" ht="25.5" customHeight="1">
      <c r="A10" s="112"/>
      <c r="B10" s="578" t="s">
        <v>36</v>
      </c>
      <c r="C10" s="579"/>
      <c r="D10" s="119"/>
      <c r="E10" s="119"/>
      <c r="F10" s="119"/>
      <c r="G10" s="123" t="s">
        <v>81</v>
      </c>
      <c r="H10" s="119"/>
      <c r="I10" s="119"/>
      <c r="J10" s="119"/>
      <c r="K10" s="573" t="s">
        <v>82</v>
      </c>
      <c r="L10" s="574"/>
      <c r="M10" s="118"/>
    </row>
    <row r="11" spans="1:13" ht="25.5" customHeight="1">
      <c r="A11" s="112"/>
      <c r="B11" s="580" t="s">
        <v>37</v>
      </c>
      <c r="C11" s="581"/>
      <c r="D11" s="119"/>
      <c r="E11" s="119"/>
      <c r="F11" s="119"/>
      <c r="G11" s="123" t="s">
        <v>83</v>
      </c>
      <c r="H11" s="119"/>
      <c r="I11" s="119"/>
      <c r="J11" s="119"/>
      <c r="K11" s="119"/>
      <c r="L11" s="122"/>
      <c r="M11" s="118"/>
    </row>
    <row r="12" spans="1:13" ht="15" customHeight="1">
      <c r="A12" s="112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8"/>
      <c r="M12" s="118"/>
    </row>
    <row r="13" spans="1:13" ht="15" customHeight="1">
      <c r="A13" s="112"/>
      <c r="B13" s="318"/>
      <c r="C13" s="319"/>
      <c r="D13" s="119"/>
      <c r="E13" s="119"/>
      <c r="F13" s="119"/>
      <c r="G13" s="119"/>
      <c r="H13" s="119"/>
      <c r="I13" s="119"/>
      <c r="J13" s="119"/>
      <c r="K13" s="119"/>
      <c r="L13" s="309"/>
      <c r="M13" s="118"/>
    </row>
    <row r="14" spans="1:13" ht="25.5" customHeight="1">
      <c r="A14" s="112"/>
      <c r="B14" s="582" t="s">
        <v>38</v>
      </c>
      <c r="C14" s="583"/>
      <c r="D14" s="129"/>
      <c r="E14" s="310" t="s">
        <v>84</v>
      </c>
      <c r="F14" s="129"/>
      <c r="G14" s="310" t="s">
        <v>85</v>
      </c>
      <c r="H14" s="129"/>
      <c r="I14" s="311" t="s">
        <v>73</v>
      </c>
      <c r="J14" s="129"/>
      <c r="K14" s="310" t="s">
        <v>86</v>
      </c>
      <c r="L14" s="312"/>
      <c r="M14" s="118"/>
    </row>
    <row r="15" spans="1:13" ht="25.5" customHeight="1">
      <c r="A15" s="112"/>
      <c r="B15" s="588" t="s">
        <v>39</v>
      </c>
      <c r="C15" s="573"/>
      <c r="D15" s="262"/>
      <c r="E15" s="338">
        <v>430.38</v>
      </c>
      <c r="F15" s="338"/>
      <c r="G15" s="338">
        <v>430.57</v>
      </c>
      <c r="H15" s="338"/>
      <c r="I15" s="338">
        <v>431.113</v>
      </c>
      <c r="J15" s="338"/>
      <c r="K15" s="338">
        <v>431.345</v>
      </c>
      <c r="L15" s="122"/>
      <c r="M15" s="118"/>
    </row>
    <row r="16" spans="1:13" ht="25.5" customHeight="1">
      <c r="A16" s="112"/>
      <c r="B16" s="584" t="s">
        <v>66</v>
      </c>
      <c r="C16" s="585"/>
      <c r="D16" s="119"/>
      <c r="E16" s="270" t="s">
        <v>87</v>
      </c>
      <c r="F16" s="294"/>
      <c r="G16" s="313" t="s">
        <v>256</v>
      </c>
      <c r="H16" s="119"/>
      <c r="I16" s="294" t="s">
        <v>69</v>
      </c>
      <c r="J16" s="265"/>
      <c r="K16" s="294" t="s">
        <v>69</v>
      </c>
      <c r="L16" s="122"/>
      <c r="M16" s="118"/>
    </row>
    <row r="17" spans="1:13" ht="25.5" customHeight="1">
      <c r="A17" s="112"/>
      <c r="B17" s="320"/>
      <c r="C17" s="314"/>
      <c r="D17" s="119"/>
      <c r="E17" s="265"/>
      <c r="F17" s="119"/>
      <c r="G17" s="270"/>
      <c r="H17" s="119"/>
      <c r="I17" s="270" t="s">
        <v>255</v>
      </c>
      <c r="J17" s="314"/>
      <c r="K17" s="270" t="s">
        <v>87</v>
      </c>
      <c r="L17" s="122"/>
      <c r="M17" s="118"/>
    </row>
    <row r="18" spans="1:13" s="99" customFormat="1" ht="15" customHeight="1">
      <c r="A18" s="112"/>
      <c r="B18" s="300"/>
      <c r="C18" s="268"/>
      <c r="D18" s="127"/>
      <c r="E18" s="315"/>
      <c r="F18" s="127"/>
      <c r="G18" s="316"/>
      <c r="H18" s="127"/>
      <c r="I18" s="504" t="s">
        <v>239</v>
      </c>
      <c r="J18" s="268"/>
      <c r="K18" s="127"/>
      <c r="L18" s="128"/>
      <c r="M18" s="138"/>
    </row>
    <row r="19" spans="1:13" s="99" customFormat="1" ht="15" customHeight="1">
      <c r="A19" s="112"/>
      <c r="B19" s="320"/>
      <c r="C19" s="314"/>
      <c r="D19" s="119"/>
      <c r="E19" s="201"/>
      <c r="F19" s="201" t="s">
        <v>91</v>
      </c>
      <c r="G19" s="201"/>
      <c r="H19" s="201"/>
      <c r="I19" s="201"/>
      <c r="J19" s="201" t="s">
        <v>92</v>
      </c>
      <c r="K19" s="119"/>
      <c r="L19" s="122"/>
      <c r="M19" s="138"/>
    </row>
    <row r="20" spans="1:13" s="99" customFormat="1" ht="25.5" customHeight="1">
      <c r="A20" s="112"/>
      <c r="B20" s="586" t="s">
        <v>43</v>
      </c>
      <c r="C20" s="587"/>
      <c r="D20" s="317"/>
      <c r="E20" s="144" t="s">
        <v>88</v>
      </c>
      <c r="F20" s="144"/>
      <c r="G20" s="267" t="s">
        <v>89</v>
      </c>
      <c r="I20" s="144" t="s">
        <v>96</v>
      </c>
      <c r="J20" s="144"/>
      <c r="K20" s="267" t="s">
        <v>89</v>
      </c>
      <c r="L20" s="299"/>
      <c r="M20" s="138"/>
    </row>
    <row r="21" spans="1:13" s="99" customFormat="1" ht="25.5" customHeight="1">
      <c r="A21" s="112"/>
      <c r="B21" s="584" t="s">
        <v>46</v>
      </c>
      <c r="C21" s="585"/>
      <c r="D21" s="321"/>
      <c r="E21" s="317" t="s">
        <v>47</v>
      </c>
      <c r="F21" s="317"/>
      <c r="G21" s="298" t="s">
        <v>90</v>
      </c>
      <c r="I21" s="317" t="s">
        <v>47</v>
      </c>
      <c r="J21" s="317"/>
      <c r="K21" s="298" t="s">
        <v>90</v>
      </c>
      <c r="L21" s="299"/>
      <c r="M21" s="138"/>
    </row>
    <row r="22" spans="1:13" s="99" customFormat="1" ht="15" customHeight="1">
      <c r="A22" s="112"/>
      <c r="B22" s="296"/>
      <c r="C22" s="297"/>
      <c r="D22" s="146"/>
      <c r="E22" s="146"/>
      <c r="F22" s="147"/>
      <c r="G22" s="147"/>
      <c r="H22" s="146"/>
      <c r="I22" s="148"/>
      <c r="J22" s="146"/>
      <c r="K22" s="146"/>
      <c r="L22" s="149"/>
      <c r="M22" s="138"/>
    </row>
    <row r="23" spans="1:13" ht="19.5" customHeight="1">
      <c r="A23" s="112"/>
      <c r="B23" s="130"/>
      <c r="C23" s="131"/>
      <c r="D23" s="131"/>
      <c r="E23" s="132"/>
      <c r="F23" s="132"/>
      <c r="G23" s="132"/>
      <c r="H23" s="132"/>
      <c r="I23" s="131"/>
      <c r="J23" s="133"/>
      <c r="K23" s="131"/>
      <c r="L23" s="131"/>
      <c r="M23" s="118"/>
    </row>
    <row r="24" spans="1:13" ht="15" customHeight="1">
      <c r="A24" s="112"/>
      <c r="B24" s="134"/>
      <c r="C24" s="135"/>
      <c r="D24" s="115"/>
      <c r="E24" s="115"/>
      <c r="F24" s="136"/>
      <c r="G24" s="137"/>
      <c r="H24" s="137"/>
      <c r="I24" s="137"/>
      <c r="J24" s="137"/>
      <c r="K24" s="115"/>
      <c r="L24" s="117"/>
      <c r="M24" s="118"/>
    </row>
    <row r="25" spans="1:13" ht="25.5" customHeight="1">
      <c r="A25" s="112"/>
      <c r="B25" s="575" t="s">
        <v>40</v>
      </c>
      <c r="C25" s="577"/>
      <c r="E25" s="201" t="s">
        <v>91</v>
      </c>
      <c r="F25" s="201"/>
      <c r="G25" s="201"/>
      <c r="H25" s="201" t="s">
        <v>94</v>
      </c>
      <c r="I25" s="322"/>
      <c r="K25" s="201" t="s">
        <v>97</v>
      </c>
      <c r="L25" s="323"/>
      <c r="M25" s="118"/>
    </row>
    <row r="26" spans="1:13" s="99" customFormat="1" ht="25.5" customHeight="1">
      <c r="A26" s="112"/>
      <c r="B26" s="578" t="s">
        <v>36</v>
      </c>
      <c r="C26" s="589"/>
      <c r="D26" s="264"/>
      <c r="E26" s="121" t="s">
        <v>93</v>
      </c>
      <c r="F26" s="121"/>
      <c r="G26" s="264"/>
      <c r="H26" s="121" t="s">
        <v>41</v>
      </c>
      <c r="I26" s="264"/>
      <c r="J26" s="264"/>
      <c r="K26" s="121" t="s">
        <v>41</v>
      </c>
      <c r="L26" s="324"/>
      <c r="M26" s="138"/>
    </row>
    <row r="27" spans="1:13" s="99" customFormat="1" ht="25.5" customHeight="1">
      <c r="A27" s="112"/>
      <c r="B27" s="580" t="s">
        <v>37</v>
      </c>
      <c r="C27" s="590"/>
      <c r="E27" s="202" t="s">
        <v>283</v>
      </c>
      <c r="F27" s="202"/>
      <c r="G27" s="202"/>
      <c r="H27" s="202" t="s">
        <v>95</v>
      </c>
      <c r="I27" s="322"/>
      <c r="K27" s="202"/>
      <c r="L27" s="572" t="s">
        <v>302</v>
      </c>
      <c r="M27" s="138"/>
    </row>
    <row r="28" spans="1:13" s="99" customFormat="1" ht="12.75" customHeight="1">
      <c r="A28" s="112"/>
      <c r="B28" s="139"/>
      <c r="C28" s="140"/>
      <c r="D28" s="263"/>
      <c r="E28" s="263"/>
      <c r="F28" s="127"/>
      <c r="G28" s="263"/>
      <c r="H28" s="263"/>
      <c r="I28" s="263"/>
      <c r="J28" s="127"/>
      <c r="K28" s="263"/>
      <c r="L28" s="141"/>
      <c r="M28" s="138"/>
    </row>
    <row r="29" spans="1:13" s="99" customFormat="1" ht="25.5" customHeight="1">
      <c r="A29" s="112"/>
      <c r="B29" s="591" t="s">
        <v>42</v>
      </c>
      <c r="C29" s="592"/>
      <c r="D29" s="142"/>
      <c r="E29" s="143">
        <v>10</v>
      </c>
      <c r="F29" s="143"/>
      <c r="G29" s="143"/>
      <c r="H29" s="143">
        <v>14</v>
      </c>
      <c r="I29" s="142"/>
      <c r="J29" s="540"/>
      <c r="K29" s="540">
        <v>14</v>
      </c>
      <c r="L29" s="541"/>
      <c r="M29" s="138"/>
    </row>
    <row r="30" spans="1:13" s="99" customFormat="1" ht="25.5" customHeight="1">
      <c r="A30" s="112"/>
      <c r="B30" s="586" t="s">
        <v>43</v>
      </c>
      <c r="C30" s="593"/>
      <c r="D30" s="598" t="s">
        <v>44</v>
      </c>
      <c r="E30" s="594"/>
      <c r="F30" s="145" t="s">
        <v>45</v>
      </c>
      <c r="G30" s="594" t="s">
        <v>44</v>
      </c>
      <c r="H30" s="594"/>
      <c r="I30" s="145" t="s">
        <v>45</v>
      </c>
      <c r="J30" s="594" t="s">
        <v>44</v>
      </c>
      <c r="K30" s="594"/>
      <c r="L30" s="325" t="s">
        <v>45</v>
      </c>
      <c r="M30" s="138"/>
    </row>
    <row r="31" spans="1:13" s="99" customFormat="1" ht="25.5" customHeight="1">
      <c r="A31" s="112"/>
      <c r="B31" s="584" t="s">
        <v>46</v>
      </c>
      <c r="C31" s="595"/>
      <c r="D31" s="596" t="s">
        <v>47</v>
      </c>
      <c r="E31" s="597"/>
      <c r="F31" s="298" t="s">
        <v>48</v>
      </c>
      <c r="G31" s="597" t="s">
        <v>47</v>
      </c>
      <c r="H31" s="597"/>
      <c r="I31" s="298" t="s">
        <v>48</v>
      </c>
      <c r="J31" s="597" t="s">
        <v>47</v>
      </c>
      <c r="K31" s="597"/>
      <c r="L31" s="299" t="s">
        <v>48</v>
      </c>
      <c r="M31" s="138"/>
    </row>
    <row r="32" spans="1:13" s="99" customFormat="1" ht="15" customHeight="1">
      <c r="A32" s="112"/>
      <c r="B32" s="296"/>
      <c r="C32" s="295"/>
      <c r="D32" s="146"/>
      <c r="E32" s="147"/>
      <c r="F32" s="146"/>
      <c r="G32" s="148"/>
      <c r="H32" s="146"/>
      <c r="I32" s="147"/>
      <c r="J32" s="146"/>
      <c r="K32" s="148"/>
      <c r="L32" s="149"/>
      <c r="M32" s="138"/>
    </row>
    <row r="33" spans="1:13" ht="19.5" customHeight="1">
      <c r="A33" s="175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172"/>
    </row>
    <row r="34" spans="1:13" ht="30" customHeight="1">
      <c r="A34" s="175"/>
      <c r="B34" s="206"/>
      <c r="C34" s="207"/>
      <c r="D34" s="207"/>
      <c r="E34" s="207"/>
      <c r="F34" s="207"/>
      <c r="G34" s="208" t="s">
        <v>54</v>
      </c>
      <c r="H34" s="207"/>
      <c r="I34" s="207"/>
      <c r="J34" s="209"/>
      <c r="K34" s="209"/>
      <c r="L34" s="210"/>
      <c r="M34" s="172"/>
    </row>
    <row r="35" spans="1:13" s="190" customFormat="1" ht="21" customHeight="1" thickBot="1">
      <c r="A35" s="189"/>
      <c r="B35" s="156" t="s">
        <v>0</v>
      </c>
      <c r="C35" s="157" t="s">
        <v>50</v>
      </c>
      <c r="D35" s="157" t="s">
        <v>51</v>
      </c>
      <c r="E35" s="158" t="s">
        <v>52</v>
      </c>
      <c r="F35" s="159"/>
      <c r="G35" s="160"/>
      <c r="H35" s="160"/>
      <c r="I35" s="161" t="s">
        <v>53</v>
      </c>
      <c r="J35" s="160"/>
      <c r="K35" s="160"/>
      <c r="L35" s="162"/>
      <c r="M35" s="118"/>
    </row>
    <row r="36" spans="1:13" s="99" customFormat="1" ht="23.25" customHeight="1" thickTop="1">
      <c r="A36" s="188"/>
      <c r="B36" s="163"/>
      <c r="C36" s="164"/>
      <c r="D36" s="165"/>
      <c r="E36" s="166"/>
      <c r="F36" s="191"/>
      <c r="G36" s="192"/>
      <c r="H36" s="192"/>
      <c r="I36" s="124"/>
      <c r="J36" s="192"/>
      <c r="K36" s="192"/>
      <c r="L36" s="193"/>
      <c r="M36" s="118"/>
    </row>
    <row r="37" spans="1:13" s="99" customFormat="1" ht="23.25" customHeight="1">
      <c r="A37" s="150"/>
      <c r="B37" s="205">
        <v>1</v>
      </c>
      <c r="C37" s="212">
        <v>430.469</v>
      </c>
      <c r="D37" s="212">
        <v>431.181</v>
      </c>
      <c r="E37" s="213">
        <f>(D37-C37)*1000</f>
        <v>711.9999999999891</v>
      </c>
      <c r="F37" s="191"/>
      <c r="G37" s="125"/>
      <c r="H37" s="192"/>
      <c r="I37" s="194" t="s">
        <v>56</v>
      </c>
      <c r="J37" s="125"/>
      <c r="K37" s="125"/>
      <c r="L37" s="195"/>
      <c r="M37" s="118"/>
    </row>
    <row r="38" spans="1:13" s="99" customFormat="1" ht="23.25" customHeight="1">
      <c r="A38" s="150"/>
      <c r="B38" s="205"/>
      <c r="C38" s="212"/>
      <c r="D38" s="212"/>
      <c r="E38" s="213"/>
      <c r="F38" s="191"/>
      <c r="G38" s="125"/>
      <c r="H38" s="192"/>
      <c r="I38" s="197" t="s">
        <v>221</v>
      </c>
      <c r="J38" s="125"/>
      <c r="K38" s="125"/>
      <c r="L38" s="196"/>
      <c r="M38" s="118"/>
    </row>
    <row r="39" spans="1:13" s="99" customFormat="1" ht="12.75" customHeight="1">
      <c r="A39" s="150"/>
      <c r="B39" s="163"/>
      <c r="C39" s="164"/>
      <c r="D39" s="165"/>
      <c r="E39" s="166"/>
      <c r="F39" s="191"/>
      <c r="G39" s="125"/>
      <c r="H39" s="192"/>
      <c r="I39" s="124"/>
      <c r="J39" s="125"/>
      <c r="K39" s="125"/>
      <c r="L39" s="195"/>
      <c r="M39" s="118"/>
    </row>
    <row r="40" spans="1:13" s="99" customFormat="1" ht="23.25" customHeight="1">
      <c r="A40" s="150"/>
      <c r="B40" s="205">
        <v>2</v>
      </c>
      <c r="C40" s="212">
        <v>430.382</v>
      </c>
      <c r="D40" s="212">
        <v>431.181</v>
      </c>
      <c r="E40" s="213">
        <f>(D40-C40)*1000</f>
        <v>798.9999999999782</v>
      </c>
      <c r="F40" s="191"/>
      <c r="G40" s="125"/>
      <c r="H40" s="192"/>
      <c r="I40" s="194" t="s">
        <v>56</v>
      </c>
      <c r="J40" s="125"/>
      <c r="K40" s="125"/>
      <c r="L40" s="195"/>
      <c r="M40" s="118"/>
    </row>
    <row r="41" spans="1:13" s="99" customFormat="1" ht="23.25" customHeight="1">
      <c r="A41" s="150"/>
      <c r="B41" s="205"/>
      <c r="C41" s="212"/>
      <c r="D41" s="212"/>
      <c r="E41" s="252"/>
      <c r="F41" s="191"/>
      <c r="G41" s="125"/>
      <c r="H41" s="192"/>
      <c r="I41" s="197" t="s">
        <v>222</v>
      </c>
      <c r="J41" s="125"/>
      <c r="K41" s="125"/>
      <c r="L41" s="195"/>
      <c r="M41" s="118"/>
    </row>
    <row r="42" spans="1:13" s="99" customFormat="1" ht="12.75" customHeight="1">
      <c r="A42" s="150"/>
      <c r="B42" s="163"/>
      <c r="C42" s="253"/>
      <c r="D42" s="254"/>
      <c r="E42" s="176"/>
      <c r="F42" s="191"/>
      <c r="G42" s="125"/>
      <c r="H42" s="192"/>
      <c r="I42" s="124"/>
      <c r="J42" s="125"/>
      <c r="K42" s="125"/>
      <c r="L42" s="195"/>
      <c r="M42" s="118"/>
    </row>
    <row r="43" spans="1:13" s="99" customFormat="1" ht="23.25" customHeight="1">
      <c r="A43" s="150"/>
      <c r="B43" s="205">
        <v>3</v>
      </c>
      <c r="C43" s="212">
        <v>430.856</v>
      </c>
      <c r="D43" s="212">
        <v>431.209</v>
      </c>
      <c r="E43" s="213">
        <f>(D43-C43)*1000</f>
        <v>353.00000000000864</v>
      </c>
      <c r="F43" s="191"/>
      <c r="G43" s="125"/>
      <c r="H43" s="192"/>
      <c r="I43" s="194" t="s">
        <v>56</v>
      </c>
      <c r="J43" s="125"/>
      <c r="K43" s="125"/>
      <c r="L43" s="195"/>
      <c r="M43" s="118"/>
    </row>
    <row r="44" spans="1:13" s="99" customFormat="1" ht="23.25" customHeight="1">
      <c r="A44" s="150"/>
      <c r="B44" s="205"/>
      <c r="C44" s="212"/>
      <c r="D44" s="212"/>
      <c r="E44" s="213">
        <f>(C44-D44)*1000</f>
        <v>0</v>
      </c>
      <c r="F44" s="191"/>
      <c r="G44" s="125"/>
      <c r="H44" s="192"/>
      <c r="I44" s="197" t="s">
        <v>223</v>
      </c>
      <c r="J44" s="125"/>
      <c r="K44" s="125"/>
      <c r="L44" s="195"/>
      <c r="M44" s="118"/>
    </row>
    <row r="45" spans="1:13" s="99" customFormat="1" ht="23.25" customHeight="1">
      <c r="A45" s="150"/>
      <c r="B45" s="174" t="s">
        <v>98</v>
      </c>
      <c r="C45" s="212">
        <v>430.488</v>
      </c>
      <c r="D45" s="334">
        <v>430.776</v>
      </c>
      <c r="E45" s="213">
        <f>(D45-C45)*1000</f>
        <v>288.0000000000109</v>
      </c>
      <c r="F45" s="191"/>
      <c r="G45" s="125"/>
      <c r="H45" s="192"/>
      <c r="I45" s="197" t="s">
        <v>134</v>
      </c>
      <c r="J45" s="125"/>
      <c r="K45" s="125"/>
      <c r="L45" s="195"/>
      <c r="M45" s="118"/>
    </row>
    <row r="46" spans="1:13" s="99" customFormat="1" ht="12.75" customHeight="1">
      <c r="A46" s="150"/>
      <c r="B46" s="163"/>
      <c r="C46" s="164"/>
      <c r="D46" s="165"/>
      <c r="E46" s="166"/>
      <c r="F46" s="191"/>
      <c r="G46" s="125"/>
      <c r="H46" s="192"/>
      <c r="I46" s="192"/>
      <c r="J46" s="125"/>
      <c r="K46" s="125"/>
      <c r="L46" s="195"/>
      <c r="M46" s="118"/>
    </row>
    <row r="47" spans="1:13" s="99" customFormat="1" ht="23.25" customHeight="1">
      <c r="A47" s="150"/>
      <c r="B47" s="205">
        <v>4</v>
      </c>
      <c r="C47" s="212">
        <v>430.382</v>
      </c>
      <c r="D47" s="212">
        <v>431.209</v>
      </c>
      <c r="E47" s="213">
        <f>(D47-C47)*1000</f>
        <v>826.9999999999982</v>
      </c>
      <c r="F47" s="191"/>
      <c r="G47" s="125"/>
      <c r="H47" s="192"/>
      <c r="I47" s="197" t="s">
        <v>55</v>
      </c>
      <c r="J47" s="125"/>
      <c r="K47" s="125"/>
      <c r="L47" s="195"/>
      <c r="M47" s="118"/>
    </row>
    <row r="48" spans="1:13" s="99" customFormat="1" ht="12.75" customHeight="1">
      <c r="A48" s="150"/>
      <c r="B48" s="163"/>
      <c r="C48" s="164"/>
      <c r="D48" s="165"/>
      <c r="E48" s="166"/>
      <c r="F48" s="191"/>
      <c r="G48" s="125"/>
      <c r="H48" s="192"/>
      <c r="I48" s="192"/>
      <c r="J48" s="125"/>
      <c r="K48" s="125"/>
      <c r="L48" s="195"/>
      <c r="M48" s="118"/>
    </row>
    <row r="49" spans="1:13" s="99" customFormat="1" ht="23.25" customHeight="1">
      <c r="A49" s="150"/>
      <c r="B49" s="205">
        <v>5</v>
      </c>
      <c r="C49" s="212">
        <v>430.871</v>
      </c>
      <c r="D49" s="212">
        <v>431.15</v>
      </c>
      <c r="E49" s="213">
        <f>(D49-C49)*1000</f>
        <v>278.99999999999636</v>
      </c>
      <c r="F49" s="191"/>
      <c r="G49" s="125"/>
      <c r="H49" s="192"/>
      <c r="I49" s="197" t="s">
        <v>55</v>
      </c>
      <c r="J49" s="125"/>
      <c r="K49" s="125"/>
      <c r="L49" s="195"/>
      <c r="M49" s="118"/>
    </row>
    <row r="50" spans="1:13" s="99" customFormat="1" ht="23.25" customHeight="1">
      <c r="A50" s="150"/>
      <c r="B50" s="174" t="s">
        <v>133</v>
      </c>
      <c r="C50" s="212">
        <v>430.488</v>
      </c>
      <c r="D50" s="212">
        <v>431.15</v>
      </c>
      <c r="E50" s="213">
        <f>(D50-C50)*1000</f>
        <v>661.9999999999777</v>
      </c>
      <c r="F50" s="191"/>
      <c r="G50" s="125"/>
      <c r="H50" s="192"/>
      <c r="I50" s="197"/>
      <c r="J50" s="125"/>
      <c r="K50" s="125"/>
      <c r="L50" s="195"/>
      <c r="M50" s="118"/>
    </row>
    <row r="51" spans="1:13" s="99" customFormat="1" ht="12.75" customHeight="1">
      <c r="A51" s="150"/>
      <c r="B51" s="163"/>
      <c r="C51" s="164"/>
      <c r="D51" s="165"/>
      <c r="E51" s="166"/>
      <c r="F51" s="191"/>
      <c r="G51" s="125"/>
      <c r="H51" s="192"/>
      <c r="I51" s="192"/>
      <c r="J51" s="125"/>
      <c r="K51" s="125"/>
      <c r="L51" s="195"/>
      <c r="M51" s="118"/>
    </row>
    <row r="52" spans="1:13" s="99" customFormat="1" ht="23.25" customHeight="1">
      <c r="A52" s="150"/>
      <c r="B52" s="205">
        <v>6</v>
      </c>
      <c r="C52" s="212">
        <v>430.437</v>
      </c>
      <c r="D52" s="212">
        <v>431.181</v>
      </c>
      <c r="E52" s="213">
        <f>(D52-C52)*1000</f>
        <v>743.9999999999714</v>
      </c>
      <c r="F52" s="191"/>
      <c r="G52" s="125"/>
      <c r="H52" s="192"/>
      <c r="I52" s="197" t="s">
        <v>55</v>
      </c>
      <c r="J52" s="125"/>
      <c r="K52" s="125"/>
      <c r="L52" s="195"/>
      <c r="M52" s="118"/>
    </row>
    <row r="53" spans="1:13" s="99" customFormat="1" ht="12.75" customHeight="1">
      <c r="A53" s="150"/>
      <c r="B53" s="163"/>
      <c r="C53" s="164"/>
      <c r="D53" s="165"/>
      <c r="E53" s="166"/>
      <c r="F53" s="191"/>
      <c r="G53" s="125"/>
      <c r="H53" s="192"/>
      <c r="I53" s="266"/>
      <c r="J53" s="125"/>
      <c r="K53" s="125"/>
      <c r="L53" s="195"/>
      <c r="M53" s="118"/>
    </row>
    <row r="54" spans="1:13" s="99" customFormat="1" ht="23.25" customHeight="1">
      <c r="A54" s="150"/>
      <c r="B54" s="205">
        <v>8</v>
      </c>
      <c r="C54" s="212">
        <v>430.461</v>
      </c>
      <c r="D54" s="212">
        <v>431.142</v>
      </c>
      <c r="E54" s="213">
        <f>(D54-C54)*1000</f>
        <v>680.9999999999832</v>
      </c>
      <c r="F54" s="191"/>
      <c r="G54" s="125"/>
      <c r="H54" s="192"/>
      <c r="I54" s="197" t="s">
        <v>55</v>
      </c>
      <c r="J54" s="125"/>
      <c r="K54" s="125"/>
      <c r="L54" s="195"/>
      <c r="M54" s="118"/>
    </row>
    <row r="55" spans="1:13" s="99" customFormat="1" ht="12.75" customHeight="1">
      <c r="A55" s="150"/>
      <c r="B55" s="163"/>
      <c r="C55" s="164"/>
      <c r="D55" s="165"/>
      <c r="E55" s="166"/>
      <c r="F55" s="191"/>
      <c r="G55" s="125"/>
      <c r="H55" s="192"/>
      <c r="I55" s="192"/>
      <c r="J55" s="125"/>
      <c r="K55" s="125"/>
      <c r="L55" s="195"/>
      <c r="M55" s="118"/>
    </row>
    <row r="56" spans="1:13" s="99" customFormat="1" ht="23.25" customHeight="1">
      <c r="A56" s="150"/>
      <c r="B56" s="205">
        <v>9</v>
      </c>
      <c r="C56" s="334">
        <v>431.212</v>
      </c>
      <c r="D56" s="212">
        <v>431.267</v>
      </c>
      <c r="E56" s="213">
        <f>(D56-C56)*1000</f>
        <v>55.00000000000682</v>
      </c>
      <c r="F56" s="191"/>
      <c r="G56" s="125"/>
      <c r="H56" s="192"/>
      <c r="I56" s="197" t="s">
        <v>135</v>
      </c>
      <c r="J56" s="125"/>
      <c r="K56" s="125"/>
      <c r="L56" s="195"/>
      <c r="M56" s="118"/>
    </row>
    <row r="57" spans="1:13" s="99" customFormat="1" ht="12.75" customHeight="1">
      <c r="A57" s="150"/>
      <c r="B57" s="163"/>
      <c r="C57" s="164"/>
      <c r="D57" s="165"/>
      <c r="E57" s="166"/>
      <c r="F57" s="191"/>
      <c r="G57" s="125"/>
      <c r="H57" s="192"/>
      <c r="I57" s="192"/>
      <c r="J57" s="125"/>
      <c r="K57" s="125"/>
      <c r="L57" s="195"/>
      <c r="M57" s="118"/>
    </row>
    <row r="58" spans="1:13" s="99" customFormat="1" ht="23.25" customHeight="1">
      <c r="A58" s="150"/>
      <c r="B58" s="205">
        <v>10</v>
      </c>
      <c r="C58" s="212">
        <v>430.531</v>
      </c>
      <c r="D58" s="212">
        <v>431.047</v>
      </c>
      <c r="E58" s="213">
        <f>(D58-C58)*1000</f>
        <v>516.0000000000196</v>
      </c>
      <c r="F58" s="191"/>
      <c r="G58" s="125"/>
      <c r="H58" s="192"/>
      <c r="I58" s="197" t="s">
        <v>55</v>
      </c>
      <c r="J58" s="125"/>
      <c r="K58" s="125"/>
      <c r="L58" s="195"/>
      <c r="M58" s="118"/>
    </row>
    <row r="59" spans="1:13" s="99" customFormat="1" ht="12.75" customHeight="1">
      <c r="A59" s="150"/>
      <c r="B59" s="163"/>
      <c r="C59" s="164"/>
      <c r="D59" s="165"/>
      <c r="E59" s="166"/>
      <c r="F59" s="191"/>
      <c r="G59" s="125"/>
      <c r="H59" s="192"/>
      <c r="I59" s="192"/>
      <c r="J59" s="125"/>
      <c r="K59" s="125"/>
      <c r="L59" s="195"/>
      <c r="M59" s="118"/>
    </row>
    <row r="60" spans="1:13" s="99" customFormat="1" ht="23.25" customHeight="1">
      <c r="A60" s="150"/>
      <c r="B60" s="205">
        <v>12</v>
      </c>
      <c r="C60" s="212">
        <v>430.551</v>
      </c>
      <c r="D60" s="212">
        <v>431.078</v>
      </c>
      <c r="E60" s="213">
        <f>(D60-C60)*1000</f>
        <v>526.9999999999868</v>
      </c>
      <c r="F60" s="191"/>
      <c r="G60" s="125"/>
      <c r="H60" s="192"/>
      <c r="I60" s="197" t="s">
        <v>55</v>
      </c>
      <c r="J60" s="125"/>
      <c r="K60" s="125"/>
      <c r="L60" s="195"/>
      <c r="M60" s="118"/>
    </row>
    <row r="61" spans="1:13" s="99" customFormat="1" ht="12.75" customHeight="1">
      <c r="A61" s="150"/>
      <c r="B61" s="163"/>
      <c r="C61" s="164"/>
      <c r="D61" s="165"/>
      <c r="E61" s="166"/>
      <c r="F61" s="191"/>
      <c r="G61" s="125"/>
      <c r="H61" s="192"/>
      <c r="I61" s="192"/>
      <c r="J61" s="125"/>
      <c r="K61" s="125"/>
      <c r="L61" s="195"/>
      <c r="M61" s="118"/>
    </row>
    <row r="62" spans="1:13" s="99" customFormat="1" ht="23.25" customHeight="1">
      <c r="A62" s="150"/>
      <c r="B62" s="205">
        <v>14</v>
      </c>
      <c r="C62" s="212">
        <v>430.593</v>
      </c>
      <c r="D62" s="212">
        <v>430.992</v>
      </c>
      <c r="E62" s="213">
        <f>(D62-C62)*1000</f>
        <v>399.0000000000009</v>
      </c>
      <c r="F62" s="191"/>
      <c r="G62" s="125"/>
      <c r="H62" s="192"/>
      <c r="I62" s="197" t="s">
        <v>55</v>
      </c>
      <c r="J62" s="125"/>
      <c r="K62" s="125"/>
      <c r="L62" s="195"/>
      <c r="M62" s="118"/>
    </row>
    <row r="63" spans="1:13" s="99" customFormat="1" ht="12.75" customHeight="1">
      <c r="A63" s="150"/>
      <c r="B63" s="163"/>
      <c r="C63" s="164"/>
      <c r="D63" s="165"/>
      <c r="E63" s="166"/>
      <c r="F63" s="191"/>
      <c r="G63" s="125"/>
      <c r="H63" s="192"/>
      <c r="I63" s="192"/>
      <c r="J63" s="125"/>
      <c r="K63" s="125"/>
      <c r="L63" s="195"/>
      <c r="M63" s="118"/>
    </row>
    <row r="64" spans="1:13" s="99" customFormat="1" ht="23.25" customHeight="1">
      <c r="A64" s="150"/>
      <c r="B64" s="205">
        <v>16</v>
      </c>
      <c r="C64" s="212">
        <v>430.71</v>
      </c>
      <c r="D64" s="334">
        <v>430.963</v>
      </c>
      <c r="E64" s="213">
        <f>(D64-C64)*1000</f>
        <v>253.00000000004275</v>
      </c>
      <c r="F64" s="191"/>
      <c r="G64" s="125"/>
      <c r="H64" s="192"/>
      <c r="I64" s="197" t="s">
        <v>99</v>
      </c>
      <c r="J64" s="125"/>
      <c r="K64" s="125"/>
      <c r="L64" s="195"/>
      <c r="M64" s="118"/>
    </row>
    <row r="65" spans="1:13" s="99" customFormat="1" ht="12.75" customHeight="1">
      <c r="A65" s="150"/>
      <c r="B65" s="328"/>
      <c r="C65" s="329"/>
      <c r="D65" s="329"/>
      <c r="E65" s="330">
        <f>(C65-D65)*1000</f>
        <v>0</v>
      </c>
      <c r="F65" s="198"/>
      <c r="G65" s="331"/>
      <c r="H65" s="199"/>
      <c r="I65" s="332"/>
      <c r="J65" s="331"/>
      <c r="K65" s="331"/>
      <c r="L65" s="333"/>
      <c r="M65" s="118"/>
    </row>
    <row r="66" spans="1:13" ht="19.5" customHeight="1">
      <c r="A66" s="112"/>
      <c r="B66" s="130"/>
      <c r="C66" s="130"/>
      <c r="D66" s="130"/>
      <c r="E66" s="130"/>
      <c r="F66" s="130"/>
      <c r="G66" s="130"/>
      <c r="H66" s="130"/>
      <c r="I66" s="130"/>
      <c r="J66" s="131"/>
      <c r="K66" s="131"/>
      <c r="L66" s="131"/>
      <c r="M66" s="118"/>
    </row>
    <row r="67" spans="1:13" s="173" customFormat="1" ht="30" customHeight="1">
      <c r="A67" s="150"/>
      <c r="B67" s="151"/>
      <c r="C67" s="152"/>
      <c r="D67" s="152"/>
      <c r="E67" s="152"/>
      <c r="F67" s="152"/>
      <c r="G67" s="153" t="s">
        <v>49</v>
      </c>
      <c r="H67" s="152"/>
      <c r="I67" s="152"/>
      <c r="J67" s="154"/>
      <c r="K67" s="154"/>
      <c r="L67" s="155"/>
      <c r="M67" s="118"/>
    </row>
    <row r="68" spans="1:13" s="173" customFormat="1" ht="21" customHeight="1" thickBot="1">
      <c r="A68" s="150"/>
      <c r="B68" s="156" t="s">
        <v>0</v>
      </c>
      <c r="C68" s="157" t="s">
        <v>50</v>
      </c>
      <c r="D68" s="157" t="s">
        <v>51</v>
      </c>
      <c r="E68" s="158" t="s">
        <v>52</v>
      </c>
      <c r="F68" s="159"/>
      <c r="G68" s="160"/>
      <c r="H68" s="160"/>
      <c r="I68" s="161" t="s">
        <v>53</v>
      </c>
      <c r="J68" s="160"/>
      <c r="K68" s="160"/>
      <c r="L68" s="162"/>
      <c r="M68" s="118"/>
    </row>
    <row r="69" spans="1:13" s="177" customFormat="1" ht="12.75" customHeight="1" thickTop="1">
      <c r="A69" s="112"/>
      <c r="B69" s="163"/>
      <c r="C69" s="164"/>
      <c r="D69" s="165"/>
      <c r="E69" s="166"/>
      <c r="F69" s="167"/>
      <c r="G69" s="168"/>
      <c r="H69" s="168"/>
      <c r="I69" s="169"/>
      <c r="J69" s="170"/>
      <c r="K69" s="170"/>
      <c r="L69" s="171"/>
      <c r="M69" s="172"/>
    </row>
    <row r="70" spans="1:13" ht="30" customHeight="1">
      <c r="A70" s="175"/>
      <c r="B70" s="205">
        <v>1</v>
      </c>
      <c r="C70" s="212">
        <v>430.88100000000003</v>
      </c>
      <c r="D70" s="212">
        <v>431.18</v>
      </c>
      <c r="E70" s="213">
        <f>(D70-C70)*1000</f>
        <v>298.9999999999782</v>
      </c>
      <c r="F70" s="167"/>
      <c r="G70" s="168"/>
      <c r="H70" s="168"/>
      <c r="I70" s="269" t="s">
        <v>242</v>
      </c>
      <c r="J70" s="168"/>
      <c r="K70" s="322"/>
      <c r="L70" s="171"/>
      <c r="M70" s="172"/>
    </row>
    <row r="71" spans="1:13" ht="27.75" customHeight="1">
      <c r="A71" s="175"/>
      <c r="B71" s="205"/>
      <c r="C71" s="212"/>
      <c r="D71" s="212"/>
      <c r="E71" s="213">
        <f>(D71-C71)*1000</f>
        <v>0</v>
      </c>
      <c r="F71" s="167"/>
      <c r="G71" s="168"/>
      <c r="H71" s="168"/>
      <c r="I71" s="531" t="s">
        <v>241</v>
      </c>
      <c r="J71" s="270"/>
      <c r="K71" s="270"/>
      <c r="L71" s="326"/>
      <c r="M71" s="172"/>
    </row>
    <row r="72" spans="1:13" s="177" customFormat="1" ht="33.75" customHeight="1">
      <c r="A72" s="112"/>
      <c r="B72" s="205">
        <v>2</v>
      </c>
      <c r="C72" s="212">
        <v>430.993</v>
      </c>
      <c r="D72" s="212">
        <v>431.18</v>
      </c>
      <c r="E72" s="213">
        <f>(D72-C72)*1000</f>
        <v>187.00000000001182</v>
      </c>
      <c r="F72" s="167"/>
      <c r="G72" s="168"/>
      <c r="H72" s="168"/>
      <c r="I72" s="269" t="s">
        <v>243</v>
      </c>
      <c r="J72" s="170"/>
      <c r="K72" s="327"/>
      <c r="L72" s="171"/>
      <c r="M72" s="172"/>
    </row>
    <row r="73" spans="1:13" ht="27.75" customHeight="1">
      <c r="A73" s="175"/>
      <c r="B73" s="205"/>
      <c r="C73" s="212"/>
      <c r="D73" s="212"/>
      <c r="E73" s="213">
        <f>(D73-C73)*1000</f>
        <v>0</v>
      </c>
      <c r="F73" s="167"/>
      <c r="G73" s="168"/>
      <c r="H73" s="168"/>
      <c r="I73" s="532" t="s">
        <v>103</v>
      </c>
      <c r="J73" s="168"/>
      <c r="K73" s="322"/>
      <c r="L73" s="171"/>
      <c r="M73" s="172"/>
    </row>
    <row r="74" spans="1:13" ht="30" customHeight="1">
      <c r="A74" s="175"/>
      <c r="B74" s="205">
        <v>3</v>
      </c>
      <c r="C74" s="212">
        <v>431.026</v>
      </c>
      <c r="D74" s="212">
        <v>431.151</v>
      </c>
      <c r="E74" s="213">
        <f>(D74-C74)*1000</f>
        <v>125</v>
      </c>
      <c r="F74" s="167"/>
      <c r="G74" s="168"/>
      <c r="H74" s="168"/>
      <c r="I74" s="269" t="s">
        <v>278</v>
      </c>
      <c r="J74" s="270"/>
      <c r="K74" s="270"/>
      <c r="L74" s="326"/>
      <c r="M74" s="172"/>
    </row>
    <row r="75" spans="1:13" ht="27.75" customHeight="1">
      <c r="A75" s="175"/>
      <c r="B75" s="174"/>
      <c r="C75" s="212"/>
      <c r="D75" s="212"/>
      <c r="E75" s="213"/>
      <c r="F75" s="167"/>
      <c r="G75" s="168"/>
      <c r="H75" s="168"/>
      <c r="I75" s="270" t="s">
        <v>101</v>
      </c>
      <c r="J75" s="270"/>
      <c r="K75" s="270"/>
      <c r="L75" s="326"/>
      <c r="M75" s="172"/>
    </row>
    <row r="76" spans="1:13" ht="30" customHeight="1">
      <c r="A76" s="175"/>
      <c r="B76" s="336">
        <v>4</v>
      </c>
      <c r="C76" s="498">
        <v>431.091</v>
      </c>
      <c r="D76" s="498">
        <v>431.151</v>
      </c>
      <c r="E76" s="337">
        <f>(D76-C76)*1000</f>
        <v>60.000000000002274</v>
      </c>
      <c r="F76" s="167"/>
      <c r="G76" s="168"/>
      <c r="H76" s="168"/>
      <c r="I76" s="335" t="s">
        <v>244</v>
      </c>
      <c r="J76" s="270"/>
      <c r="K76" s="270"/>
      <c r="L76" s="326"/>
      <c r="M76" s="172"/>
    </row>
    <row r="77" spans="1:13" ht="27.75" customHeight="1">
      <c r="A77" s="175"/>
      <c r="B77" s="174"/>
      <c r="C77" s="212"/>
      <c r="D77" s="212"/>
      <c r="E77" s="213"/>
      <c r="F77" s="167"/>
      <c r="G77" s="168"/>
      <c r="H77" s="168"/>
      <c r="I77" s="313" t="s">
        <v>102</v>
      </c>
      <c r="J77" s="270"/>
      <c r="K77" s="270"/>
      <c r="L77" s="326"/>
      <c r="M77" s="172"/>
    </row>
    <row r="78" spans="1:13" ht="30" customHeight="1">
      <c r="A78" s="175"/>
      <c r="B78" s="205">
        <v>5</v>
      </c>
      <c r="C78" s="212">
        <v>431.079</v>
      </c>
      <c r="D78" s="212">
        <v>431.151</v>
      </c>
      <c r="E78" s="213">
        <f>(D78-C78)*1000</f>
        <v>72.00000000000273</v>
      </c>
      <c r="F78" s="167"/>
      <c r="G78" s="168"/>
      <c r="H78" s="168"/>
      <c r="I78" s="269" t="s">
        <v>276</v>
      </c>
      <c r="J78" s="270"/>
      <c r="K78" s="270"/>
      <c r="L78" s="326"/>
      <c r="M78" s="172"/>
    </row>
    <row r="79" spans="1:13" ht="27.75" customHeight="1">
      <c r="A79" s="175"/>
      <c r="B79" s="174"/>
      <c r="C79" s="212"/>
      <c r="D79" s="212"/>
      <c r="E79" s="213"/>
      <c r="F79" s="167"/>
      <c r="G79" s="168"/>
      <c r="H79" s="168"/>
      <c r="I79" s="270" t="s">
        <v>100</v>
      </c>
      <c r="J79" s="270"/>
      <c r="K79" s="270"/>
      <c r="L79" s="326"/>
      <c r="M79" s="172"/>
    </row>
    <row r="80" spans="1:13" ht="12.75">
      <c r="A80" s="175"/>
      <c r="B80" s="178"/>
      <c r="C80" s="179"/>
      <c r="D80" s="180"/>
      <c r="E80" s="181"/>
      <c r="F80" s="182"/>
      <c r="G80" s="183"/>
      <c r="H80" s="183"/>
      <c r="I80" s="183"/>
      <c r="J80" s="183"/>
      <c r="K80" s="183"/>
      <c r="L80" s="181"/>
      <c r="M80" s="172"/>
    </row>
    <row r="81" spans="1:13" ht="19.5" customHeight="1" thickBot="1">
      <c r="A81" s="184"/>
      <c r="B81" s="200"/>
      <c r="C81" s="200"/>
      <c r="D81" s="200"/>
      <c r="E81" s="200"/>
      <c r="F81" s="200"/>
      <c r="G81" s="200"/>
      <c r="H81" s="200"/>
      <c r="I81" s="200"/>
      <c r="J81" s="185"/>
      <c r="K81" s="185"/>
      <c r="L81" s="185"/>
      <c r="M81" s="186"/>
    </row>
  </sheetData>
  <sheetProtection password="E5AD" sheet="1"/>
  <mergeCells count="21">
    <mergeCell ref="J30:K30"/>
    <mergeCell ref="D31:E31"/>
    <mergeCell ref="G31:H31"/>
    <mergeCell ref="J31:K31"/>
    <mergeCell ref="D30:E30"/>
    <mergeCell ref="B26:C26"/>
    <mergeCell ref="B27:C27"/>
    <mergeCell ref="B29:C29"/>
    <mergeCell ref="B30:C30"/>
    <mergeCell ref="G30:H30"/>
    <mergeCell ref="B31:C31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  <mergeCell ref="B15:C1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ignoredErrors>
    <ignoredError sqref="E4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97" ht="13.5" thickBot="1">
      <c r="B1" s="13"/>
      <c r="C1" s="13"/>
      <c r="D1" s="13"/>
      <c r="E1" s="13"/>
      <c r="F1" s="13"/>
      <c r="G1" s="13"/>
      <c r="H1" s="13"/>
      <c r="I1" s="13"/>
      <c r="J1" s="13"/>
      <c r="K1" s="13"/>
      <c r="AV1" s="50" t="s">
        <v>7</v>
      </c>
      <c r="AW1" s="51" t="s">
        <v>7</v>
      </c>
      <c r="CR1" s="50" t="s">
        <v>7</v>
      </c>
      <c r="CS1" s="51" t="s">
        <v>7</v>
      </c>
    </row>
    <row r="2" spans="2:131" ht="36" customHeight="1" thickBot="1">
      <c r="B2" s="13"/>
      <c r="C2" s="13"/>
      <c r="D2" s="13"/>
      <c r="E2" s="13"/>
      <c r="F2" s="13"/>
      <c r="G2" s="13"/>
      <c r="H2" s="13"/>
      <c r="I2" s="13"/>
      <c r="J2" s="13"/>
      <c r="K2" s="13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407" t="s">
        <v>11</v>
      </c>
      <c r="AA2" s="407"/>
      <c r="AB2" s="407"/>
      <c r="AC2" s="407"/>
      <c r="AD2" s="415"/>
      <c r="AE2" s="41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6"/>
      <c r="CX2" s="64"/>
      <c r="CY2" s="65"/>
      <c r="CZ2" s="65"/>
      <c r="DA2" s="65"/>
      <c r="DB2" s="65"/>
      <c r="DC2" s="65"/>
      <c r="DD2" s="65"/>
      <c r="DE2" s="65"/>
      <c r="DF2" s="410"/>
      <c r="DG2" s="410"/>
      <c r="DH2" s="410"/>
      <c r="DI2" s="410"/>
      <c r="DJ2" s="407" t="s">
        <v>11</v>
      </c>
      <c r="DK2" s="407"/>
      <c r="DL2" s="461"/>
      <c r="DM2" s="461"/>
      <c r="DN2" s="407"/>
      <c r="DO2" s="407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6"/>
    </row>
    <row r="3" spans="2:143" ht="21" customHeight="1" thickBot="1">
      <c r="B3" s="6"/>
      <c r="E3" s="2"/>
      <c r="G3" s="2"/>
      <c r="K3" s="7"/>
      <c r="N3" s="399" t="s">
        <v>12</v>
      </c>
      <c r="O3" s="400"/>
      <c r="P3" s="401"/>
      <c r="Q3" s="402"/>
      <c r="R3" s="385"/>
      <c r="S3" s="386"/>
      <c r="T3" s="401" t="s">
        <v>164</v>
      </c>
      <c r="U3" s="400"/>
      <c r="V3" s="400"/>
      <c r="W3" s="403"/>
      <c r="X3" s="59"/>
      <c r="Y3" s="60"/>
      <c r="Z3" s="58"/>
      <c r="AA3" s="58"/>
      <c r="AB3" s="401" t="s">
        <v>29</v>
      </c>
      <c r="AC3" s="401"/>
      <c r="AD3" s="401"/>
      <c r="AE3" s="401"/>
      <c r="AF3" s="58"/>
      <c r="AG3" s="60"/>
      <c r="AH3" s="58"/>
      <c r="AI3" s="60"/>
      <c r="AJ3" s="401" t="s">
        <v>28</v>
      </c>
      <c r="AK3" s="404"/>
      <c r="AL3" s="301"/>
      <c r="AM3" s="302"/>
      <c r="AN3" s="405" t="s">
        <v>15</v>
      </c>
      <c r="AO3" s="412"/>
      <c r="AP3" s="405"/>
      <c r="AQ3" s="406"/>
      <c r="CX3" s="460" t="s">
        <v>15</v>
      </c>
      <c r="CY3" s="405"/>
      <c r="CZ3" s="405"/>
      <c r="DA3" s="404"/>
      <c r="DB3" s="59"/>
      <c r="DC3" s="60"/>
      <c r="DD3" s="58"/>
      <c r="DE3" s="58"/>
      <c r="DF3" s="401" t="s">
        <v>29</v>
      </c>
      <c r="DG3" s="401"/>
      <c r="DH3" s="401"/>
      <c r="DI3" s="401"/>
      <c r="DJ3" s="58"/>
      <c r="DK3" s="58"/>
      <c r="DL3" s="59"/>
      <c r="DM3" s="60"/>
      <c r="DN3" s="401" t="s">
        <v>164</v>
      </c>
      <c r="DO3" s="401"/>
      <c r="DP3" s="401"/>
      <c r="DQ3" s="401"/>
      <c r="DR3" s="59"/>
      <c r="DS3" s="60"/>
      <c r="DT3" s="426"/>
      <c r="DU3" s="427"/>
      <c r="DV3" s="428" t="s">
        <v>12</v>
      </c>
      <c r="DW3" s="429"/>
      <c r="DX3" s="430"/>
      <c r="DY3" s="429"/>
      <c r="DZ3" s="427"/>
      <c r="EA3" s="431"/>
      <c r="ED3" s="6"/>
      <c r="EG3" s="2"/>
      <c r="EH3" s="546" t="s">
        <v>289</v>
      </c>
      <c r="EI3" s="547"/>
      <c r="EM3" s="7"/>
    </row>
    <row r="4" spans="2:143" ht="24" thickTop="1">
      <c r="B4" s="339" t="s">
        <v>157</v>
      </c>
      <c r="C4" s="340"/>
      <c r="D4" s="340"/>
      <c r="E4" s="341"/>
      <c r="G4" s="2"/>
      <c r="H4" s="342" t="s">
        <v>158</v>
      </c>
      <c r="I4" s="340"/>
      <c r="J4" s="340"/>
      <c r="K4" s="343"/>
      <c r="N4" s="1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408" t="s">
        <v>168</v>
      </c>
      <c r="AA4" s="414"/>
      <c r="AB4" s="408"/>
      <c r="AC4" s="408"/>
      <c r="AD4" s="15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387"/>
      <c r="AP4" s="408" t="s">
        <v>159</v>
      </c>
      <c r="AQ4" s="413"/>
      <c r="BU4" s="236" t="s">
        <v>78</v>
      </c>
      <c r="CJ4" s="235"/>
      <c r="CL4" s="54"/>
      <c r="CX4" s="16"/>
      <c r="CY4" s="14"/>
      <c r="CZ4" s="14"/>
      <c r="DA4" s="14"/>
      <c r="DB4" s="357"/>
      <c r="DC4" s="411"/>
      <c r="DD4" s="411"/>
      <c r="DE4" s="411"/>
      <c r="DF4" s="15"/>
      <c r="DG4" s="15"/>
      <c r="DH4" s="14"/>
      <c r="DI4" s="14"/>
      <c r="DJ4" s="408" t="s">
        <v>167</v>
      </c>
      <c r="DK4" s="409"/>
      <c r="DL4" s="409"/>
      <c r="DM4" s="409"/>
      <c r="DN4" s="408"/>
      <c r="DO4" s="408"/>
      <c r="DP4" s="14"/>
      <c r="DQ4" s="14"/>
      <c r="DR4" s="14"/>
      <c r="DS4" s="14"/>
      <c r="DV4" s="432"/>
      <c r="DW4" s="432"/>
      <c r="DZ4" s="432"/>
      <c r="EA4" s="433"/>
      <c r="ED4" s="603" t="s">
        <v>300</v>
      </c>
      <c r="EE4" s="604"/>
      <c r="EF4" s="604"/>
      <c r="EG4" s="605"/>
      <c r="EH4" s="546" t="s">
        <v>290</v>
      </c>
      <c r="EI4" s="547"/>
      <c r="EJ4" s="606" t="s">
        <v>162</v>
      </c>
      <c r="EK4" s="604"/>
      <c r="EL4" s="604"/>
      <c r="EM4" s="607"/>
    </row>
    <row r="5" spans="2:143" ht="21" customHeight="1">
      <c r="B5" s="344" t="s">
        <v>136</v>
      </c>
      <c r="C5" s="345"/>
      <c r="D5" s="345"/>
      <c r="E5" s="346"/>
      <c r="G5" s="2"/>
      <c r="H5" s="347" t="s">
        <v>136</v>
      </c>
      <c r="I5" s="345"/>
      <c r="J5" s="345"/>
      <c r="K5" s="348"/>
      <c r="N5" s="303"/>
      <c r="O5" s="304"/>
      <c r="P5" s="305"/>
      <c r="Q5" s="388"/>
      <c r="R5" s="390"/>
      <c r="S5" s="306"/>
      <c r="T5" s="390"/>
      <c r="U5" s="390"/>
      <c r="V5" s="393"/>
      <c r="W5" s="3"/>
      <c r="X5" s="4"/>
      <c r="Y5" s="3"/>
      <c r="Z5" s="1"/>
      <c r="AA5" s="61"/>
      <c r="AB5" s="1"/>
      <c r="AC5" s="61"/>
      <c r="AD5" s="1"/>
      <c r="AE5" s="18"/>
      <c r="AF5" s="1"/>
      <c r="AG5" s="2"/>
      <c r="AH5" s="1"/>
      <c r="AI5" s="3"/>
      <c r="AJ5" s="1"/>
      <c r="AK5" s="3"/>
      <c r="AL5" s="1"/>
      <c r="AM5" s="3"/>
      <c r="AN5" s="1"/>
      <c r="AO5" s="3"/>
      <c r="AP5" s="1"/>
      <c r="AQ5" s="7"/>
      <c r="CJ5" s="235"/>
      <c r="CK5" s="235"/>
      <c r="CL5" s="54"/>
      <c r="CX5" s="6"/>
      <c r="CY5" s="61"/>
      <c r="CZ5" s="1"/>
      <c r="DA5" s="61"/>
      <c r="DB5" s="4"/>
      <c r="DC5" s="3"/>
      <c r="DD5" s="1"/>
      <c r="DE5" s="61"/>
      <c r="DF5" s="1"/>
      <c r="DG5" s="61"/>
      <c r="DH5" s="1"/>
      <c r="DI5" s="61"/>
      <c r="DJ5" s="1"/>
      <c r="DK5" s="61"/>
      <c r="DL5" s="4"/>
      <c r="DM5" s="3"/>
      <c r="DN5" s="390"/>
      <c r="DO5" s="390"/>
      <c r="DP5" s="393"/>
      <c r="DQ5" s="3"/>
      <c r="DR5" s="4"/>
      <c r="DS5" s="3"/>
      <c r="DT5" s="434" t="s">
        <v>161</v>
      </c>
      <c r="DU5" s="435"/>
      <c r="DV5" s="436"/>
      <c r="DW5" s="437"/>
      <c r="DX5" s="434" t="s">
        <v>162</v>
      </c>
      <c r="DY5" s="435"/>
      <c r="DZ5" s="436"/>
      <c r="EA5" s="438"/>
      <c r="ED5" s="608" t="s">
        <v>136</v>
      </c>
      <c r="EE5" s="609"/>
      <c r="EF5" s="609"/>
      <c r="EG5" s="610"/>
      <c r="EH5" s="548" t="s">
        <v>299</v>
      </c>
      <c r="EI5" s="549"/>
      <c r="EJ5" s="611" t="s">
        <v>136</v>
      </c>
      <c r="EK5" s="609"/>
      <c r="EL5" s="609"/>
      <c r="EM5" s="612"/>
    </row>
    <row r="6" spans="2:143" ht="21" customHeight="1" thickBot="1">
      <c r="B6" s="349" t="s">
        <v>137</v>
      </c>
      <c r="C6" s="350"/>
      <c r="D6" s="351" t="s">
        <v>138</v>
      </c>
      <c r="E6" s="352"/>
      <c r="F6" s="293"/>
      <c r="G6" s="225"/>
      <c r="H6" s="353" t="s">
        <v>137</v>
      </c>
      <c r="I6" s="354"/>
      <c r="J6" s="355" t="s">
        <v>138</v>
      </c>
      <c r="K6" s="356"/>
      <c r="N6" s="6"/>
      <c r="O6" s="18"/>
      <c r="P6" s="1"/>
      <c r="Q6" s="2"/>
      <c r="R6" s="1"/>
      <c r="S6" s="2"/>
      <c r="T6" s="1"/>
      <c r="U6" s="1"/>
      <c r="V6" s="1"/>
      <c r="W6" s="2"/>
      <c r="X6" s="5"/>
      <c r="Y6" s="2"/>
      <c r="Z6" s="72"/>
      <c r="AA6" s="32"/>
      <c r="AB6" s="71"/>
      <c r="AC6" s="62"/>
      <c r="AD6" s="71" t="s">
        <v>74</v>
      </c>
      <c r="AE6" s="62">
        <v>430.437</v>
      </c>
      <c r="AF6" s="71" t="s">
        <v>122</v>
      </c>
      <c r="AG6" s="389">
        <v>430.551</v>
      </c>
      <c r="AH6" s="67"/>
      <c r="AI6" s="391"/>
      <c r="AJ6" s="71"/>
      <c r="AK6" s="389"/>
      <c r="AL6" s="67"/>
      <c r="AM6" s="391"/>
      <c r="AN6" s="67"/>
      <c r="AO6" s="416"/>
      <c r="AP6" s="67"/>
      <c r="AQ6" s="255"/>
      <c r="BT6" s="237" t="s">
        <v>229</v>
      </c>
      <c r="BU6" s="238" t="s">
        <v>60</v>
      </c>
      <c r="BV6" s="239" t="s">
        <v>132</v>
      </c>
      <c r="CX6" s="69" t="s">
        <v>17</v>
      </c>
      <c r="CY6" s="70">
        <v>431.14</v>
      </c>
      <c r="CZ6" s="67"/>
      <c r="DA6" s="63"/>
      <c r="DB6" s="258"/>
      <c r="DC6" s="259"/>
      <c r="DD6" s="257" t="s">
        <v>22</v>
      </c>
      <c r="DE6" s="256">
        <v>431.181</v>
      </c>
      <c r="DF6" s="257"/>
      <c r="DG6" s="256"/>
      <c r="DH6" s="257" t="s">
        <v>127</v>
      </c>
      <c r="DI6" s="256">
        <v>431.181</v>
      </c>
      <c r="DJ6" s="71" t="s">
        <v>129</v>
      </c>
      <c r="DK6" s="62">
        <v>431.047</v>
      </c>
      <c r="DL6" s="5"/>
      <c r="DM6" s="2"/>
      <c r="DN6" s="1"/>
      <c r="DO6" s="1"/>
      <c r="DP6" s="1"/>
      <c r="DQ6" s="2"/>
      <c r="DR6" s="5"/>
      <c r="DS6" s="2"/>
      <c r="DT6" s="439" t="s">
        <v>32</v>
      </c>
      <c r="DU6" s="440"/>
      <c r="DV6" s="441" t="s">
        <v>31</v>
      </c>
      <c r="DW6" s="442"/>
      <c r="DX6" s="439" t="s">
        <v>32</v>
      </c>
      <c r="DY6" s="440"/>
      <c r="DZ6" s="441" t="s">
        <v>31</v>
      </c>
      <c r="EA6" s="443"/>
      <c r="ED6" s="613" t="s">
        <v>137</v>
      </c>
      <c r="EE6" s="614"/>
      <c r="EF6" s="615" t="s">
        <v>138</v>
      </c>
      <c r="EG6" s="616"/>
      <c r="EH6" s="550" t="s">
        <v>301</v>
      </c>
      <c r="EI6" s="551"/>
      <c r="EJ6" s="617" t="s">
        <v>137</v>
      </c>
      <c r="EK6" s="618"/>
      <c r="EL6" s="619" t="s">
        <v>138</v>
      </c>
      <c r="EM6" s="620"/>
    </row>
    <row r="7" spans="2:143" ht="21" customHeight="1" thickTop="1">
      <c r="B7" s="358"/>
      <c r="C7" s="359"/>
      <c r="D7" s="360"/>
      <c r="E7" s="361"/>
      <c r="F7" s="362"/>
      <c r="G7" s="363"/>
      <c r="H7" s="364"/>
      <c r="I7" s="359"/>
      <c r="J7" s="365"/>
      <c r="K7" s="366"/>
      <c r="N7" s="599" t="s">
        <v>32</v>
      </c>
      <c r="O7" s="600"/>
      <c r="P7" s="601" t="s">
        <v>31</v>
      </c>
      <c r="Q7" s="602"/>
      <c r="R7" s="83"/>
      <c r="S7" s="391"/>
      <c r="T7" s="398" t="s">
        <v>165</v>
      </c>
      <c r="U7" s="395"/>
      <c r="V7" s="396"/>
      <c r="W7" s="397"/>
      <c r="X7" s="5"/>
      <c r="Y7" s="2"/>
      <c r="Z7" s="73" t="s">
        <v>13</v>
      </c>
      <c r="AA7" s="62">
        <v>430.469</v>
      </c>
      <c r="AB7" s="71" t="s">
        <v>119</v>
      </c>
      <c r="AC7" s="62">
        <v>430.488</v>
      </c>
      <c r="AD7" s="71"/>
      <c r="AE7" s="62"/>
      <c r="AF7" s="71"/>
      <c r="AG7" s="389"/>
      <c r="AH7" s="67"/>
      <c r="AI7" s="391"/>
      <c r="AJ7" s="71" t="s">
        <v>75</v>
      </c>
      <c r="AK7" s="389">
        <v>430.856</v>
      </c>
      <c r="AL7" s="67"/>
      <c r="AM7" s="391"/>
      <c r="AN7" s="67"/>
      <c r="AO7" s="391"/>
      <c r="AP7" s="67" t="s">
        <v>9</v>
      </c>
      <c r="AQ7" s="255">
        <v>430.452</v>
      </c>
      <c r="CJ7" s="1"/>
      <c r="CK7" s="1"/>
      <c r="CL7" s="54"/>
      <c r="CX7" s="69"/>
      <c r="CY7" s="70"/>
      <c r="CZ7" s="67" t="s">
        <v>20</v>
      </c>
      <c r="DA7" s="63">
        <v>431.476</v>
      </c>
      <c r="DB7" s="258"/>
      <c r="DC7" s="259"/>
      <c r="DD7" s="261"/>
      <c r="DE7" s="256"/>
      <c r="DF7" s="257" t="s">
        <v>25</v>
      </c>
      <c r="DG7" s="256">
        <v>431.209</v>
      </c>
      <c r="DH7" s="257"/>
      <c r="DI7" s="256"/>
      <c r="DJ7" s="71"/>
      <c r="DK7" s="62"/>
      <c r="DL7" s="5"/>
      <c r="DM7" s="2"/>
      <c r="DN7" s="398" t="s">
        <v>240</v>
      </c>
      <c r="DO7" s="395"/>
      <c r="DP7" s="396"/>
      <c r="DQ7" s="397"/>
      <c r="DR7" s="5"/>
      <c r="DS7" s="2"/>
      <c r="DT7" s="457" t="s">
        <v>117</v>
      </c>
      <c r="DU7" s="458" t="s">
        <v>163</v>
      </c>
      <c r="DV7" s="445" t="s">
        <v>160</v>
      </c>
      <c r="DW7" s="458" t="s">
        <v>163</v>
      </c>
      <c r="DX7" s="446"/>
      <c r="DY7" s="444"/>
      <c r="DZ7" s="441"/>
      <c r="EA7" s="443"/>
      <c r="ED7" s="552"/>
      <c r="EE7" s="553"/>
      <c r="EF7" s="554"/>
      <c r="EG7" s="553"/>
      <c r="EI7" s="555"/>
      <c r="EJ7" s="554"/>
      <c r="EK7" s="556"/>
      <c r="EL7" s="554"/>
      <c r="EM7" s="557"/>
    </row>
    <row r="8" spans="2:143" ht="21" customHeight="1">
      <c r="B8" s="367" t="s">
        <v>139</v>
      </c>
      <c r="C8" s="368">
        <v>423.987</v>
      </c>
      <c r="D8" s="369" t="s">
        <v>140</v>
      </c>
      <c r="E8" s="370">
        <v>424.601</v>
      </c>
      <c r="F8" s="371"/>
      <c r="G8" s="372"/>
      <c r="H8" s="373" t="s">
        <v>141</v>
      </c>
      <c r="I8" s="368">
        <v>429.407</v>
      </c>
      <c r="J8" s="369" t="s">
        <v>142</v>
      </c>
      <c r="K8" s="374">
        <v>428.444</v>
      </c>
      <c r="N8" s="6"/>
      <c r="O8" s="18"/>
      <c r="P8" s="1"/>
      <c r="Q8" s="2"/>
      <c r="R8" s="1"/>
      <c r="S8" s="2"/>
      <c r="T8" s="394">
        <v>429.881</v>
      </c>
      <c r="U8" s="395"/>
      <c r="V8" s="396"/>
      <c r="W8" s="397"/>
      <c r="X8" s="5"/>
      <c r="Y8" s="2"/>
      <c r="Z8" s="72"/>
      <c r="AA8" s="32"/>
      <c r="AB8" s="71"/>
      <c r="AC8" s="62"/>
      <c r="AD8" s="71" t="s">
        <v>120</v>
      </c>
      <c r="AE8" s="62">
        <v>430.461</v>
      </c>
      <c r="AF8" s="71" t="s">
        <v>123</v>
      </c>
      <c r="AG8" s="389">
        <v>430.593</v>
      </c>
      <c r="AH8" s="67"/>
      <c r="AI8" s="391"/>
      <c r="AJ8" s="71"/>
      <c r="AK8" s="389"/>
      <c r="AL8" s="67"/>
      <c r="AM8" s="391"/>
      <c r="AN8" s="67" t="s">
        <v>16</v>
      </c>
      <c r="AO8" s="416">
        <v>430.262</v>
      </c>
      <c r="AP8" s="67"/>
      <c r="AQ8" s="68"/>
      <c r="BU8" s="240" t="s">
        <v>280</v>
      </c>
      <c r="CJ8" s="1"/>
      <c r="CL8" s="54"/>
      <c r="CX8" s="69" t="s">
        <v>18</v>
      </c>
      <c r="CY8" s="70">
        <v>431.212</v>
      </c>
      <c r="CZ8" s="67"/>
      <c r="DA8" s="63"/>
      <c r="DB8" s="258"/>
      <c r="DC8" s="259"/>
      <c r="DD8" s="261" t="s">
        <v>23</v>
      </c>
      <c r="DE8" s="256">
        <v>431.181</v>
      </c>
      <c r="DF8" s="257"/>
      <c r="DG8" s="256"/>
      <c r="DH8" s="257" t="s">
        <v>128</v>
      </c>
      <c r="DI8" s="256">
        <v>431.142</v>
      </c>
      <c r="DJ8" s="71" t="s">
        <v>130</v>
      </c>
      <c r="DK8" s="62">
        <v>431.078</v>
      </c>
      <c r="DL8" s="5"/>
      <c r="DM8" s="2"/>
      <c r="DN8" s="394">
        <v>0.361</v>
      </c>
      <c r="DO8" s="395"/>
      <c r="DP8" s="396"/>
      <c r="DQ8" s="397"/>
      <c r="DR8" s="5"/>
      <c r="DS8" s="2"/>
      <c r="DT8" s="446" t="s">
        <v>5</v>
      </c>
      <c r="DU8" s="458" t="s">
        <v>116</v>
      </c>
      <c r="DV8" s="447" t="s">
        <v>5</v>
      </c>
      <c r="DW8" s="458" t="s">
        <v>116</v>
      </c>
      <c r="DX8" s="543" t="s">
        <v>287</v>
      </c>
      <c r="DY8" s="444">
        <v>432.88</v>
      </c>
      <c r="DZ8" s="543" t="s">
        <v>286</v>
      </c>
      <c r="EA8" s="456">
        <v>432.523</v>
      </c>
      <c r="ED8" s="420" t="s">
        <v>291</v>
      </c>
      <c r="EE8" s="421">
        <v>434.765</v>
      </c>
      <c r="EF8" s="558" t="s">
        <v>292</v>
      </c>
      <c r="EG8" s="559">
        <v>434.765</v>
      </c>
      <c r="EI8" s="2"/>
      <c r="EJ8" s="422" t="s">
        <v>293</v>
      </c>
      <c r="EK8" s="421">
        <v>436.868</v>
      </c>
      <c r="EL8" s="558" t="s">
        <v>294</v>
      </c>
      <c r="EM8" s="560">
        <v>436.868</v>
      </c>
    </row>
    <row r="9" spans="2:143" ht="21" customHeight="1">
      <c r="B9" s="367" t="s">
        <v>143</v>
      </c>
      <c r="C9" s="368">
        <v>424.99</v>
      </c>
      <c r="D9" s="369" t="s">
        <v>144</v>
      </c>
      <c r="E9" s="370">
        <v>425.901</v>
      </c>
      <c r="F9" s="371"/>
      <c r="G9" s="372"/>
      <c r="H9" s="373" t="s">
        <v>145</v>
      </c>
      <c r="I9" s="368">
        <v>428.284</v>
      </c>
      <c r="J9" s="369" t="s">
        <v>146</v>
      </c>
      <c r="K9" s="374">
        <v>427.411</v>
      </c>
      <c r="N9" s="79" t="s">
        <v>77</v>
      </c>
      <c r="O9" s="203">
        <v>429.765</v>
      </c>
      <c r="P9" s="80" t="s">
        <v>8</v>
      </c>
      <c r="Q9" s="389">
        <v>429.776</v>
      </c>
      <c r="R9" s="81"/>
      <c r="S9" s="389"/>
      <c r="T9" s="530" t="s">
        <v>275</v>
      </c>
      <c r="U9" s="395"/>
      <c r="V9" s="396"/>
      <c r="W9" s="397"/>
      <c r="X9" s="5"/>
      <c r="Y9" s="2"/>
      <c r="Z9" s="71" t="s">
        <v>14</v>
      </c>
      <c r="AA9" s="62">
        <v>430.382</v>
      </c>
      <c r="AB9" s="71" t="s">
        <v>71</v>
      </c>
      <c r="AC9" s="62">
        <v>430.382</v>
      </c>
      <c r="AD9" s="71"/>
      <c r="AE9" s="62"/>
      <c r="AF9" s="71"/>
      <c r="AG9" s="389"/>
      <c r="AH9" s="67"/>
      <c r="AI9" s="391"/>
      <c r="AJ9" s="71" t="s">
        <v>76</v>
      </c>
      <c r="AK9" s="389">
        <v>430.871</v>
      </c>
      <c r="AL9" s="67"/>
      <c r="AM9" s="391"/>
      <c r="AN9" s="67"/>
      <c r="AO9" s="391"/>
      <c r="AP9" s="67" t="s">
        <v>10</v>
      </c>
      <c r="AQ9" s="68">
        <v>430.684</v>
      </c>
      <c r="CX9" s="69"/>
      <c r="CY9" s="70"/>
      <c r="CZ9" s="67" t="s">
        <v>21</v>
      </c>
      <c r="DA9" s="63">
        <v>0.367</v>
      </c>
      <c r="DB9" s="258"/>
      <c r="DC9" s="259"/>
      <c r="DD9" s="261"/>
      <c r="DE9" s="256"/>
      <c r="DF9" s="257" t="s">
        <v>26</v>
      </c>
      <c r="DG9" s="256">
        <v>431.15</v>
      </c>
      <c r="DH9" s="257"/>
      <c r="DI9" s="256"/>
      <c r="DJ9" s="71"/>
      <c r="DK9" s="62"/>
      <c r="DL9" s="5"/>
      <c r="DM9" s="2"/>
      <c r="DN9" s="459" t="s">
        <v>166</v>
      </c>
      <c r="DO9" s="395"/>
      <c r="DP9" s="396"/>
      <c r="DQ9" s="397"/>
      <c r="DR9" s="5"/>
      <c r="DS9" s="2"/>
      <c r="DT9" s="448" t="s">
        <v>118</v>
      </c>
      <c r="DU9" s="449">
        <v>0.626</v>
      </c>
      <c r="DV9" s="450" t="s">
        <v>225</v>
      </c>
      <c r="DW9" s="451">
        <v>0.626</v>
      </c>
      <c r="DX9" s="544"/>
      <c r="DY9" s="545"/>
      <c r="DZ9" s="450"/>
      <c r="EA9" s="452"/>
      <c r="ED9" s="561"/>
      <c r="EE9" s="368"/>
      <c r="EF9" s="562"/>
      <c r="EG9" s="563"/>
      <c r="EI9" s="2"/>
      <c r="EJ9" s="419"/>
      <c r="EK9" s="417"/>
      <c r="EL9" s="564"/>
      <c r="EM9" s="565"/>
    </row>
    <row r="10" spans="2:143" ht="21" customHeight="1">
      <c r="B10" s="367" t="s">
        <v>147</v>
      </c>
      <c r="C10" s="368">
        <v>426.312</v>
      </c>
      <c r="D10" s="369" t="s">
        <v>148</v>
      </c>
      <c r="E10" s="370">
        <v>427.07</v>
      </c>
      <c r="F10" s="371"/>
      <c r="G10" s="372"/>
      <c r="H10" s="373" t="s">
        <v>149</v>
      </c>
      <c r="I10" s="368">
        <v>427.07</v>
      </c>
      <c r="J10" s="369" t="s">
        <v>150</v>
      </c>
      <c r="K10" s="374">
        <v>426.312</v>
      </c>
      <c r="N10" s="6"/>
      <c r="O10" s="18"/>
      <c r="P10" s="1"/>
      <c r="Q10" s="2"/>
      <c r="R10" s="84"/>
      <c r="S10" s="392"/>
      <c r="T10" s="84"/>
      <c r="U10" s="204"/>
      <c r="V10" s="1"/>
      <c r="W10" s="2"/>
      <c r="X10" s="5"/>
      <c r="Y10" s="2"/>
      <c r="Z10" s="72"/>
      <c r="AA10" s="32"/>
      <c r="AB10" s="71"/>
      <c r="AC10" s="62"/>
      <c r="AD10" s="71" t="s">
        <v>121</v>
      </c>
      <c r="AE10" s="62">
        <v>430.531</v>
      </c>
      <c r="AF10" s="71" t="s">
        <v>124</v>
      </c>
      <c r="AG10" s="389">
        <v>430.71</v>
      </c>
      <c r="AH10" s="67"/>
      <c r="AI10" s="391"/>
      <c r="AJ10" s="71"/>
      <c r="AK10" s="389"/>
      <c r="AL10" s="67"/>
      <c r="AM10" s="391"/>
      <c r="AN10" s="67"/>
      <c r="AO10" s="391"/>
      <c r="AP10" s="67"/>
      <c r="AQ10" s="68"/>
      <c r="BU10" s="494" t="s">
        <v>279</v>
      </c>
      <c r="CX10" s="69" t="s">
        <v>19</v>
      </c>
      <c r="CY10" s="70">
        <v>431.477</v>
      </c>
      <c r="CZ10" s="67" t="s">
        <v>5</v>
      </c>
      <c r="DA10" s="63">
        <v>431.48</v>
      </c>
      <c r="DB10" s="258"/>
      <c r="DC10" s="259"/>
      <c r="DD10" s="261" t="s">
        <v>24</v>
      </c>
      <c r="DE10" s="256">
        <v>431.209</v>
      </c>
      <c r="DF10" s="257"/>
      <c r="DG10" s="256"/>
      <c r="DH10" s="257" t="s">
        <v>27</v>
      </c>
      <c r="DI10" s="256">
        <v>431.267</v>
      </c>
      <c r="DJ10" s="71" t="s">
        <v>131</v>
      </c>
      <c r="DK10" s="62">
        <v>430.992</v>
      </c>
      <c r="DL10" s="5"/>
      <c r="DM10" s="2"/>
      <c r="DN10" s="84"/>
      <c r="DO10" s="204"/>
      <c r="DP10" s="1"/>
      <c r="DQ10" s="2"/>
      <c r="DR10" s="5"/>
      <c r="DS10" s="2"/>
      <c r="DT10" s="448" t="s">
        <v>5</v>
      </c>
      <c r="DU10" s="449">
        <v>431.739</v>
      </c>
      <c r="DV10" s="450" t="s">
        <v>5</v>
      </c>
      <c r="DW10" s="451">
        <v>431.739</v>
      </c>
      <c r="DX10" s="448" t="s">
        <v>282</v>
      </c>
      <c r="DY10" s="449">
        <v>431.802</v>
      </c>
      <c r="DZ10" s="450" t="s">
        <v>281</v>
      </c>
      <c r="EA10" s="452">
        <v>431.791</v>
      </c>
      <c r="ED10" s="423" t="s">
        <v>295</v>
      </c>
      <c r="EE10" s="424">
        <v>435.576</v>
      </c>
      <c r="EF10" s="566" t="s">
        <v>296</v>
      </c>
      <c r="EG10" s="567">
        <v>435.526</v>
      </c>
      <c r="EI10" s="2"/>
      <c r="EJ10" s="425" t="s">
        <v>297</v>
      </c>
      <c r="EK10" s="424">
        <v>435.968</v>
      </c>
      <c r="EL10" s="566" t="s">
        <v>298</v>
      </c>
      <c r="EM10" s="568">
        <v>435.945</v>
      </c>
    </row>
    <row r="11" spans="2:143" ht="21" customHeight="1" thickBot="1">
      <c r="B11" s="367" t="s">
        <v>151</v>
      </c>
      <c r="C11" s="368">
        <v>427.411</v>
      </c>
      <c r="D11" s="369"/>
      <c r="E11" s="370"/>
      <c r="F11" s="371"/>
      <c r="G11" s="372"/>
      <c r="H11" s="373" t="s">
        <v>152</v>
      </c>
      <c r="I11" s="368">
        <v>425.901</v>
      </c>
      <c r="J11" s="369"/>
      <c r="K11" s="374"/>
      <c r="N11" s="8"/>
      <c r="O11" s="19"/>
      <c r="P11" s="10"/>
      <c r="Q11" s="9"/>
      <c r="R11" s="10"/>
      <c r="S11" s="9"/>
      <c r="T11" s="10"/>
      <c r="U11" s="10"/>
      <c r="V11" s="10"/>
      <c r="W11" s="9"/>
      <c r="X11" s="11"/>
      <c r="Y11" s="9"/>
      <c r="Z11" s="10"/>
      <c r="AA11" s="19"/>
      <c r="AB11" s="10"/>
      <c r="AC11" s="19"/>
      <c r="AD11" s="10"/>
      <c r="AE11" s="1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10"/>
      <c r="AQ11" s="12"/>
      <c r="BU11" s="241"/>
      <c r="CX11" s="8"/>
      <c r="CY11" s="19"/>
      <c r="CZ11" s="10"/>
      <c r="DA11" s="19"/>
      <c r="DB11" s="11"/>
      <c r="DC11" s="9"/>
      <c r="DD11" s="10"/>
      <c r="DE11" s="19"/>
      <c r="DF11" s="10"/>
      <c r="DG11" s="19"/>
      <c r="DH11" s="10"/>
      <c r="DI11" s="19"/>
      <c r="DJ11" s="10"/>
      <c r="DK11" s="19"/>
      <c r="DL11" s="11"/>
      <c r="DM11" s="9"/>
      <c r="DN11" s="10"/>
      <c r="DO11" s="10"/>
      <c r="DP11" s="10"/>
      <c r="DQ11" s="9"/>
      <c r="DR11" s="11"/>
      <c r="DS11" s="9"/>
      <c r="DT11" s="453"/>
      <c r="DU11" s="454"/>
      <c r="DV11" s="383"/>
      <c r="DW11" s="455"/>
      <c r="DX11" s="453"/>
      <c r="DY11" s="454"/>
      <c r="DZ11" s="383"/>
      <c r="EA11" s="384"/>
      <c r="ED11" s="229"/>
      <c r="EE11" s="231"/>
      <c r="EF11" s="230"/>
      <c r="EG11" s="231"/>
      <c r="EH11" s="10"/>
      <c r="EI11" s="9"/>
      <c r="EJ11" s="230"/>
      <c r="EK11" s="231"/>
      <c r="EL11" s="230"/>
      <c r="EM11" s="234"/>
    </row>
    <row r="12" spans="2:87" ht="21" customHeight="1">
      <c r="B12" s="367"/>
      <c r="C12" s="368"/>
      <c r="D12" s="375"/>
      <c r="E12" s="370"/>
      <c r="F12" s="371"/>
      <c r="G12" s="372"/>
      <c r="H12" s="373"/>
      <c r="I12" s="368"/>
      <c r="J12" s="369"/>
      <c r="K12" s="374"/>
      <c r="BU12" s="242"/>
      <c r="CE12" s="282"/>
      <c r="CF12" s="283"/>
      <c r="CG12" s="283"/>
      <c r="CH12" s="283"/>
      <c r="CI12" s="284"/>
    </row>
    <row r="13" spans="2:133" ht="21" customHeight="1">
      <c r="B13" s="376" t="s">
        <v>153</v>
      </c>
      <c r="C13" s="377">
        <v>428.444</v>
      </c>
      <c r="D13" s="378" t="s">
        <v>154</v>
      </c>
      <c r="E13" s="379">
        <v>428.284</v>
      </c>
      <c r="F13" s="82"/>
      <c r="G13" s="225"/>
      <c r="H13" s="378" t="s">
        <v>155</v>
      </c>
      <c r="I13" s="377">
        <v>424.601</v>
      </c>
      <c r="J13" s="378" t="s">
        <v>156</v>
      </c>
      <c r="K13" s="380">
        <v>424.99</v>
      </c>
      <c r="BU13" s="242"/>
      <c r="CE13" s="285"/>
      <c r="CF13" s="286"/>
      <c r="CG13" s="287" t="s">
        <v>70</v>
      </c>
      <c r="CH13" s="286"/>
      <c r="CI13" s="288"/>
      <c r="CP13" s="496"/>
      <c r="CQ13" s="276">
        <v>431.237</v>
      </c>
      <c r="CS13" s="500" t="s">
        <v>68</v>
      </c>
      <c r="CW13" s="56"/>
      <c r="EC13" s="57" t="s">
        <v>285</v>
      </c>
    </row>
    <row r="14" spans="2:97" ht="18" customHeight="1" thickBot="1">
      <c r="B14" s="381"/>
      <c r="C14" s="382"/>
      <c r="D14" s="383"/>
      <c r="E14" s="382"/>
      <c r="F14" s="383"/>
      <c r="G14" s="382"/>
      <c r="H14" s="383"/>
      <c r="I14" s="382"/>
      <c r="J14" s="383"/>
      <c r="K14" s="384"/>
      <c r="BP14" s="279" t="s">
        <v>199</v>
      </c>
      <c r="CA14" s="279" t="s">
        <v>199</v>
      </c>
      <c r="CE14" s="285"/>
      <c r="CF14" s="286"/>
      <c r="CH14" s="286"/>
      <c r="CI14" s="288"/>
      <c r="CS14" s="56"/>
    </row>
    <row r="15" spans="83:113" ht="18" customHeight="1">
      <c r="CE15" s="289"/>
      <c r="CF15" s="290"/>
      <c r="CG15" s="290"/>
      <c r="CH15" s="290"/>
      <c r="CI15" s="291"/>
      <c r="DI15" s="250" t="s">
        <v>126</v>
      </c>
    </row>
    <row r="16" spans="53:112" ht="18" customHeight="1">
      <c r="BA16" s="510">
        <v>430.679</v>
      </c>
      <c r="BP16" s="280" t="s">
        <v>224</v>
      </c>
      <c r="BQ16" s="486">
        <v>22</v>
      </c>
      <c r="CA16" s="280" t="s">
        <v>210</v>
      </c>
      <c r="CN16" s="248" t="s">
        <v>18</v>
      </c>
      <c r="CW16" s="77">
        <v>47</v>
      </c>
      <c r="DH16" s="77">
        <v>58</v>
      </c>
    </row>
    <row r="17" spans="59:112" ht="18" customHeight="1">
      <c r="BG17" s="56"/>
      <c r="BQ17" s="56"/>
      <c r="BU17" s="56"/>
      <c r="CA17" s="293" t="s">
        <v>67</v>
      </c>
      <c r="CM17" s="244"/>
      <c r="CQ17" s="247"/>
      <c r="CS17" s="56"/>
      <c r="CW17" s="56"/>
      <c r="DH17" s="56"/>
    </row>
    <row r="18" spans="67:113" ht="18" customHeight="1">
      <c r="BO18" s="273"/>
      <c r="BP18" s="249" t="s">
        <v>76</v>
      </c>
      <c r="DI18" s="244" t="s">
        <v>21</v>
      </c>
    </row>
    <row r="19" spans="16:109" ht="18" customHeight="1">
      <c r="P19" s="56"/>
      <c r="Q19" s="56"/>
      <c r="R19" s="56"/>
      <c r="AX19" s="281"/>
      <c r="BL19" s="77">
        <v>21</v>
      </c>
      <c r="CD19" s="77">
        <v>25</v>
      </c>
      <c r="CJ19" s="77">
        <v>32</v>
      </c>
      <c r="CS19" s="271" t="s">
        <v>27</v>
      </c>
      <c r="CZ19" s="77">
        <v>51</v>
      </c>
      <c r="DA19" s="485"/>
      <c r="DB19" s="485" t="s">
        <v>201</v>
      </c>
      <c r="DE19" s="490">
        <v>902</v>
      </c>
    </row>
    <row r="20" spans="19:133" ht="18" customHeight="1">
      <c r="S20" s="56"/>
      <c r="AE20" s="492" t="s">
        <v>84</v>
      </c>
      <c r="AX20" s="279"/>
      <c r="BL20" s="56"/>
      <c r="BU20" s="247"/>
      <c r="CD20" s="56"/>
      <c r="CJ20" s="56"/>
      <c r="CM20" s="56"/>
      <c r="CZ20" s="56"/>
      <c r="DA20" s="56"/>
      <c r="DB20" s="56"/>
      <c r="DC20" s="56"/>
      <c r="DH20" s="56"/>
      <c r="EC20" s="512" t="s">
        <v>198</v>
      </c>
    </row>
    <row r="21" spans="39:112" ht="18" customHeight="1">
      <c r="AM21" s="273" t="s">
        <v>119</v>
      </c>
      <c r="AX21" s="280"/>
      <c r="BO21" s="273" t="s">
        <v>75</v>
      </c>
      <c r="CM21" s="77">
        <v>40</v>
      </c>
      <c r="DH21" s="77">
        <v>59</v>
      </c>
    </row>
    <row r="22" spans="30:104" ht="18" customHeight="1">
      <c r="AD22" s="499" t="s">
        <v>219</v>
      </c>
      <c r="BH22" s="77">
        <v>19</v>
      </c>
      <c r="BI22" s="77"/>
      <c r="CJ22" s="272" t="s">
        <v>26</v>
      </c>
      <c r="CQ22" s="485"/>
      <c r="CS22" s="485" t="s">
        <v>202</v>
      </c>
      <c r="CZ22" s="56"/>
    </row>
    <row r="23" spans="20:135" ht="18" customHeight="1">
      <c r="T23" s="57"/>
      <c r="AA23" s="56"/>
      <c r="AB23" s="56"/>
      <c r="AX23" s="56"/>
      <c r="BC23" s="247"/>
      <c r="BE23" s="56"/>
      <c r="BH23" s="56"/>
      <c r="BK23" s="56"/>
      <c r="BU23" s="247"/>
      <c r="CQ23" s="56"/>
      <c r="CS23" s="56"/>
      <c r="CZ23" s="77">
        <v>49</v>
      </c>
      <c r="DJ23" s="56"/>
      <c r="DK23" s="56"/>
      <c r="EE23" s="56"/>
    </row>
    <row r="24" spans="4:136" ht="18" customHeight="1">
      <c r="D24" s="251" t="s">
        <v>8</v>
      </c>
      <c r="AC24" s="56"/>
      <c r="AK24" s="503" t="s">
        <v>13</v>
      </c>
      <c r="BC24" s="249"/>
      <c r="CS24" s="56"/>
      <c r="CV24" s="489">
        <v>901</v>
      </c>
      <c r="DB24" s="77">
        <v>55</v>
      </c>
      <c r="DI24" s="244" t="s">
        <v>19</v>
      </c>
      <c r="EF24" s="542" t="s">
        <v>284</v>
      </c>
    </row>
    <row r="25" spans="13:140" ht="18" customHeight="1">
      <c r="M25" s="77">
        <v>1</v>
      </c>
      <c r="AA25" s="56"/>
      <c r="AB25" s="56"/>
      <c r="AD25" s="77" t="s">
        <v>217</v>
      </c>
      <c r="AF25" s="77"/>
      <c r="AI25" s="56"/>
      <c r="CO25" s="250" t="s">
        <v>24</v>
      </c>
      <c r="CR25" s="56"/>
      <c r="CZ25" s="77">
        <v>48</v>
      </c>
      <c r="DA25" s="77">
        <v>52</v>
      </c>
      <c r="DB25" s="56"/>
      <c r="DC25" s="77">
        <v>53</v>
      </c>
      <c r="EJ25" s="56"/>
    </row>
    <row r="26" spans="2:141" ht="18" customHeight="1">
      <c r="B26" s="55"/>
      <c r="D26" s="55"/>
      <c r="M26" s="56"/>
      <c r="AC26" s="56"/>
      <c r="AD26" s="56"/>
      <c r="AF26" s="56"/>
      <c r="BC26" s="56"/>
      <c r="BD26" s="56"/>
      <c r="BE26" s="56"/>
      <c r="BG26" s="247"/>
      <c r="BK26" s="56"/>
      <c r="BL26" s="56"/>
      <c r="BU26" s="247"/>
      <c r="CQ26" s="56"/>
      <c r="CS26" s="56"/>
      <c r="CZ26" s="56"/>
      <c r="DB26" s="56"/>
      <c r="DC26" s="56"/>
      <c r="DD26" s="56"/>
      <c r="DE26" s="56"/>
      <c r="DL26" s="56"/>
      <c r="EB26" s="56"/>
      <c r="EE26" s="56"/>
      <c r="EK26" s="56"/>
    </row>
    <row r="27" spans="31:141" ht="18" customHeight="1">
      <c r="AE27" s="273" t="s">
        <v>14</v>
      </c>
      <c r="AF27" s="248"/>
      <c r="BB27" s="56"/>
      <c r="BC27" s="56"/>
      <c r="BE27" s="273"/>
      <c r="CQ27" s="493"/>
      <c r="CS27" s="493" t="s">
        <v>203</v>
      </c>
      <c r="DD27" s="56"/>
      <c r="DE27" s="56"/>
      <c r="DF27" s="56"/>
      <c r="DI27" s="244" t="s">
        <v>20</v>
      </c>
      <c r="EK27" s="56"/>
    </row>
    <row r="28" spans="22:112" ht="18" customHeight="1">
      <c r="V28" s="77">
        <v>4</v>
      </c>
      <c r="AD28" s="56"/>
      <c r="AE28" s="56"/>
      <c r="BA28" s="56"/>
      <c r="CM28" s="250" t="s">
        <v>22</v>
      </c>
      <c r="CW28" s="56"/>
      <c r="DC28" s="292"/>
      <c r="DE28" s="56"/>
      <c r="DF28" s="56"/>
      <c r="DH28" s="77">
        <v>57</v>
      </c>
    </row>
    <row r="29" spans="2:142" ht="18" customHeight="1">
      <c r="B29" s="54"/>
      <c r="S29" s="56"/>
      <c r="U29" s="56"/>
      <c r="V29" s="56"/>
      <c r="AE29" s="56"/>
      <c r="AG29" s="56"/>
      <c r="AY29" s="77"/>
      <c r="AZ29" s="56"/>
      <c r="BA29" s="56"/>
      <c r="BB29" s="56"/>
      <c r="BG29" s="247"/>
      <c r="BK29" s="56"/>
      <c r="BM29" s="56"/>
      <c r="BU29" s="247"/>
      <c r="CM29" s="56"/>
      <c r="CQ29" s="56"/>
      <c r="CV29" s="56"/>
      <c r="DD29" s="56"/>
      <c r="DE29" s="56"/>
      <c r="DF29" s="56"/>
      <c r="DH29" s="56"/>
      <c r="DL29" s="56"/>
      <c r="EG29" s="56"/>
      <c r="EK29" s="56"/>
      <c r="EL29" s="55"/>
    </row>
    <row r="30" spans="19:136" ht="18" customHeight="1">
      <c r="S30" s="77" t="s">
        <v>218</v>
      </c>
      <c r="U30" s="77"/>
      <c r="AE30" s="273" t="s">
        <v>71</v>
      </c>
      <c r="AT30" s="278"/>
      <c r="AY30" s="56"/>
      <c r="BC30" s="273"/>
      <c r="CM30" s="493" t="s">
        <v>106</v>
      </c>
      <c r="CW30" s="77">
        <v>46</v>
      </c>
      <c r="DF30" s="56"/>
      <c r="DG30" s="56"/>
      <c r="DH30" s="77"/>
      <c r="EE30" s="53"/>
      <c r="EF30" s="53"/>
    </row>
    <row r="31" spans="4:137" ht="18" customHeight="1">
      <c r="D31" s="57" t="s">
        <v>77</v>
      </c>
      <c r="H31" s="271" t="s">
        <v>125</v>
      </c>
      <c r="AM31" s="56"/>
      <c r="AN31" s="56"/>
      <c r="AO31" s="56"/>
      <c r="AT31" s="278"/>
      <c r="CL31" s="271" t="s">
        <v>23</v>
      </c>
      <c r="CM31" s="250"/>
      <c r="DC31" s="272"/>
      <c r="DH31" s="56"/>
      <c r="EG31" s="512" t="s">
        <v>288</v>
      </c>
    </row>
    <row r="32" spans="15:117" ht="18" customHeight="1">
      <c r="O32" s="56"/>
      <c r="Y32" s="56"/>
      <c r="AA32" s="56"/>
      <c r="AC32" s="56"/>
      <c r="AK32" s="247"/>
      <c r="AV32" s="77"/>
      <c r="AW32" s="56"/>
      <c r="AX32" s="56"/>
      <c r="AY32" s="56"/>
      <c r="AZ32" s="56"/>
      <c r="BG32" s="247"/>
      <c r="BK32" s="56"/>
      <c r="BM32" s="56"/>
      <c r="BU32" s="247"/>
      <c r="BW32" s="56"/>
      <c r="CC32" s="247"/>
      <c r="CU32" s="56"/>
      <c r="CV32" s="56"/>
      <c r="CX32" s="499" t="s">
        <v>209</v>
      </c>
      <c r="DG32" s="56"/>
      <c r="DH32" s="56"/>
      <c r="DI32" s="56"/>
      <c r="DJ32" s="56"/>
      <c r="DL32" s="56"/>
      <c r="DM32" s="247"/>
    </row>
    <row r="33" spans="7:115" ht="18" customHeight="1">
      <c r="G33" s="502">
        <v>429.961</v>
      </c>
      <c r="Y33" s="77"/>
      <c r="AA33" s="77" t="s">
        <v>216</v>
      </c>
      <c r="AC33" s="77"/>
      <c r="AI33" s="503" t="s">
        <v>74</v>
      </c>
      <c r="AV33" s="56"/>
      <c r="BA33" s="273"/>
      <c r="BC33" s="56"/>
      <c r="BD33" s="53"/>
      <c r="CU33" s="77">
        <v>45</v>
      </c>
      <c r="DI33" s="56"/>
      <c r="DK33" s="77"/>
    </row>
    <row r="34" spans="21:131" ht="18" customHeight="1">
      <c r="U34" s="246" t="s">
        <v>16</v>
      </c>
      <c r="AN34" s="56"/>
      <c r="AO34" s="56"/>
      <c r="AP34" s="56"/>
      <c r="AT34" s="77"/>
      <c r="CK34" s="53"/>
      <c r="CO34" s="250" t="s">
        <v>25</v>
      </c>
      <c r="CY34" s="492" t="s">
        <v>86</v>
      </c>
      <c r="DE34" s="250"/>
      <c r="DK34" s="56"/>
      <c r="DL34" s="77"/>
      <c r="DM34" s="491" t="s">
        <v>277</v>
      </c>
      <c r="EA34" s="276">
        <v>431.717</v>
      </c>
    </row>
    <row r="35" spans="30:133" ht="18" customHeight="1">
      <c r="AD35" s="56"/>
      <c r="AQ35" s="56"/>
      <c r="AX35" s="56"/>
      <c r="BG35" s="247"/>
      <c r="BK35" s="56"/>
      <c r="BM35" s="56"/>
      <c r="BU35" s="247"/>
      <c r="BX35" s="56"/>
      <c r="CB35" s="53"/>
      <c r="CK35" s="53"/>
      <c r="CS35" s="56"/>
      <c r="DM35" s="56"/>
      <c r="DO35" s="56"/>
      <c r="DP35" s="56"/>
      <c r="DQ35" s="56"/>
      <c r="DR35" s="56"/>
      <c r="DS35" s="56"/>
      <c r="EC35" s="56"/>
    </row>
    <row r="36" spans="30:139" ht="18" customHeight="1">
      <c r="AD36" s="77">
        <v>8</v>
      </c>
      <c r="AG36" s="56"/>
      <c r="AH36" s="56"/>
      <c r="AK36" s="273" t="s">
        <v>120</v>
      </c>
      <c r="AW36" s="249"/>
      <c r="CG36" s="56"/>
      <c r="CK36" s="53"/>
      <c r="CS36" s="77">
        <v>43</v>
      </c>
      <c r="CX36" s="521" t="s">
        <v>265</v>
      </c>
      <c r="DM36" s="491" t="s">
        <v>261</v>
      </c>
      <c r="DQ36" s="56"/>
      <c r="DS36" s="56"/>
      <c r="EC36" s="484"/>
      <c r="EE36" s="487"/>
      <c r="EG36" s="55"/>
      <c r="EI36" s="55"/>
    </row>
    <row r="37" spans="32:139" ht="18" customHeight="1">
      <c r="AF37" s="56"/>
      <c r="AG37" s="56"/>
      <c r="AQ37" s="78"/>
      <c r="CD37" s="56"/>
      <c r="CE37" s="56"/>
      <c r="CF37" s="56"/>
      <c r="CK37" s="53"/>
      <c r="CM37" s="250" t="s">
        <v>127</v>
      </c>
      <c r="CU37" s="486">
        <v>42</v>
      </c>
      <c r="CX37" s="516">
        <v>50</v>
      </c>
      <c r="DG37" s="272"/>
      <c r="DI37" s="56"/>
      <c r="DJ37" s="77"/>
      <c r="DK37" s="274"/>
      <c r="DU37" s="56"/>
      <c r="DV37" s="56"/>
      <c r="EG37" s="56"/>
      <c r="EI37" s="56"/>
    </row>
    <row r="38" spans="15:141" ht="18" customHeight="1">
      <c r="O38" s="502"/>
      <c r="AE38" s="56"/>
      <c r="AG38" s="56"/>
      <c r="AQ38" s="56"/>
      <c r="AR38" s="56"/>
      <c r="AS38" s="56"/>
      <c r="AT38" s="56"/>
      <c r="BM38" s="247"/>
      <c r="BU38" s="247"/>
      <c r="CG38" s="56"/>
      <c r="CH38" s="56"/>
      <c r="CK38" s="53"/>
      <c r="CU38" s="56"/>
      <c r="CX38" s="56"/>
      <c r="DK38" s="56"/>
      <c r="DL38" s="56"/>
      <c r="DM38" s="56"/>
      <c r="DN38" s="56"/>
      <c r="DP38" s="77"/>
      <c r="DS38" s="56"/>
      <c r="DW38" s="56"/>
      <c r="DX38" s="56"/>
      <c r="EA38" s="56"/>
      <c r="EG38" s="247"/>
      <c r="EI38" s="247"/>
      <c r="EK38" s="497" t="s">
        <v>206</v>
      </c>
    </row>
    <row r="39" spans="16:139" ht="18" customHeight="1">
      <c r="P39" s="248"/>
      <c r="AG39" s="77">
        <v>9</v>
      </c>
      <c r="AP39" s="273" t="s">
        <v>121</v>
      </c>
      <c r="AQ39" s="56"/>
      <c r="AW39" s="56"/>
      <c r="BO39" s="53"/>
      <c r="CB39" s="56"/>
      <c r="CF39" s="56"/>
      <c r="CG39" s="56"/>
      <c r="CK39" s="53"/>
      <c r="CO39" s="77">
        <v>39</v>
      </c>
      <c r="DP39" s="56"/>
      <c r="DQ39" s="511">
        <v>431.585</v>
      </c>
      <c r="DS39" s="484"/>
      <c r="DW39" s="484"/>
      <c r="DX39" s="484"/>
      <c r="EA39" s="293" t="s">
        <v>213</v>
      </c>
      <c r="EG39" s="247"/>
      <c r="EI39" s="247"/>
    </row>
    <row r="40" spans="36:139" ht="18" customHeight="1">
      <c r="AJ40" s="56"/>
      <c r="AL40" s="77">
        <v>12</v>
      </c>
      <c r="AM40" s="77"/>
      <c r="CI40" s="272" t="s">
        <v>128</v>
      </c>
      <c r="CK40" s="53"/>
      <c r="DG40" s="56"/>
      <c r="DH40" s="77"/>
      <c r="DI40" s="274"/>
      <c r="DL40" s="250"/>
      <c r="DT40" s="77"/>
      <c r="EG40" s="56"/>
      <c r="EI40" s="56"/>
    </row>
    <row r="41" spans="14:144" ht="18" customHeight="1">
      <c r="N41" s="56"/>
      <c r="O41" s="56"/>
      <c r="AH41" s="275" t="s">
        <v>260</v>
      </c>
      <c r="AJ41" s="77">
        <v>10</v>
      </c>
      <c r="AL41" s="56"/>
      <c r="AM41" s="56"/>
      <c r="AS41" s="56"/>
      <c r="BU41" s="247"/>
      <c r="BW41" s="247"/>
      <c r="CK41" s="53"/>
      <c r="CM41" s="56"/>
      <c r="CP41" s="486">
        <v>38</v>
      </c>
      <c r="DI41" s="56"/>
      <c r="DM41" s="56"/>
      <c r="DQ41" s="511">
        <v>431.585</v>
      </c>
      <c r="DT41" s="56"/>
      <c r="EC41" s="488">
        <v>431.755</v>
      </c>
      <c r="EG41" s="56"/>
      <c r="EI41" s="56"/>
      <c r="EN41" s="54"/>
    </row>
    <row r="42" spans="18:139" ht="18" customHeight="1">
      <c r="R42" s="56"/>
      <c r="W42" s="244"/>
      <c r="AF42" s="509" t="s">
        <v>254</v>
      </c>
      <c r="AM42" s="249"/>
      <c r="AQ42" s="249" t="s">
        <v>122</v>
      </c>
      <c r="BQ42" s="53"/>
      <c r="CK42" s="53"/>
      <c r="CM42" s="77">
        <v>37</v>
      </c>
      <c r="CP42" s="56"/>
      <c r="EG42" s="56"/>
      <c r="EI42" s="56"/>
    </row>
    <row r="43" spans="11:139" ht="18" customHeight="1">
      <c r="K43" s="78"/>
      <c r="AG43" s="78"/>
      <c r="AI43" s="56"/>
      <c r="CB43" s="271" t="s">
        <v>129</v>
      </c>
      <c r="CK43" s="53"/>
      <c r="DE43" s="56"/>
      <c r="DF43" s="77"/>
      <c r="DG43" s="274"/>
      <c r="EG43" s="56"/>
      <c r="EI43" s="56"/>
    </row>
    <row r="44" spans="11:135" ht="18" customHeight="1">
      <c r="K44" s="56"/>
      <c r="R44" s="56"/>
      <c r="W44" s="56"/>
      <c r="Z44" s="56"/>
      <c r="AA44" s="56"/>
      <c r="AB44" s="56"/>
      <c r="AH44" s="491" t="s">
        <v>261</v>
      </c>
      <c r="AU44" s="274"/>
      <c r="BU44" s="247"/>
      <c r="BW44" s="247"/>
      <c r="CK44" s="56"/>
      <c r="CM44" s="486">
        <v>36</v>
      </c>
      <c r="DG44" s="56"/>
      <c r="DQ44" s="56"/>
      <c r="EE44" s="56"/>
    </row>
    <row r="45" spans="18:135" ht="18" customHeight="1">
      <c r="R45" s="77"/>
      <c r="AG45" s="249"/>
      <c r="AH45" s="275"/>
      <c r="AJ45" s="56"/>
      <c r="AU45" s="503" t="s">
        <v>123</v>
      </c>
      <c r="BQ45" s="53"/>
      <c r="CK45" s="77">
        <v>35</v>
      </c>
      <c r="CM45" s="56"/>
      <c r="DQ45" s="511">
        <v>431.585</v>
      </c>
      <c r="DT45" s="56"/>
      <c r="EE45" s="77"/>
    </row>
    <row r="46" spans="12:124" ht="18" customHeight="1">
      <c r="L46" s="246"/>
      <c r="Z46" s="78"/>
      <c r="AJ46" s="78" t="s">
        <v>9</v>
      </c>
      <c r="AP46" s="56"/>
      <c r="CE46" s="250" t="s">
        <v>130</v>
      </c>
      <c r="CI46" s="248" t="s">
        <v>17</v>
      </c>
      <c r="CJ46" s="486">
        <v>34</v>
      </c>
      <c r="CK46" s="53"/>
      <c r="DC46" s="56"/>
      <c r="DD46" s="77"/>
      <c r="DE46" s="274"/>
      <c r="DJ46" s="271"/>
      <c r="DL46" s="56"/>
      <c r="DM46" s="56"/>
      <c r="DN46" s="56"/>
      <c r="DQ46" s="56"/>
      <c r="DT46" s="484"/>
    </row>
    <row r="47" spans="5:142" ht="18" customHeight="1">
      <c r="E47" s="56"/>
      <c r="F47" s="56"/>
      <c r="G47" s="56"/>
      <c r="J47" s="56"/>
      <c r="K47" s="56"/>
      <c r="Q47" s="56"/>
      <c r="R47" s="56"/>
      <c r="S47" s="56"/>
      <c r="T47" s="56"/>
      <c r="X47" s="56"/>
      <c r="AE47" s="247"/>
      <c r="AP47" s="77">
        <v>13</v>
      </c>
      <c r="AQ47" s="56"/>
      <c r="AV47" s="56"/>
      <c r="BU47" s="247"/>
      <c r="CC47" s="56"/>
      <c r="CE47" s="56"/>
      <c r="CJ47" s="56"/>
      <c r="CK47" s="53"/>
      <c r="DE47" s="56"/>
      <c r="DK47" s="56"/>
      <c r="DN47" s="77"/>
      <c r="DQ47" s="56"/>
      <c r="DS47" s="56"/>
      <c r="EA47" s="13"/>
      <c r="EB47" s="569"/>
      <c r="EC47" s="569"/>
      <c r="ED47" s="569"/>
      <c r="EE47" s="569"/>
      <c r="EF47" s="569"/>
      <c r="EG47" s="569"/>
      <c r="EH47" s="569"/>
      <c r="EI47" s="569"/>
      <c r="EJ47" s="569"/>
      <c r="EK47" s="569"/>
      <c r="EL47" s="570"/>
    </row>
    <row r="48" spans="7:142" ht="18" customHeight="1">
      <c r="G48" s="56"/>
      <c r="P48" s="56"/>
      <c r="S48" s="56"/>
      <c r="T48" s="56"/>
      <c r="X48" s="77"/>
      <c r="AN48" s="273"/>
      <c r="AQ48" s="77">
        <v>14</v>
      </c>
      <c r="AW48" s="56"/>
      <c r="BC48" s="249" t="s">
        <v>124</v>
      </c>
      <c r="BO48" s="53"/>
      <c r="CC48" s="77"/>
      <c r="CE48" s="77" t="s">
        <v>204</v>
      </c>
      <c r="CJ48" s="484"/>
      <c r="CK48" s="53"/>
      <c r="CS48" s="244"/>
      <c r="CY48" s="497"/>
      <c r="DK48" s="56"/>
      <c r="DL48" s="56"/>
      <c r="DS48" s="484">
        <v>64</v>
      </c>
      <c r="EA48" s="13"/>
      <c r="EB48" s="13"/>
      <c r="EC48" s="13"/>
      <c r="ED48" s="571"/>
      <c r="EE48" s="571"/>
      <c r="EF48" s="571"/>
      <c r="EG48" s="571"/>
      <c r="EH48" s="571"/>
      <c r="EI48" s="571"/>
      <c r="EJ48" s="13"/>
      <c r="EK48" s="13"/>
      <c r="EL48" s="13"/>
    </row>
    <row r="49" spans="2:142" ht="18" customHeight="1">
      <c r="B49" s="54"/>
      <c r="S49" s="246"/>
      <c r="AD49" s="56"/>
      <c r="AE49" s="56"/>
      <c r="AF49" s="56"/>
      <c r="AT49" s="56"/>
      <c r="AU49" s="56"/>
      <c r="AV49" s="56"/>
      <c r="BX49" s="250" t="s">
        <v>131</v>
      </c>
      <c r="CK49" s="53"/>
      <c r="CY49" s="497" t="s">
        <v>257</v>
      </c>
      <c r="DH49" s="271"/>
      <c r="DI49" s="56"/>
      <c r="DJ49" s="56"/>
      <c r="DK49" s="56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</row>
    <row r="50" spans="13:123" ht="18" customHeight="1">
      <c r="M50" s="56"/>
      <c r="N50" s="56"/>
      <c r="O50" s="56"/>
      <c r="P50" s="56"/>
      <c r="Q50" s="56"/>
      <c r="AG50" s="56"/>
      <c r="AR50" s="56"/>
      <c r="AU50" s="56"/>
      <c r="AV50" s="56"/>
      <c r="AX50" s="56"/>
      <c r="BM50" s="247"/>
      <c r="BU50" s="247"/>
      <c r="BV50" s="56"/>
      <c r="CK50" s="53"/>
      <c r="CQ50" s="56"/>
      <c r="CS50" s="56"/>
      <c r="CX50" s="282"/>
      <c r="CY50" s="283"/>
      <c r="CZ50" s="284"/>
      <c r="DA50" s="247"/>
      <c r="DH50" s="56"/>
      <c r="DI50" s="56"/>
      <c r="DS50" s="522"/>
    </row>
    <row r="51" spans="41:123" ht="18" customHeight="1">
      <c r="AO51" s="249"/>
      <c r="AX51" s="77">
        <v>15</v>
      </c>
      <c r="BB51" s="245" t="s">
        <v>10</v>
      </c>
      <c r="BO51" s="53"/>
      <c r="BV51" s="484">
        <v>23</v>
      </c>
      <c r="CK51" s="53"/>
      <c r="CO51" s="53"/>
      <c r="CS51" s="77"/>
      <c r="CW51" s="508">
        <v>431.318</v>
      </c>
      <c r="CX51" s="285"/>
      <c r="CY51" s="287" t="s">
        <v>200</v>
      </c>
      <c r="CZ51" s="288"/>
      <c r="DO51" s="56"/>
      <c r="DR51" s="56"/>
      <c r="DS51" s="275"/>
    </row>
    <row r="52" spans="8:124" ht="18" customHeight="1">
      <c r="H52" s="56"/>
      <c r="AK52" s="56"/>
      <c r="AL52" s="56"/>
      <c r="AM52" s="56"/>
      <c r="AS52" s="275" t="s">
        <v>208</v>
      </c>
      <c r="BA52" s="56"/>
      <c r="BG52" s="56"/>
      <c r="BH52" s="56"/>
      <c r="BI52" s="56"/>
      <c r="BJ52" s="56"/>
      <c r="BX52" s="486">
        <v>24</v>
      </c>
      <c r="CE52" s="486">
        <v>26</v>
      </c>
      <c r="CI52" s="271"/>
      <c r="CJ52" s="494" t="s">
        <v>110</v>
      </c>
      <c r="CK52" s="53"/>
      <c r="CM52" s="56"/>
      <c r="CN52" s="56"/>
      <c r="CO52" s="272"/>
      <c r="CP52" s="56"/>
      <c r="CX52" s="289"/>
      <c r="CY52" s="290"/>
      <c r="CZ52" s="291"/>
      <c r="DI52" s="250"/>
      <c r="DL52" s="486">
        <v>61</v>
      </c>
      <c r="DO52" s="484">
        <v>62</v>
      </c>
      <c r="DS52" s="56"/>
      <c r="DT52" s="56"/>
    </row>
    <row r="53" spans="7:123" ht="18" customHeight="1">
      <c r="G53" s="56"/>
      <c r="AK53" s="77"/>
      <c r="AM53" s="56"/>
      <c r="AN53" s="56"/>
      <c r="BA53" s="484">
        <v>16</v>
      </c>
      <c r="BC53" s="247"/>
      <c r="BI53" s="56"/>
      <c r="BJ53" s="56"/>
      <c r="BK53" s="56"/>
      <c r="BP53" s="56"/>
      <c r="BU53" s="56"/>
      <c r="BX53" s="56"/>
      <c r="CC53" s="247"/>
      <c r="CE53" s="56"/>
      <c r="CJ53" s="56"/>
      <c r="CK53" s="53"/>
      <c r="CL53" s="56"/>
      <c r="CM53" s="56"/>
      <c r="CS53" s="56"/>
      <c r="DC53" s="56"/>
      <c r="DK53" s="56"/>
      <c r="DL53" s="56"/>
      <c r="DS53" s="491" t="s">
        <v>268</v>
      </c>
    </row>
    <row r="54" spans="6:123" ht="18" customHeight="1">
      <c r="F54" s="56"/>
      <c r="W54" s="56"/>
      <c r="AD54" s="56"/>
      <c r="AG54" s="56"/>
      <c r="AN54" s="56"/>
      <c r="AP54" s="245"/>
      <c r="AS54" s="491" t="s">
        <v>85</v>
      </c>
      <c r="BU54" s="77"/>
      <c r="BW54" s="495">
        <v>430.995</v>
      </c>
      <c r="CK54" s="53"/>
      <c r="CW54" s="488">
        <v>431.323</v>
      </c>
      <c r="CY54" s="487">
        <v>431.342</v>
      </c>
      <c r="DS54" s="491" t="s">
        <v>261</v>
      </c>
    </row>
    <row r="55" spans="40:111" ht="18" customHeight="1">
      <c r="AN55" s="56"/>
      <c r="AO55" s="56"/>
      <c r="AP55" s="56"/>
      <c r="BD55" s="56"/>
      <c r="BN55" s="56"/>
      <c r="BP55" s="56"/>
      <c r="BQ55" s="78"/>
      <c r="BR55" s="56"/>
      <c r="BU55" s="56"/>
      <c r="CK55" s="13"/>
      <c r="CO55" s="272"/>
      <c r="CU55" s="56"/>
      <c r="DA55" s="56"/>
      <c r="DG55" s="56"/>
    </row>
    <row r="56" spans="43:128" ht="18" customHeight="1">
      <c r="AQ56" s="56"/>
      <c r="AU56" s="56"/>
      <c r="BA56" s="56"/>
      <c r="BD56" s="484">
        <v>17</v>
      </c>
      <c r="BG56" s="517"/>
      <c r="BO56" s="56"/>
      <c r="BP56" s="56"/>
      <c r="BQ56" s="56"/>
      <c r="BV56" s="496" t="s">
        <v>205</v>
      </c>
      <c r="CK56" s="13"/>
      <c r="CM56" s="247"/>
      <c r="CW56" s="488">
        <v>431.323</v>
      </c>
      <c r="CY56" s="487">
        <v>431.342</v>
      </c>
      <c r="DC56" s="488"/>
      <c r="DI56" s="521" t="s">
        <v>265</v>
      </c>
      <c r="DL56" s="484"/>
      <c r="DX56" s="56"/>
    </row>
    <row r="57" spans="15:128" ht="18" customHeight="1">
      <c r="O57" s="56"/>
      <c r="V57" s="56"/>
      <c r="AE57" s="56"/>
      <c r="AL57" s="56"/>
      <c r="AP57" s="56"/>
      <c r="BG57" s="56"/>
      <c r="BU57" s="56"/>
      <c r="CE57" s="517" t="s">
        <v>265</v>
      </c>
      <c r="CK57" s="13"/>
      <c r="CY57" s="497" t="s">
        <v>258</v>
      </c>
      <c r="DI57" s="516">
        <v>60</v>
      </c>
      <c r="DX57" s="56"/>
    </row>
    <row r="58" spans="39:113" ht="18" customHeight="1">
      <c r="AM58" s="56"/>
      <c r="AN58" s="56"/>
      <c r="AP58" s="277"/>
      <c r="BG58" s="524">
        <v>18</v>
      </c>
      <c r="BI58" s="56"/>
      <c r="BM58" s="56"/>
      <c r="BU58" s="275" t="s">
        <v>267</v>
      </c>
      <c r="CF58" s="516">
        <v>27</v>
      </c>
      <c r="CK58" s="13"/>
      <c r="CY58" s="497" t="s">
        <v>259</v>
      </c>
      <c r="DI58" s="56"/>
    </row>
    <row r="59" spans="2:116" ht="18" customHeight="1">
      <c r="B59" s="54"/>
      <c r="AI59" s="56"/>
      <c r="BG59" s="525" t="s">
        <v>265</v>
      </c>
      <c r="BI59" s="56"/>
      <c r="BN59" s="56"/>
      <c r="BU59" s="56"/>
      <c r="CF59" s="56"/>
      <c r="CK59" s="13"/>
      <c r="CM59" s="247"/>
      <c r="CY59" s="497"/>
      <c r="DL59" s="56"/>
    </row>
    <row r="60" spans="8:90" ht="18" customHeight="1">
      <c r="H60" s="56"/>
      <c r="AI60" s="56"/>
      <c r="BI60" s="484">
        <v>20</v>
      </c>
      <c r="BQ60" s="274"/>
      <c r="BU60" s="275"/>
      <c r="CJ60" s="486">
        <v>31</v>
      </c>
      <c r="CK60" s="13"/>
      <c r="CL60" s="486">
        <v>33</v>
      </c>
    </row>
    <row r="61" spans="68:141" ht="18" customHeight="1">
      <c r="BP61" s="56"/>
      <c r="BQ61" s="56"/>
      <c r="BS61" s="56"/>
      <c r="CJ61" s="56"/>
      <c r="CK61" s="13"/>
      <c r="CW61" s="56"/>
      <c r="DD61" s="56"/>
      <c r="DK61" s="56"/>
      <c r="DO61" s="56"/>
      <c r="DP61" s="56"/>
      <c r="EK61" s="497" t="s">
        <v>207</v>
      </c>
    </row>
    <row r="62" spans="64:118" ht="18" customHeight="1">
      <c r="BL62" s="56"/>
      <c r="BM62" s="56"/>
      <c r="BN62" s="56"/>
      <c r="BO62" s="56"/>
      <c r="BP62" s="56"/>
      <c r="BS62" s="494" t="s">
        <v>111</v>
      </c>
      <c r="CC62" s="497" t="s">
        <v>215</v>
      </c>
      <c r="CK62" s="13"/>
      <c r="CM62" s="247"/>
      <c r="CP62" s="486" t="s">
        <v>114</v>
      </c>
      <c r="DD62" s="484" t="s">
        <v>115</v>
      </c>
      <c r="DF62" s="500" t="s">
        <v>212</v>
      </c>
      <c r="DL62" s="56"/>
      <c r="DM62" s="56"/>
      <c r="DN62" s="56"/>
    </row>
    <row r="63" spans="64:141" ht="18" customHeight="1">
      <c r="BL63" s="56"/>
      <c r="CC63" s="56"/>
      <c r="CK63" s="53"/>
      <c r="CP63" s="56"/>
      <c r="CU63" s="56"/>
      <c r="EK63" s="497" t="s">
        <v>215</v>
      </c>
    </row>
    <row r="64" spans="66:74" ht="18" customHeight="1">
      <c r="BN64" s="56"/>
      <c r="BO64" s="56"/>
      <c r="BP64" s="56"/>
      <c r="BQ64" s="56"/>
      <c r="BR64" s="56"/>
      <c r="BS64" s="56"/>
      <c r="BV64" s="501" t="s">
        <v>211</v>
      </c>
    </row>
    <row r="65" spans="66:91" ht="18" customHeight="1">
      <c r="BN65" s="56"/>
      <c r="BO65" s="56"/>
      <c r="BP65" s="56"/>
      <c r="BQ65" s="56"/>
      <c r="BR65" s="56"/>
      <c r="BS65" s="56"/>
      <c r="CA65" s="275"/>
      <c r="CM65" s="247"/>
    </row>
    <row r="66" spans="67:72" ht="18" customHeight="1">
      <c r="BO66" s="56"/>
      <c r="BP66" s="56"/>
      <c r="BQ66" s="56"/>
      <c r="BR66" s="56"/>
      <c r="BS66" s="56"/>
      <c r="BT66" s="56"/>
    </row>
    <row r="67" spans="67:124" ht="18" customHeight="1">
      <c r="BO67" s="56"/>
      <c r="BP67" s="56"/>
      <c r="BQ67" s="56"/>
      <c r="BR67" s="56"/>
      <c r="BS67" s="56"/>
      <c r="BT67" s="56"/>
      <c r="CM67" s="56"/>
      <c r="CO67" s="56"/>
      <c r="CP67" s="56"/>
      <c r="DT67" s="56"/>
    </row>
    <row r="68" spans="67:94" ht="18" customHeight="1">
      <c r="BO68" s="56"/>
      <c r="BP68" s="56"/>
      <c r="BQ68" s="56"/>
      <c r="BR68" s="56"/>
      <c r="BS68" s="56"/>
      <c r="BT68" s="56"/>
      <c r="CO68" s="56"/>
      <c r="CP68" s="56"/>
    </row>
    <row r="69" spans="67:119" ht="18" customHeight="1">
      <c r="BO69" s="56"/>
      <c r="BP69" s="56"/>
      <c r="BQ69" s="56"/>
      <c r="BR69" s="56"/>
      <c r="BS69" s="56"/>
      <c r="BT69" s="56"/>
      <c r="BU69" s="241" t="s">
        <v>61</v>
      </c>
      <c r="DO69" s="56"/>
    </row>
    <row r="70" spans="67:117" ht="18" customHeight="1">
      <c r="BO70" s="56"/>
      <c r="BP70" s="56"/>
      <c r="BQ70" s="56"/>
      <c r="BR70" s="56"/>
      <c r="BS70" s="56"/>
      <c r="BT70" s="56"/>
      <c r="BU70" s="242" t="s">
        <v>62</v>
      </c>
      <c r="BV70" s="56"/>
      <c r="CR70" s="56"/>
      <c r="CS70" s="56"/>
      <c r="CT70" s="56"/>
      <c r="DM70" s="56"/>
    </row>
    <row r="71" spans="73:116" ht="18" customHeight="1">
      <c r="BU71" s="242" t="s">
        <v>72</v>
      </c>
      <c r="BV71" s="56"/>
      <c r="CC71" s="56"/>
      <c r="CQ71" s="56"/>
      <c r="CR71" s="56"/>
      <c r="CS71" s="56"/>
      <c r="CT71" s="56"/>
      <c r="DJ71" s="56"/>
      <c r="DK71" s="56"/>
      <c r="DL71" s="56"/>
    </row>
    <row r="72" spans="113:118" ht="18" customHeight="1">
      <c r="DI72" s="56"/>
      <c r="DJ72" s="56"/>
      <c r="DK72" s="56"/>
      <c r="DN72" s="56"/>
    </row>
    <row r="73" spans="73:137" ht="18" customHeight="1">
      <c r="BU73" s="243" t="s">
        <v>63</v>
      </c>
      <c r="DH73" s="56"/>
      <c r="DI73" s="56"/>
      <c r="DM73" s="56"/>
      <c r="EB73" s="478"/>
      <c r="EC73" s="479"/>
      <c r="ED73" s="480"/>
      <c r="EE73" s="481"/>
      <c r="EF73" s="260"/>
      <c r="EG73" s="13"/>
    </row>
    <row r="74" spans="73:137" ht="18" customHeight="1">
      <c r="BU74" s="242" t="s">
        <v>64</v>
      </c>
      <c r="CV74" s="214"/>
      <c r="CW74" s="215"/>
      <c r="CX74" s="215"/>
      <c r="CY74" s="216" t="s">
        <v>188</v>
      </c>
      <c r="CZ74" s="215"/>
      <c r="DA74" s="215"/>
      <c r="DB74" s="217"/>
      <c r="DL74" s="56"/>
      <c r="EB74" s="260"/>
      <c r="EC74" s="260"/>
      <c r="ED74" s="260"/>
      <c r="EE74" s="260"/>
      <c r="EF74" s="260"/>
      <c r="EG74" s="13"/>
    </row>
    <row r="75" spans="73:137" ht="18" customHeight="1" thickBot="1">
      <c r="BU75" s="242" t="s">
        <v>65</v>
      </c>
      <c r="CV75" s="218"/>
      <c r="CW75" s="219" t="s">
        <v>169</v>
      </c>
      <c r="CX75" s="220"/>
      <c r="CY75" s="221" t="s">
        <v>57</v>
      </c>
      <c r="CZ75" s="222"/>
      <c r="DA75" s="219" t="s">
        <v>170</v>
      </c>
      <c r="DB75" s="223"/>
      <c r="EB75" s="478"/>
      <c r="EC75" s="479"/>
      <c r="ED75" s="480"/>
      <c r="EE75" s="481"/>
      <c r="EF75" s="260"/>
      <c r="EG75" s="13"/>
    </row>
    <row r="76" spans="100:137" ht="18" customHeight="1" thickTop="1">
      <c r="CV76" s="224"/>
      <c r="CW76" s="82"/>
      <c r="CX76" s="225"/>
      <c r="CY76" s="225"/>
      <c r="CZ76" s="82"/>
      <c r="DA76" s="82"/>
      <c r="DB76" s="226"/>
      <c r="EB76" s="13"/>
      <c r="EC76" s="13"/>
      <c r="ED76" s="13"/>
      <c r="EE76" s="13"/>
      <c r="EF76" s="13"/>
      <c r="EG76" s="13"/>
    </row>
    <row r="77" spans="82:106" ht="18" customHeight="1">
      <c r="CD77" s="1"/>
      <c r="CE77" s="1"/>
      <c r="CF77" s="1"/>
      <c r="CG77" s="1"/>
      <c r="CH77" s="1"/>
      <c r="CI77" s="1"/>
      <c r="CV77" s="224"/>
      <c r="CW77" s="227" t="s">
        <v>59</v>
      </c>
      <c r="CX77" s="225"/>
      <c r="CY77" s="228" t="s">
        <v>186</v>
      </c>
      <c r="CZ77" s="82"/>
      <c r="DA77" s="227" t="s">
        <v>249</v>
      </c>
      <c r="DB77" s="226"/>
    </row>
    <row r="78" spans="50:106" ht="18" customHeight="1" thickBot="1">
      <c r="AX78" s="533" t="s">
        <v>0</v>
      </c>
      <c r="AY78" s="534" t="s">
        <v>1</v>
      </c>
      <c r="AZ78" s="534" t="s">
        <v>2</v>
      </c>
      <c r="BA78" s="534" t="s">
        <v>3</v>
      </c>
      <c r="BB78" s="535" t="s">
        <v>4</v>
      </c>
      <c r="BC78" s="536"/>
      <c r="BD78" s="537"/>
      <c r="BE78" s="536"/>
      <c r="BF78" s="538" t="s">
        <v>30</v>
      </c>
      <c r="BG78" s="536"/>
      <c r="BH78" s="537"/>
      <c r="BI78" s="539"/>
      <c r="CD78" s="482"/>
      <c r="CE78" s="396"/>
      <c r="CF78" s="482"/>
      <c r="CG78" s="482"/>
      <c r="CH78" s="483"/>
      <c r="CI78" s="482"/>
      <c r="CV78" s="224"/>
      <c r="CW78" s="227" t="s">
        <v>59</v>
      </c>
      <c r="CX78" s="225"/>
      <c r="CY78" s="228" t="s">
        <v>187</v>
      </c>
      <c r="CZ78" s="82"/>
      <c r="DA78" s="227" t="s">
        <v>250</v>
      </c>
      <c r="DB78" s="226"/>
    </row>
    <row r="79" spans="50:106" ht="18" customHeight="1" thickTop="1">
      <c r="AX79" s="466"/>
      <c r="AY79" s="467"/>
      <c r="AZ79" s="468" t="s">
        <v>175</v>
      </c>
      <c r="BA79" s="414"/>
      <c r="BB79" s="468"/>
      <c r="BC79" s="409"/>
      <c r="BD79" s="468"/>
      <c r="BE79" s="468"/>
      <c r="BF79" s="414"/>
      <c r="BG79" s="468"/>
      <c r="BH79" s="467"/>
      <c r="BI79" s="469"/>
      <c r="CD79" s="419"/>
      <c r="CE79" s="472"/>
      <c r="CF79" s="1"/>
      <c r="CG79" s="472"/>
      <c r="CH79" s="1"/>
      <c r="CI79" s="472"/>
      <c r="CV79" s="224"/>
      <c r="CW79" s="227" t="s">
        <v>58</v>
      </c>
      <c r="CX79" s="225"/>
      <c r="CY79" s="228">
        <v>1.2</v>
      </c>
      <c r="CZ79" s="82"/>
      <c r="DA79" s="227" t="s">
        <v>251</v>
      </c>
      <c r="DB79" s="226"/>
    </row>
    <row r="80" spans="50:106" ht="18" customHeight="1" thickBot="1">
      <c r="AX80" s="44">
        <v>21</v>
      </c>
      <c r="AY80" s="49">
        <v>430.816</v>
      </c>
      <c r="AZ80" s="470">
        <v>51</v>
      </c>
      <c r="BA80" s="463">
        <f>AY80+AZ80*0.001</f>
        <v>430.86699999999996</v>
      </c>
      <c r="BB80" s="471" t="s">
        <v>173</v>
      </c>
      <c r="BC80" s="472" t="s">
        <v>177</v>
      </c>
      <c r="BD80" s="1"/>
      <c r="BE80" s="472"/>
      <c r="BF80" s="1"/>
      <c r="BG80" s="472"/>
      <c r="BH80" s="1"/>
      <c r="BI80" s="7"/>
      <c r="BP80" s="533" t="s">
        <v>0</v>
      </c>
      <c r="BQ80" s="534" t="s">
        <v>1</v>
      </c>
      <c r="BR80" s="534" t="s">
        <v>2</v>
      </c>
      <c r="BS80" s="534" t="s">
        <v>3</v>
      </c>
      <c r="BT80" s="535" t="s">
        <v>4</v>
      </c>
      <c r="BU80" s="536"/>
      <c r="BV80" s="537"/>
      <c r="BW80" s="536"/>
      <c r="BX80" s="538" t="s">
        <v>30</v>
      </c>
      <c r="BY80" s="536"/>
      <c r="BZ80" s="537"/>
      <c r="CA80" s="539"/>
      <c r="CD80" s="419"/>
      <c r="CE80" s="472"/>
      <c r="CF80" s="1"/>
      <c r="CG80" s="472"/>
      <c r="CH80" s="1"/>
      <c r="CI80" s="472"/>
      <c r="CV80" s="224"/>
      <c r="CW80" s="227" t="s">
        <v>58</v>
      </c>
      <c r="CX80" s="225"/>
      <c r="CY80" s="228">
        <v>3</v>
      </c>
      <c r="CZ80" s="82"/>
      <c r="DA80" s="507" t="s">
        <v>252</v>
      </c>
      <c r="DB80" s="226"/>
    </row>
    <row r="81" spans="50:106" ht="18" customHeight="1" thickTop="1">
      <c r="AX81" s="462" t="s">
        <v>111</v>
      </c>
      <c r="AY81" s="463">
        <v>430.913</v>
      </c>
      <c r="AZ81" s="470">
        <v>51</v>
      </c>
      <c r="BA81" s="463">
        <f>AY81+AZ81*0.001</f>
        <v>430.964</v>
      </c>
      <c r="BB81" s="471" t="s">
        <v>173</v>
      </c>
      <c r="BC81" s="472" t="s">
        <v>233</v>
      </c>
      <c r="BD81" s="1"/>
      <c r="BE81" s="472"/>
      <c r="BF81" s="1"/>
      <c r="BG81" s="472"/>
      <c r="BH81" s="1"/>
      <c r="BI81" s="7"/>
      <c r="BP81" s="466"/>
      <c r="BQ81" s="467"/>
      <c r="BR81" s="468" t="s">
        <v>175</v>
      </c>
      <c r="BS81" s="414"/>
      <c r="BT81" s="468"/>
      <c r="BU81" s="409"/>
      <c r="BV81" s="468"/>
      <c r="BW81" s="468"/>
      <c r="BX81" s="414"/>
      <c r="BY81" s="468"/>
      <c r="BZ81" s="467"/>
      <c r="CA81" s="469"/>
      <c r="CD81" s="419"/>
      <c r="CE81" s="472"/>
      <c r="CF81" s="1"/>
      <c r="CG81" s="472"/>
      <c r="CH81" s="1"/>
      <c r="CI81" s="472"/>
      <c r="CV81" s="224"/>
      <c r="CW81" s="227" t="s">
        <v>58</v>
      </c>
      <c r="CX81" s="225"/>
      <c r="CY81" s="228">
        <v>5</v>
      </c>
      <c r="CZ81" s="82"/>
      <c r="DA81" s="227" t="s">
        <v>253</v>
      </c>
      <c r="DB81" s="226"/>
    </row>
    <row r="82" spans="1:122" ht="18" customHeight="1" thickBot="1">
      <c r="A82" s="1"/>
      <c r="B82" s="1"/>
      <c r="AX82" s="462" t="s">
        <v>232</v>
      </c>
      <c r="AY82" s="505">
        <v>430.968</v>
      </c>
      <c r="AZ82" s="470"/>
      <c r="BA82" s="463"/>
      <c r="BB82" s="471" t="s">
        <v>173</v>
      </c>
      <c r="BC82" s="472" t="s">
        <v>237</v>
      </c>
      <c r="BD82" s="1"/>
      <c r="BE82" s="472"/>
      <c r="BF82" s="1"/>
      <c r="BG82" s="472"/>
      <c r="BH82" s="1"/>
      <c r="BI82" s="7"/>
      <c r="BP82" s="518"/>
      <c r="BQ82" s="519"/>
      <c r="BR82" s="520"/>
      <c r="BS82" s="519">
        <f aca="true" t="shared" si="0" ref="BS82:BS88">BQ82+BR82*0.001</f>
        <v>0</v>
      </c>
      <c r="BT82" s="471"/>
      <c r="BU82" s="472"/>
      <c r="BV82" s="1"/>
      <c r="BW82" s="472"/>
      <c r="BX82" s="1"/>
      <c r="BY82" s="472"/>
      <c r="BZ82" s="1"/>
      <c r="CA82" s="7"/>
      <c r="CD82" s="419"/>
      <c r="CE82" s="472"/>
      <c r="CV82" s="229"/>
      <c r="CW82" s="230"/>
      <c r="CX82" s="231"/>
      <c r="CY82" s="232"/>
      <c r="CZ82" s="230"/>
      <c r="DA82" s="233"/>
      <c r="DB82" s="234"/>
      <c r="DN82" s="13"/>
      <c r="DO82" s="13"/>
      <c r="DP82" s="13"/>
      <c r="DQ82" s="13"/>
      <c r="DR82" s="13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5" t="s">
        <v>4</v>
      </c>
      <c r="K83" s="23"/>
      <c r="L83" s="24" t="s">
        <v>0</v>
      </c>
      <c r="M83" s="21" t="s">
        <v>1</v>
      </c>
      <c r="N83" s="25" t="s">
        <v>4</v>
      </c>
      <c r="O83" s="23"/>
      <c r="P83" s="24" t="s">
        <v>0</v>
      </c>
      <c r="Q83" s="21" t="s">
        <v>1</v>
      </c>
      <c r="R83" s="25" t="s">
        <v>4</v>
      </c>
      <c r="S83" s="23"/>
      <c r="T83" s="24" t="s">
        <v>0</v>
      </c>
      <c r="U83" s="21" t="s">
        <v>1</v>
      </c>
      <c r="V83" s="26" t="s">
        <v>4</v>
      </c>
      <c r="W83" s="13"/>
      <c r="X83" s="20" t="s">
        <v>0</v>
      </c>
      <c r="Y83" s="21" t="s">
        <v>1</v>
      </c>
      <c r="Z83" s="25" t="s">
        <v>4</v>
      </c>
      <c r="AA83" s="23"/>
      <c r="AB83" s="24" t="s">
        <v>0</v>
      </c>
      <c r="AC83" s="21" t="s">
        <v>1</v>
      </c>
      <c r="AD83" s="21" t="s">
        <v>2</v>
      </c>
      <c r="AE83" s="21" t="s">
        <v>3</v>
      </c>
      <c r="AF83" s="26" t="s">
        <v>4</v>
      </c>
      <c r="AX83" s="462">
        <v>22</v>
      </c>
      <c r="AY83" s="463">
        <v>430.892</v>
      </c>
      <c r="AZ83" s="470">
        <v>-51</v>
      </c>
      <c r="BA83" s="463">
        <f>AY83+AZ83*0.001</f>
        <v>430.841</v>
      </c>
      <c r="BB83" s="471" t="s">
        <v>173</v>
      </c>
      <c r="BC83" s="472" t="s">
        <v>176</v>
      </c>
      <c r="BD83" s="1"/>
      <c r="BE83" s="472"/>
      <c r="BF83" s="1"/>
      <c r="BG83" s="472"/>
      <c r="BH83" s="1"/>
      <c r="BI83" s="7"/>
      <c r="BP83" s="518">
        <v>60</v>
      </c>
      <c r="BQ83" s="519">
        <v>431.482</v>
      </c>
      <c r="BR83" s="520">
        <v>51</v>
      </c>
      <c r="BS83" s="519">
        <f t="shared" si="0"/>
        <v>431.533</v>
      </c>
      <c r="BT83" s="471"/>
      <c r="BU83" s="472" t="s">
        <v>269</v>
      </c>
      <c r="BV83" s="1"/>
      <c r="BW83" s="472"/>
      <c r="BX83" s="1"/>
      <c r="BY83" s="472"/>
      <c r="BZ83" s="1"/>
      <c r="CA83" s="7"/>
      <c r="CD83" s="419"/>
      <c r="CE83" s="472"/>
      <c r="CF83" s="533" t="s">
        <v>0</v>
      </c>
      <c r="CG83" s="534" t="s">
        <v>1</v>
      </c>
      <c r="CH83" s="534" t="s">
        <v>2</v>
      </c>
      <c r="CI83" s="534" t="s">
        <v>3</v>
      </c>
      <c r="CJ83" s="535" t="s">
        <v>4</v>
      </c>
      <c r="CK83" s="536"/>
      <c r="CL83" s="537"/>
      <c r="CM83" s="536"/>
      <c r="CN83" s="538" t="s">
        <v>30</v>
      </c>
      <c r="CO83" s="536"/>
      <c r="CP83" s="537"/>
      <c r="CQ83" s="539"/>
      <c r="DC83" s="13"/>
      <c r="DD83" s="20" t="s">
        <v>0</v>
      </c>
      <c r="DE83" s="21" t="s">
        <v>1</v>
      </c>
      <c r="DF83" s="25" t="s">
        <v>4</v>
      </c>
      <c r="DG83" s="23"/>
      <c r="DH83" s="74" t="s">
        <v>0</v>
      </c>
      <c r="DI83" s="21" t="s">
        <v>1</v>
      </c>
      <c r="DJ83" s="25" t="s">
        <v>4</v>
      </c>
      <c r="DK83" s="23"/>
      <c r="DL83" s="74" t="s">
        <v>0</v>
      </c>
      <c r="DM83" s="21" t="s">
        <v>1</v>
      </c>
      <c r="DN83" s="25" t="s">
        <v>4</v>
      </c>
      <c r="DO83" s="23"/>
      <c r="DP83" s="74" t="s">
        <v>0</v>
      </c>
      <c r="DQ83" s="21" t="s">
        <v>1</v>
      </c>
      <c r="DR83" s="25" t="s">
        <v>4</v>
      </c>
      <c r="DS83" s="23"/>
      <c r="DT83" s="74" t="s">
        <v>0</v>
      </c>
      <c r="DU83" s="21" t="s">
        <v>1</v>
      </c>
      <c r="DV83" s="25" t="s">
        <v>4</v>
      </c>
      <c r="DW83" s="23"/>
      <c r="DX83" s="24" t="s">
        <v>0</v>
      </c>
      <c r="DY83" s="21" t="s">
        <v>1</v>
      </c>
      <c r="DZ83" s="25" t="s">
        <v>4</v>
      </c>
      <c r="EA83" s="23"/>
      <c r="EB83" s="24" t="s">
        <v>0</v>
      </c>
      <c r="EC83" s="21" t="s">
        <v>1</v>
      </c>
      <c r="ED83" s="21" t="s">
        <v>2</v>
      </c>
      <c r="EE83" s="21" t="s">
        <v>3</v>
      </c>
      <c r="EF83" s="22" t="s">
        <v>4</v>
      </c>
      <c r="EG83" s="23"/>
      <c r="EH83" s="74" t="s">
        <v>0</v>
      </c>
      <c r="EI83" s="21" t="s">
        <v>1</v>
      </c>
      <c r="EJ83" s="21" t="s">
        <v>2</v>
      </c>
      <c r="EK83" s="21" t="s">
        <v>3</v>
      </c>
      <c r="EL83" s="26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5"/>
      <c r="J84" s="14"/>
      <c r="K84" s="14"/>
      <c r="L84" s="15" t="s">
        <v>168</v>
      </c>
      <c r="M84" s="15"/>
      <c r="N84" s="14"/>
      <c r="O84" s="14"/>
      <c r="P84" s="14"/>
      <c r="Q84" s="14"/>
      <c r="R84" s="14"/>
      <c r="S84" s="14"/>
      <c r="T84" s="14"/>
      <c r="U84" s="14"/>
      <c r="V84" s="17"/>
      <c r="W84" s="13"/>
      <c r="X84" s="16"/>
      <c r="Y84" s="14"/>
      <c r="Z84" s="14"/>
      <c r="AA84" s="14"/>
      <c r="AB84" s="529" t="s">
        <v>272</v>
      </c>
      <c r="AC84" s="14"/>
      <c r="AD84" s="14"/>
      <c r="AE84" s="14"/>
      <c r="AF84" s="17"/>
      <c r="AX84" s="462" t="s">
        <v>67</v>
      </c>
      <c r="AY84" s="505">
        <v>431.033</v>
      </c>
      <c r="AZ84" s="470"/>
      <c r="BA84" s="463"/>
      <c r="BB84" s="471" t="s">
        <v>173</v>
      </c>
      <c r="BC84" s="472" t="s">
        <v>230</v>
      </c>
      <c r="BD84" s="1"/>
      <c r="BE84" s="472"/>
      <c r="BF84" s="1"/>
      <c r="BG84" s="472"/>
      <c r="BH84" s="1"/>
      <c r="BI84" s="7"/>
      <c r="BP84" s="462">
        <v>61</v>
      </c>
      <c r="BQ84" s="463">
        <v>431.52</v>
      </c>
      <c r="BR84" s="470">
        <v>-37</v>
      </c>
      <c r="BS84" s="463">
        <f t="shared" si="0"/>
        <v>431.483</v>
      </c>
      <c r="BT84" s="471" t="s">
        <v>173</v>
      </c>
      <c r="BU84" s="472" t="s">
        <v>174</v>
      </c>
      <c r="BV84" s="1"/>
      <c r="BW84" s="472"/>
      <c r="BX84" s="1"/>
      <c r="BY84" s="472"/>
      <c r="BZ84" s="1"/>
      <c r="CA84" s="7"/>
      <c r="CD84" s="419"/>
      <c r="CE84" s="472"/>
      <c r="CF84" s="466"/>
      <c r="CG84" s="467"/>
      <c r="CH84" s="468" t="s">
        <v>270</v>
      </c>
      <c r="CI84" s="414"/>
      <c r="CJ84" s="468"/>
      <c r="CK84" s="409"/>
      <c r="CL84" s="468"/>
      <c r="CM84" s="468"/>
      <c r="CN84" s="414"/>
      <c r="CO84" s="468"/>
      <c r="CP84" s="467"/>
      <c r="CQ84" s="469"/>
      <c r="DC84" s="13"/>
      <c r="DD84" s="16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5"/>
      <c r="DR84" s="14"/>
      <c r="DS84" s="14"/>
      <c r="DT84" s="14"/>
      <c r="DU84" s="15" t="s">
        <v>167</v>
      </c>
      <c r="DV84" s="14"/>
      <c r="DW84" s="14"/>
      <c r="DX84" s="14"/>
      <c r="DY84" s="14"/>
      <c r="DZ84" s="15"/>
      <c r="EA84" s="14"/>
      <c r="EB84" s="14"/>
      <c r="EC84" s="14"/>
      <c r="ED84" s="14"/>
      <c r="EE84" s="14"/>
      <c r="EF84" s="14"/>
      <c r="EG84" s="14"/>
      <c r="EH84" s="15"/>
      <c r="EI84" s="14"/>
      <c r="EJ84" s="14"/>
      <c r="EK84" s="14"/>
      <c r="EL84" s="17"/>
    </row>
    <row r="85" spans="2:142" ht="21" customHeight="1">
      <c r="B85" s="27"/>
      <c r="C85" s="28"/>
      <c r="D85" s="28"/>
      <c r="E85" s="28"/>
      <c r="F85" s="29"/>
      <c r="G85" s="30"/>
      <c r="H85" s="32"/>
      <c r="I85" s="28"/>
      <c r="J85" s="33"/>
      <c r="K85" s="30"/>
      <c r="L85" s="32"/>
      <c r="M85" s="28"/>
      <c r="N85" s="33"/>
      <c r="O85" s="30"/>
      <c r="P85" s="32"/>
      <c r="Q85" s="28"/>
      <c r="R85" s="33"/>
      <c r="S85" s="30"/>
      <c r="T85" s="32"/>
      <c r="U85" s="28"/>
      <c r="V85" s="34"/>
      <c r="W85" s="260"/>
      <c r="X85" s="27"/>
      <c r="Y85" s="28"/>
      <c r="Z85" s="33"/>
      <c r="AA85" s="30"/>
      <c r="AB85" s="464">
        <v>16</v>
      </c>
      <c r="AC85" s="463">
        <v>430.675</v>
      </c>
      <c r="AD85" s="47">
        <v>51</v>
      </c>
      <c r="AE85" s="52">
        <f>AC85+AD85*0.001</f>
        <v>430.726</v>
      </c>
      <c r="AF85" s="34" t="s">
        <v>6</v>
      </c>
      <c r="AX85" s="44">
        <v>25</v>
      </c>
      <c r="AY85" s="49">
        <v>431.074</v>
      </c>
      <c r="AZ85" s="470">
        <v>-37</v>
      </c>
      <c r="BA85" s="463">
        <f aca="true" t="shared" si="1" ref="BA85:BA91">AY85+AZ85*0.001</f>
        <v>431.03700000000003</v>
      </c>
      <c r="BB85" s="471" t="s">
        <v>173</v>
      </c>
      <c r="BC85" s="472" t="s">
        <v>231</v>
      </c>
      <c r="BD85" s="1"/>
      <c r="BE85" s="472"/>
      <c r="BF85" s="1"/>
      <c r="BG85" s="472"/>
      <c r="BH85" s="1"/>
      <c r="BI85" s="7"/>
      <c r="BP85" s="462">
        <v>62</v>
      </c>
      <c r="BQ85" s="463">
        <v>431.564</v>
      </c>
      <c r="BR85" s="470">
        <v>-51</v>
      </c>
      <c r="BS85" s="463">
        <f t="shared" si="0"/>
        <v>431.51300000000003</v>
      </c>
      <c r="BT85" s="471" t="s">
        <v>173</v>
      </c>
      <c r="BU85" s="472" t="s">
        <v>174</v>
      </c>
      <c r="BV85" s="1"/>
      <c r="BW85" s="472"/>
      <c r="BX85" s="1"/>
      <c r="BY85" s="472"/>
      <c r="BZ85" s="1"/>
      <c r="CA85" s="7"/>
      <c r="CD85" s="419"/>
      <c r="CE85" s="472"/>
      <c r="CF85" s="462"/>
      <c r="CG85" s="463"/>
      <c r="CH85" s="470"/>
      <c r="CI85" s="463"/>
      <c r="CJ85" s="471"/>
      <c r="CK85" s="472"/>
      <c r="CL85" s="1"/>
      <c r="CM85" s="472"/>
      <c r="CN85" s="1"/>
      <c r="CO85" s="472"/>
      <c r="CP85" s="1"/>
      <c r="CQ85" s="7"/>
      <c r="DC85" s="260"/>
      <c r="DD85" s="27"/>
      <c r="DE85" s="28"/>
      <c r="DF85" s="33"/>
      <c r="DG85" s="30"/>
      <c r="DH85" s="32"/>
      <c r="DI85" s="28"/>
      <c r="DJ85" s="33"/>
      <c r="DK85" s="30"/>
      <c r="DL85" s="32"/>
      <c r="DM85" s="28"/>
      <c r="DN85" s="33"/>
      <c r="DO85" s="30"/>
      <c r="DP85" s="32"/>
      <c r="DQ85" s="28"/>
      <c r="DR85" s="33"/>
      <c r="DS85" s="30"/>
      <c r="DT85" s="32"/>
      <c r="DU85" s="28"/>
      <c r="DV85" s="33"/>
      <c r="DW85" s="30"/>
      <c r="DX85" s="32"/>
      <c r="DY85" s="28"/>
      <c r="DZ85" s="33"/>
      <c r="EA85" s="30"/>
      <c r="EB85" s="31"/>
      <c r="EC85" s="28"/>
      <c r="ED85" s="28"/>
      <c r="EE85" s="28"/>
      <c r="EF85" s="29"/>
      <c r="EG85" s="30"/>
      <c r="EH85" s="32"/>
      <c r="EI85" s="28"/>
      <c r="EJ85" s="28"/>
      <c r="EK85" s="28"/>
      <c r="EL85" s="34"/>
    </row>
    <row r="86" spans="2:142" ht="21" customHeight="1">
      <c r="B86" s="27"/>
      <c r="C86" s="28"/>
      <c r="D86" s="28"/>
      <c r="E86" s="28"/>
      <c r="F86" s="29"/>
      <c r="G86" s="35"/>
      <c r="H86" s="48">
        <v>3</v>
      </c>
      <c r="I86" s="49">
        <v>430.226</v>
      </c>
      <c r="J86" s="29" t="s">
        <v>6</v>
      </c>
      <c r="K86" s="35"/>
      <c r="L86" s="48">
        <v>6</v>
      </c>
      <c r="M86" s="49">
        <v>430.376</v>
      </c>
      <c r="N86" s="29" t="s">
        <v>6</v>
      </c>
      <c r="O86" s="35"/>
      <c r="P86" s="48">
        <v>8</v>
      </c>
      <c r="Q86" s="49">
        <v>430.375</v>
      </c>
      <c r="R86" s="29" t="s">
        <v>6</v>
      </c>
      <c r="S86" s="35"/>
      <c r="T86" s="48"/>
      <c r="U86" s="49"/>
      <c r="V86" s="34"/>
      <c r="W86" s="260"/>
      <c r="X86" s="44"/>
      <c r="Y86" s="49"/>
      <c r="Z86" s="29"/>
      <c r="AA86" s="35"/>
      <c r="AB86" s="464">
        <v>17</v>
      </c>
      <c r="AC86" s="463">
        <v>430.716</v>
      </c>
      <c r="AD86" s="47">
        <v>51</v>
      </c>
      <c r="AE86" s="52">
        <f>AC86+AD86*0.001</f>
        <v>430.767</v>
      </c>
      <c r="AF86" s="34" t="s">
        <v>6</v>
      </c>
      <c r="AX86" s="462">
        <v>26</v>
      </c>
      <c r="AY86" s="463">
        <v>431.091</v>
      </c>
      <c r="AZ86" s="470">
        <v>51</v>
      </c>
      <c r="BA86" s="463">
        <f t="shared" si="1"/>
        <v>431.142</v>
      </c>
      <c r="BB86" s="471" t="s">
        <v>173</v>
      </c>
      <c r="BC86" s="472" t="s">
        <v>174</v>
      </c>
      <c r="BD86" s="1"/>
      <c r="BE86" s="472"/>
      <c r="BF86" s="1"/>
      <c r="BG86" s="472"/>
      <c r="BH86" s="1"/>
      <c r="BI86" s="7"/>
      <c r="BP86" s="462">
        <v>64</v>
      </c>
      <c r="BQ86" s="463">
        <v>431.616</v>
      </c>
      <c r="BR86" s="470">
        <v>-37</v>
      </c>
      <c r="BS86" s="463">
        <f t="shared" si="0"/>
        <v>431.579</v>
      </c>
      <c r="BT86" s="471" t="s">
        <v>173</v>
      </c>
      <c r="BU86" s="472" t="s">
        <v>195</v>
      </c>
      <c r="BV86" s="1"/>
      <c r="BW86" s="472"/>
      <c r="BX86" s="1"/>
      <c r="BY86" s="472"/>
      <c r="BZ86" s="1"/>
      <c r="CA86" s="7"/>
      <c r="CD86" s="419"/>
      <c r="CE86" s="472"/>
      <c r="CF86" s="462">
        <v>34</v>
      </c>
      <c r="CG86" s="463">
        <v>431.154</v>
      </c>
      <c r="CH86" s="470">
        <v>51</v>
      </c>
      <c r="CI86" s="463">
        <f>CG86+CH86*0.001</f>
        <v>431.205</v>
      </c>
      <c r="CJ86" s="471" t="s">
        <v>6</v>
      </c>
      <c r="CK86" s="472" t="s">
        <v>189</v>
      </c>
      <c r="CL86" s="1"/>
      <c r="CM86" s="472"/>
      <c r="CN86" s="1"/>
      <c r="CO86" s="472"/>
      <c r="CP86" s="1"/>
      <c r="CQ86" s="7"/>
      <c r="CV86" s="214"/>
      <c r="CW86" s="215"/>
      <c r="CX86" s="215"/>
      <c r="CY86" s="216" t="s">
        <v>184</v>
      </c>
      <c r="CZ86" s="215"/>
      <c r="DA86" s="215"/>
      <c r="DB86" s="217"/>
      <c r="DC86" s="260"/>
      <c r="DD86" s="44">
        <v>19</v>
      </c>
      <c r="DE86" s="49">
        <v>430.776</v>
      </c>
      <c r="DF86" s="29" t="s">
        <v>6</v>
      </c>
      <c r="DG86" s="35"/>
      <c r="DH86" s="465">
        <v>32</v>
      </c>
      <c r="DI86" s="49">
        <v>431.151</v>
      </c>
      <c r="DJ86" s="29" t="s">
        <v>6</v>
      </c>
      <c r="DK86" s="35"/>
      <c r="DL86" s="465">
        <v>40</v>
      </c>
      <c r="DM86" s="49">
        <v>431.189</v>
      </c>
      <c r="DN86" s="29" t="s">
        <v>6</v>
      </c>
      <c r="DO86" s="35"/>
      <c r="DP86" s="465">
        <v>43</v>
      </c>
      <c r="DQ86" s="49">
        <v>431.266</v>
      </c>
      <c r="DR86" s="29" t="s">
        <v>6</v>
      </c>
      <c r="DS86" s="35"/>
      <c r="DT86" s="465" t="s">
        <v>181</v>
      </c>
      <c r="DU86" s="49">
        <v>431.319</v>
      </c>
      <c r="DV86" s="29" t="s">
        <v>6</v>
      </c>
      <c r="DW86" s="35"/>
      <c r="DX86" s="465">
        <v>48</v>
      </c>
      <c r="DY86" s="49">
        <v>431.357</v>
      </c>
      <c r="DZ86" s="29" t="s">
        <v>6</v>
      </c>
      <c r="EA86" s="35"/>
      <c r="EB86" s="75">
        <v>53</v>
      </c>
      <c r="EC86" s="45">
        <v>431.396</v>
      </c>
      <c r="ED86" s="47">
        <v>51</v>
      </c>
      <c r="EE86" s="52">
        <f>EC86+ED86*0.001</f>
        <v>431.447</v>
      </c>
      <c r="EF86" s="29" t="s">
        <v>6</v>
      </c>
      <c r="EG86" s="418"/>
      <c r="EH86" s="75">
        <v>57</v>
      </c>
      <c r="EI86" s="45">
        <v>431.468</v>
      </c>
      <c r="EJ86" s="47">
        <v>-51</v>
      </c>
      <c r="EK86" s="52">
        <f>EI86+EJ86*0.001</f>
        <v>431.41700000000003</v>
      </c>
      <c r="EL86" s="34" t="s">
        <v>6</v>
      </c>
    </row>
    <row r="87" spans="2:142" ht="21" customHeight="1" thickBot="1">
      <c r="B87" s="46">
        <v>1</v>
      </c>
      <c r="C87" s="45">
        <v>430.15</v>
      </c>
      <c r="D87" s="47">
        <v>51</v>
      </c>
      <c r="E87" s="52">
        <f>C87+D87*0.001</f>
        <v>430.20099999999996</v>
      </c>
      <c r="F87" s="29" t="s">
        <v>6</v>
      </c>
      <c r="G87" s="35"/>
      <c r="H87" s="48"/>
      <c r="I87" s="49"/>
      <c r="J87" s="29"/>
      <c r="K87" s="35"/>
      <c r="L87" s="48"/>
      <c r="M87" s="49"/>
      <c r="N87" s="29"/>
      <c r="O87" s="35"/>
      <c r="P87" s="48"/>
      <c r="Q87" s="49"/>
      <c r="R87" s="29"/>
      <c r="S87" s="35"/>
      <c r="T87" s="48">
        <v>12</v>
      </c>
      <c r="U87" s="49">
        <v>430.481</v>
      </c>
      <c r="V87" s="34" t="s">
        <v>6</v>
      </c>
      <c r="W87" s="260"/>
      <c r="X87" s="44">
        <v>14</v>
      </c>
      <c r="Y87" s="49">
        <v>430.547</v>
      </c>
      <c r="Z87" s="29" t="s">
        <v>6</v>
      </c>
      <c r="AA87" s="35"/>
      <c r="AB87" s="526">
        <v>18</v>
      </c>
      <c r="AC87" s="519">
        <v>430.75</v>
      </c>
      <c r="AD87" s="527">
        <v>51</v>
      </c>
      <c r="AE87" s="528">
        <f>AC87+AD87*0.001</f>
        <v>430.801</v>
      </c>
      <c r="AF87" s="34"/>
      <c r="AH87" s="214"/>
      <c r="AI87" s="215"/>
      <c r="AJ87" s="215"/>
      <c r="AK87" s="216" t="s">
        <v>171</v>
      </c>
      <c r="AL87" s="215"/>
      <c r="AM87" s="215"/>
      <c r="AN87" s="217"/>
      <c r="AX87" s="518">
        <v>27</v>
      </c>
      <c r="AY87" s="519">
        <v>431.097</v>
      </c>
      <c r="AZ87" s="520">
        <v>-51</v>
      </c>
      <c r="BA87" s="519">
        <f t="shared" si="1"/>
        <v>431.046</v>
      </c>
      <c r="BB87" s="471"/>
      <c r="BC87" s="472" t="s">
        <v>266</v>
      </c>
      <c r="BD87" s="1"/>
      <c r="BE87" s="472"/>
      <c r="BF87" s="1"/>
      <c r="BG87" s="472"/>
      <c r="BH87" s="1"/>
      <c r="BI87" s="7"/>
      <c r="BP87" s="462" t="s">
        <v>114</v>
      </c>
      <c r="BQ87" s="463">
        <v>431.23</v>
      </c>
      <c r="BR87" s="470">
        <v>-37</v>
      </c>
      <c r="BS87" s="463">
        <f t="shared" si="0"/>
        <v>431.19300000000004</v>
      </c>
      <c r="BT87" s="471" t="s">
        <v>173</v>
      </c>
      <c r="BU87" s="472" t="s">
        <v>196</v>
      </c>
      <c r="BV87" s="1"/>
      <c r="BW87" s="472"/>
      <c r="BX87" s="1"/>
      <c r="BY87" s="472"/>
      <c r="BZ87" s="1"/>
      <c r="CA87" s="7"/>
      <c r="CD87" s="419"/>
      <c r="CE87" s="472"/>
      <c r="CF87" s="462">
        <v>36</v>
      </c>
      <c r="CG87" s="463">
        <v>431.192</v>
      </c>
      <c r="CH87" s="470">
        <v>51</v>
      </c>
      <c r="CI87" s="463">
        <f>CG87+CH87*0.001</f>
        <v>431.243</v>
      </c>
      <c r="CJ87" s="471" t="s">
        <v>6</v>
      </c>
      <c r="CK87" s="472" t="s">
        <v>190</v>
      </c>
      <c r="CL87" s="1"/>
      <c r="CM87" s="472"/>
      <c r="CN87" s="1"/>
      <c r="CO87" s="472"/>
      <c r="CP87" s="1"/>
      <c r="CQ87" s="7"/>
      <c r="CV87" s="218"/>
      <c r="CW87" s="219" t="s">
        <v>169</v>
      </c>
      <c r="CX87" s="220"/>
      <c r="CY87" s="221" t="s">
        <v>57</v>
      </c>
      <c r="CZ87" s="222"/>
      <c r="DA87" s="219" t="s">
        <v>170</v>
      </c>
      <c r="DB87" s="223"/>
      <c r="DC87" s="260"/>
      <c r="DD87" s="462">
        <v>23</v>
      </c>
      <c r="DE87" s="463">
        <v>430.963</v>
      </c>
      <c r="DF87" s="29" t="s">
        <v>6</v>
      </c>
      <c r="DG87" s="35"/>
      <c r="DH87" s="465">
        <v>35</v>
      </c>
      <c r="DI87" s="49">
        <v>431.159</v>
      </c>
      <c r="DJ87" s="29" t="s">
        <v>6</v>
      </c>
      <c r="DK87" s="35"/>
      <c r="DL87" s="465">
        <v>41</v>
      </c>
      <c r="DM87" s="49">
        <v>431.271</v>
      </c>
      <c r="DN87" s="29" t="s">
        <v>6</v>
      </c>
      <c r="DO87" s="35"/>
      <c r="DP87" s="465" t="s">
        <v>108</v>
      </c>
      <c r="DQ87" s="49">
        <v>431.266</v>
      </c>
      <c r="DR87" s="29" t="s">
        <v>6</v>
      </c>
      <c r="DS87" s="35"/>
      <c r="DT87" s="465" t="s">
        <v>180</v>
      </c>
      <c r="DU87" s="49">
        <v>431.319</v>
      </c>
      <c r="DV87" s="29" t="s">
        <v>6</v>
      </c>
      <c r="DW87" s="35"/>
      <c r="DX87" s="465">
        <v>49</v>
      </c>
      <c r="DY87" s="49">
        <v>431.357</v>
      </c>
      <c r="DZ87" s="29" t="s">
        <v>6</v>
      </c>
      <c r="EA87" s="35"/>
      <c r="EB87" s="48">
        <v>55</v>
      </c>
      <c r="EC87" s="49">
        <v>431.391</v>
      </c>
      <c r="ED87" s="47">
        <v>55</v>
      </c>
      <c r="EE87" s="52">
        <f>EC87+ED87*0.001</f>
        <v>431.446</v>
      </c>
      <c r="EF87" s="29" t="s">
        <v>6</v>
      </c>
      <c r="EG87" s="418"/>
      <c r="EH87" s="75">
        <v>58</v>
      </c>
      <c r="EI87" s="45">
        <v>431.472</v>
      </c>
      <c r="EJ87" s="47">
        <v>-55</v>
      </c>
      <c r="EK87" s="52">
        <f>EI87+EJ87*0.001</f>
        <v>431.417</v>
      </c>
      <c r="EL87" s="34" t="s">
        <v>6</v>
      </c>
    </row>
    <row r="88" spans="2:142" ht="21" customHeight="1" thickBot="1" thickTop="1">
      <c r="B88" s="27"/>
      <c r="C88" s="28"/>
      <c r="D88" s="28"/>
      <c r="E88" s="28"/>
      <c r="F88" s="29"/>
      <c r="G88" s="35"/>
      <c r="H88" s="48">
        <v>4</v>
      </c>
      <c r="I88" s="49">
        <v>430.268</v>
      </c>
      <c r="J88" s="29" t="s">
        <v>6</v>
      </c>
      <c r="K88" s="35"/>
      <c r="L88" s="48" t="s">
        <v>104</v>
      </c>
      <c r="M88" s="49">
        <v>430.333</v>
      </c>
      <c r="N88" s="29" t="s">
        <v>6</v>
      </c>
      <c r="O88" s="35"/>
      <c r="P88" s="48">
        <v>9</v>
      </c>
      <c r="Q88" s="49">
        <v>430.415</v>
      </c>
      <c r="R88" s="29" t="s">
        <v>6</v>
      </c>
      <c r="S88" s="35"/>
      <c r="T88" s="48"/>
      <c r="U88" s="49"/>
      <c r="V88" s="34"/>
      <c r="W88" s="260"/>
      <c r="X88" s="44"/>
      <c r="Y88" s="49"/>
      <c r="Z88" s="29"/>
      <c r="AA88" s="35"/>
      <c r="AB88" s="464"/>
      <c r="AC88" s="463"/>
      <c r="AD88" s="47" t="s">
        <v>262</v>
      </c>
      <c r="AE88" s="52"/>
      <c r="AF88" s="34"/>
      <c r="AH88" s="218"/>
      <c r="AI88" s="219" t="s">
        <v>169</v>
      </c>
      <c r="AJ88" s="220"/>
      <c r="AK88" s="221" t="s">
        <v>57</v>
      </c>
      <c r="AL88" s="222"/>
      <c r="AM88" s="219" t="s">
        <v>170</v>
      </c>
      <c r="AN88" s="223"/>
      <c r="AX88" s="462">
        <v>31</v>
      </c>
      <c r="AY88" s="463">
        <v>431.148</v>
      </c>
      <c r="AZ88" s="470">
        <v>-51</v>
      </c>
      <c r="BA88" s="463">
        <f t="shared" si="1"/>
        <v>431.09700000000004</v>
      </c>
      <c r="BB88" s="471" t="s">
        <v>173</v>
      </c>
      <c r="BC88" s="472" t="s">
        <v>174</v>
      </c>
      <c r="BD88" s="1"/>
      <c r="BE88" s="472"/>
      <c r="BF88" s="1"/>
      <c r="BG88" s="472"/>
      <c r="BH88" s="1"/>
      <c r="BI88" s="7"/>
      <c r="BP88" s="462" t="s">
        <v>115</v>
      </c>
      <c r="BQ88" s="463">
        <v>431.41</v>
      </c>
      <c r="BR88" s="470">
        <v>37</v>
      </c>
      <c r="BS88" s="463">
        <f t="shared" si="0"/>
        <v>431.447</v>
      </c>
      <c r="BT88" s="471" t="s">
        <v>173</v>
      </c>
      <c r="BU88" s="472" t="s">
        <v>234</v>
      </c>
      <c r="BV88" s="1"/>
      <c r="BW88" s="472"/>
      <c r="BX88" s="1"/>
      <c r="BY88" s="472"/>
      <c r="BZ88" s="1"/>
      <c r="CA88" s="7"/>
      <c r="CD88" s="419"/>
      <c r="CE88" s="472"/>
      <c r="CF88" s="462">
        <v>38</v>
      </c>
      <c r="CG88" s="463">
        <v>431.225</v>
      </c>
      <c r="CH88" s="470">
        <v>51</v>
      </c>
      <c r="CI88" s="463">
        <f>CG88+CH88*0.001</f>
        <v>431.276</v>
      </c>
      <c r="CJ88" s="471" t="s">
        <v>6</v>
      </c>
      <c r="CK88" s="472" t="s">
        <v>191</v>
      </c>
      <c r="CL88" s="1"/>
      <c r="CM88" s="472"/>
      <c r="CN88" s="1"/>
      <c r="CO88" s="472"/>
      <c r="CP88" s="1"/>
      <c r="CQ88" s="7"/>
      <c r="CV88" s="224"/>
      <c r="CW88" s="82"/>
      <c r="CX88" s="225"/>
      <c r="CY88" s="225"/>
      <c r="CZ88" s="82"/>
      <c r="DA88" s="82"/>
      <c r="DB88" s="226"/>
      <c r="DC88" s="260"/>
      <c r="DD88" s="462">
        <v>24</v>
      </c>
      <c r="DE88" s="463">
        <v>430.997</v>
      </c>
      <c r="DF88" s="29" t="s">
        <v>6</v>
      </c>
      <c r="DG88" s="35"/>
      <c r="DH88" s="465">
        <v>37</v>
      </c>
      <c r="DI88" s="49">
        <v>431.192</v>
      </c>
      <c r="DJ88" s="29" t="s">
        <v>6</v>
      </c>
      <c r="DK88" s="35"/>
      <c r="DL88" s="465" t="s">
        <v>106</v>
      </c>
      <c r="DM88" s="49">
        <v>431.19</v>
      </c>
      <c r="DN88" s="29" t="s">
        <v>6</v>
      </c>
      <c r="DO88" s="35"/>
      <c r="DP88" s="465" t="s">
        <v>109</v>
      </c>
      <c r="DQ88" s="49">
        <v>431.272</v>
      </c>
      <c r="DR88" s="29" t="s">
        <v>6</v>
      </c>
      <c r="DS88" s="35"/>
      <c r="DT88" s="464" t="s">
        <v>68</v>
      </c>
      <c r="DU88" s="505">
        <v>431.273</v>
      </c>
      <c r="DV88" s="29" t="s">
        <v>6</v>
      </c>
      <c r="DW88" s="35"/>
      <c r="DX88" s="465">
        <v>51</v>
      </c>
      <c r="DY88" s="49">
        <v>431.357</v>
      </c>
      <c r="DZ88" s="29" t="s">
        <v>6</v>
      </c>
      <c r="EA88" s="35"/>
      <c r="EB88" s="48" t="s">
        <v>112</v>
      </c>
      <c r="EC88" s="49">
        <v>431.391</v>
      </c>
      <c r="ED88" s="47">
        <v>-51</v>
      </c>
      <c r="EE88" s="52">
        <f>EC88+ED88*0.001</f>
        <v>431.34000000000003</v>
      </c>
      <c r="EF88" s="29" t="s">
        <v>6</v>
      </c>
      <c r="EG88" s="418"/>
      <c r="EH88" s="76" t="s">
        <v>5</v>
      </c>
      <c r="EI88" s="49">
        <v>0.35899999999998045</v>
      </c>
      <c r="EJ88" s="47">
        <v>-55</v>
      </c>
      <c r="EK88" s="52">
        <f>EI88+EJ88*0.001</f>
        <v>0.30399999999998045</v>
      </c>
      <c r="EL88" s="34"/>
    </row>
    <row r="89" spans="2:142" ht="21" customHeight="1" thickTop="1">
      <c r="B89" s="46">
        <v>2</v>
      </c>
      <c r="C89" s="45">
        <v>430.226</v>
      </c>
      <c r="D89" s="47">
        <v>-51</v>
      </c>
      <c r="E89" s="52">
        <f>C89+D89*0.001</f>
        <v>430.175</v>
      </c>
      <c r="F89" s="29" t="s">
        <v>6</v>
      </c>
      <c r="G89" s="35"/>
      <c r="H89" s="48"/>
      <c r="I89" s="49"/>
      <c r="J89" s="29"/>
      <c r="K89" s="35"/>
      <c r="L89" s="48"/>
      <c r="M89" s="49"/>
      <c r="N89" s="29"/>
      <c r="O89" s="35"/>
      <c r="P89" s="48"/>
      <c r="Q89" s="49"/>
      <c r="R89" s="29"/>
      <c r="S89" s="35"/>
      <c r="T89" s="48">
        <v>13</v>
      </c>
      <c r="U89" s="49">
        <v>430.526</v>
      </c>
      <c r="V89" s="34" t="s">
        <v>6</v>
      </c>
      <c r="W89" s="260"/>
      <c r="X89" s="44">
        <v>15</v>
      </c>
      <c r="Y89" s="49">
        <v>430.639</v>
      </c>
      <c r="Z89" s="29" t="s">
        <v>6</v>
      </c>
      <c r="AA89" s="35"/>
      <c r="AB89" s="464"/>
      <c r="AC89" s="463"/>
      <c r="AD89" s="47" t="s">
        <v>263</v>
      </c>
      <c r="AE89" s="52"/>
      <c r="AF89" s="34"/>
      <c r="AH89" s="224"/>
      <c r="AI89" s="82"/>
      <c r="AJ89" s="225"/>
      <c r="AK89" s="225"/>
      <c r="AL89" s="82"/>
      <c r="AM89" s="82"/>
      <c r="AN89" s="226"/>
      <c r="AX89" s="462" t="s">
        <v>192</v>
      </c>
      <c r="AY89" s="463">
        <v>431.171</v>
      </c>
      <c r="AZ89" s="470">
        <v>51</v>
      </c>
      <c r="BA89" s="463">
        <f t="shared" si="1"/>
        <v>431.222</v>
      </c>
      <c r="BB89" s="471" t="s">
        <v>173</v>
      </c>
      <c r="BC89" s="472" t="s">
        <v>194</v>
      </c>
      <c r="BD89" s="1"/>
      <c r="BE89" s="472"/>
      <c r="BF89" s="1"/>
      <c r="BG89" s="472"/>
      <c r="BH89" s="1"/>
      <c r="BI89" s="7"/>
      <c r="BP89" s="462" t="s">
        <v>235</v>
      </c>
      <c r="BQ89" s="505">
        <v>431.451</v>
      </c>
      <c r="BR89" s="470"/>
      <c r="BS89" s="463"/>
      <c r="BT89" s="471" t="s">
        <v>173</v>
      </c>
      <c r="BU89" s="472" t="s">
        <v>238</v>
      </c>
      <c r="BV89" s="1"/>
      <c r="BW89" s="472"/>
      <c r="BX89" s="1"/>
      <c r="BY89" s="472"/>
      <c r="BZ89" s="1"/>
      <c r="CA89" s="7"/>
      <c r="CD89" s="419"/>
      <c r="CE89" s="472"/>
      <c r="CF89" s="44">
        <v>47</v>
      </c>
      <c r="CG89" s="49">
        <v>431.319</v>
      </c>
      <c r="CH89" s="470">
        <v>-42</v>
      </c>
      <c r="CI89" s="463">
        <f>CG89+CH89*0.001</f>
        <v>431.27700000000004</v>
      </c>
      <c r="CJ89" s="471" t="s">
        <v>6</v>
      </c>
      <c r="CK89" s="472" t="s">
        <v>214</v>
      </c>
      <c r="CL89" s="1"/>
      <c r="CM89" s="472"/>
      <c r="CN89" s="1"/>
      <c r="CO89" s="472"/>
      <c r="CP89" s="1"/>
      <c r="CQ89" s="7"/>
      <c r="CV89" s="224"/>
      <c r="CW89" s="227" t="s">
        <v>58</v>
      </c>
      <c r="CX89" s="225"/>
      <c r="CY89" s="228">
        <v>2</v>
      </c>
      <c r="CZ89" s="82"/>
      <c r="DA89" s="227" t="s">
        <v>247</v>
      </c>
      <c r="DB89" s="226"/>
      <c r="DC89" s="260"/>
      <c r="DD89" s="44">
        <v>29</v>
      </c>
      <c r="DE89" s="49">
        <v>431.08</v>
      </c>
      <c r="DF89" s="29" t="s">
        <v>6</v>
      </c>
      <c r="DG89" s="35"/>
      <c r="DH89" s="465" t="s">
        <v>183</v>
      </c>
      <c r="DI89" s="49">
        <v>431.209</v>
      </c>
      <c r="DJ89" s="29" t="s">
        <v>6</v>
      </c>
      <c r="DK89" s="35"/>
      <c r="DL89" s="465" t="s">
        <v>107</v>
      </c>
      <c r="DM89" s="49">
        <v>431.265</v>
      </c>
      <c r="DN89" s="29" t="s">
        <v>6</v>
      </c>
      <c r="DO89" s="35"/>
      <c r="DP89" s="465">
        <v>45</v>
      </c>
      <c r="DQ89" s="49">
        <v>431.299</v>
      </c>
      <c r="DR89" s="29" t="s">
        <v>6</v>
      </c>
      <c r="DS89" s="35"/>
      <c r="DT89" s="464" t="s">
        <v>245</v>
      </c>
      <c r="DU89" s="463">
        <v>431.277</v>
      </c>
      <c r="DV89" s="29" t="s">
        <v>6</v>
      </c>
      <c r="DW89" s="35"/>
      <c r="DX89" s="465" t="s">
        <v>179</v>
      </c>
      <c r="DY89" s="49">
        <v>431.377</v>
      </c>
      <c r="DZ89" s="29" t="s">
        <v>6</v>
      </c>
      <c r="EA89" s="35"/>
      <c r="EB89" s="48" t="s">
        <v>113</v>
      </c>
      <c r="EC89" s="49">
        <v>431.391</v>
      </c>
      <c r="ED89" s="47">
        <v>55</v>
      </c>
      <c r="EE89" s="52">
        <f>EC89+ED89*0.001</f>
        <v>431.446</v>
      </c>
      <c r="EF89" s="29" t="s">
        <v>6</v>
      </c>
      <c r="EG89" s="418"/>
      <c r="EH89" s="75">
        <v>59</v>
      </c>
      <c r="EI89" s="45">
        <v>431.472</v>
      </c>
      <c r="EJ89" s="47">
        <v>-55</v>
      </c>
      <c r="EK89" s="52">
        <f>EI89+EJ89*0.001</f>
        <v>431.417</v>
      </c>
      <c r="EL89" s="34" t="s">
        <v>6</v>
      </c>
    </row>
    <row r="90" spans="2:142" ht="21" customHeight="1">
      <c r="B90" s="27"/>
      <c r="C90" s="28"/>
      <c r="D90" s="28"/>
      <c r="E90" s="28"/>
      <c r="F90" s="29"/>
      <c r="G90" s="35"/>
      <c r="H90" s="48">
        <v>5</v>
      </c>
      <c r="I90" s="49">
        <v>430.373</v>
      </c>
      <c r="J90" s="29" t="s">
        <v>6</v>
      </c>
      <c r="K90" s="35"/>
      <c r="L90" s="48" t="s">
        <v>105</v>
      </c>
      <c r="M90" s="49">
        <v>430.333</v>
      </c>
      <c r="N90" s="29" t="s">
        <v>6</v>
      </c>
      <c r="O90" s="35"/>
      <c r="P90" s="48">
        <v>10</v>
      </c>
      <c r="Q90" s="49">
        <v>430.448</v>
      </c>
      <c r="R90" s="29" t="s">
        <v>6</v>
      </c>
      <c r="S90" s="35"/>
      <c r="T90" s="48"/>
      <c r="U90" s="49"/>
      <c r="V90" s="34"/>
      <c r="W90" s="260"/>
      <c r="X90" s="462"/>
      <c r="Y90" s="463"/>
      <c r="Z90" s="29"/>
      <c r="AA90" s="35"/>
      <c r="AB90" s="464"/>
      <c r="AC90" s="463"/>
      <c r="AD90" s="47" t="s">
        <v>264</v>
      </c>
      <c r="AE90" s="52"/>
      <c r="AF90" s="34"/>
      <c r="AH90" s="224"/>
      <c r="AI90" s="227" t="s">
        <v>59</v>
      </c>
      <c r="AJ90" s="225"/>
      <c r="AK90" s="228" t="s">
        <v>172</v>
      </c>
      <c r="AL90" s="82"/>
      <c r="AM90" s="227" t="s">
        <v>246</v>
      </c>
      <c r="AN90" s="226"/>
      <c r="AX90" s="462" t="s">
        <v>193</v>
      </c>
      <c r="AY90" s="463">
        <v>431.171</v>
      </c>
      <c r="AZ90" s="470">
        <v>-51</v>
      </c>
      <c r="BA90" s="463">
        <f t="shared" si="1"/>
        <v>431.12</v>
      </c>
      <c r="BB90" s="471" t="s">
        <v>173</v>
      </c>
      <c r="BC90" s="472" t="s">
        <v>174</v>
      </c>
      <c r="BD90" s="1"/>
      <c r="BE90" s="472"/>
      <c r="BF90" s="1"/>
      <c r="BG90" s="472"/>
      <c r="BH90" s="1"/>
      <c r="BI90" s="7"/>
      <c r="BP90" s="462" t="s">
        <v>236</v>
      </c>
      <c r="BQ90" s="505">
        <v>431.719</v>
      </c>
      <c r="BR90" s="470"/>
      <c r="BS90" s="463"/>
      <c r="BT90" s="471" t="s">
        <v>173</v>
      </c>
      <c r="BU90" s="472" t="s">
        <v>271</v>
      </c>
      <c r="BV90" s="1"/>
      <c r="BW90" s="472"/>
      <c r="BX90" s="1"/>
      <c r="BY90" s="472"/>
      <c r="BZ90" s="1"/>
      <c r="CA90" s="7"/>
      <c r="CD90" s="419"/>
      <c r="CE90" s="472"/>
      <c r="CF90" s="518">
        <v>50</v>
      </c>
      <c r="CG90" s="519">
        <v>431.339</v>
      </c>
      <c r="CH90" s="520">
        <v>51</v>
      </c>
      <c r="CI90" s="519">
        <f>CG90+CH90*0.001</f>
        <v>431.39</v>
      </c>
      <c r="CJ90" s="471"/>
      <c r="CK90" s="472" t="s">
        <v>273</v>
      </c>
      <c r="CQ90" s="7"/>
      <c r="CV90" s="224"/>
      <c r="CW90" s="227" t="s">
        <v>58</v>
      </c>
      <c r="CX90" s="225"/>
      <c r="CY90" s="228" t="s">
        <v>185</v>
      </c>
      <c r="CZ90" s="82"/>
      <c r="DA90" s="227" t="s">
        <v>248</v>
      </c>
      <c r="DB90" s="226"/>
      <c r="DC90" s="260"/>
      <c r="DD90" s="44">
        <v>30</v>
      </c>
      <c r="DE90" s="49">
        <v>431.08</v>
      </c>
      <c r="DF90" s="29" t="s">
        <v>6</v>
      </c>
      <c r="DG90" s="35"/>
      <c r="DH90" s="465" t="s">
        <v>182</v>
      </c>
      <c r="DI90" s="49">
        <v>431.209</v>
      </c>
      <c r="DJ90" s="29" t="s">
        <v>6</v>
      </c>
      <c r="DK90" s="35"/>
      <c r="DL90" s="464">
        <v>42</v>
      </c>
      <c r="DM90" s="463">
        <v>431.299</v>
      </c>
      <c r="DN90" s="29" t="s">
        <v>6</v>
      </c>
      <c r="DO90" s="35"/>
      <c r="DP90" s="464">
        <v>901</v>
      </c>
      <c r="DQ90" s="463">
        <v>431.31</v>
      </c>
      <c r="DR90" s="29" t="s">
        <v>197</v>
      </c>
      <c r="DS90" s="35"/>
      <c r="DT90" s="465">
        <v>47</v>
      </c>
      <c r="DU90" s="49">
        <v>431.319</v>
      </c>
      <c r="DV90" s="29" t="s">
        <v>6</v>
      </c>
      <c r="DW90" s="35"/>
      <c r="DX90" s="465" t="s">
        <v>178</v>
      </c>
      <c r="DY90" s="49">
        <v>431.377</v>
      </c>
      <c r="DZ90" s="29" t="s">
        <v>6</v>
      </c>
      <c r="EA90" s="35"/>
      <c r="EB90" s="464">
        <v>902</v>
      </c>
      <c r="EC90" s="463">
        <v>431.43</v>
      </c>
      <c r="ED90" s="47"/>
      <c r="EE90" s="52"/>
      <c r="EF90" s="29" t="s">
        <v>197</v>
      </c>
      <c r="EG90" s="35"/>
      <c r="EH90" s="76" t="s">
        <v>5</v>
      </c>
      <c r="EI90" s="49">
        <v>0.35899999999998045</v>
      </c>
      <c r="EJ90" s="47">
        <v>-55</v>
      </c>
      <c r="EK90" s="52">
        <f>EI90+EJ90*0.001</f>
        <v>0.30399999999998045</v>
      </c>
      <c r="EL90" s="34"/>
    </row>
    <row r="91" spans="2:142" ht="21" customHeight="1" thickBot="1">
      <c r="B91" s="36"/>
      <c r="C91" s="37"/>
      <c r="D91" s="37"/>
      <c r="E91" s="37"/>
      <c r="F91" s="38"/>
      <c r="G91" s="39"/>
      <c r="H91" s="41"/>
      <c r="I91" s="37"/>
      <c r="J91" s="42"/>
      <c r="K91" s="39"/>
      <c r="L91" s="41"/>
      <c r="M91" s="37"/>
      <c r="N91" s="42"/>
      <c r="O91" s="39"/>
      <c r="P91" s="41"/>
      <c r="Q91" s="37"/>
      <c r="R91" s="42"/>
      <c r="S91" s="39"/>
      <c r="T91" s="41"/>
      <c r="U91" s="37"/>
      <c r="V91" s="43"/>
      <c r="W91" s="260"/>
      <c r="X91" s="36"/>
      <c r="Y91" s="37"/>
      <c r="Z91" s="42"/>
      <c r="AA91" s="39"/>
      <c r="AB91" s="513">
        <v>20</v>
      </c>
      <c r="AC91" s="474">
        <v>430.782</v>
      </c>
      <c r="AD91" s="514">
        <v>42</v>
      </c>
      <c r="AE91" s="515">
        <f>AC91+AD91*0.001</f>
        <v>430.82399999999996</v>
      </c>
      <c r="AF91" s="43" t="s">
        <v>6</v>
      </c>
      <c r="AH91" s="229"/>
      <c r="AI91" s="230"/>
      <c r="AJ91" s="231"/>
      <c r="AK91" s="232"/>
      <c r="AL91" s="230"/>
      <c r="AM91" s="233"/>
      <c r="AN91" s="234"/>
      <c r="AV91" s="50" t="s">
        <v>7</v>
      </c>
      <c r="AW91" s="51" t="s">
        <v>7</v>
      </c>
      <c r="AX91" s="473" t="s">
        <v>110</v>
      </c>
      <c r="AY91" s="474">
        <v>431.15</v>
      </c>
      <c r="AZ91" s="475">
        <v>37</v>
      </c>
      <c r="BA91" s="474">
        <f t="shared" si="1"/>
        <v>431.18699999999995</v>
      </c>
      <c r="BB91" s="476" t="s">
        <v>173</v>
      </c>
      <c r="BC91" s="477" t="s">
        <v>174</v>
      </c>
      <c r="BD91" s="10"/>
      <c r="BE91" s="477"/>
      <c r="BF91" s="10"/>
      <c r="BG91" s="477"/>
      <c r="BH91" s="10"/>
      <c r="BI91" s="12"/>
      <c r="BP91" s="473"/>
      <c r="BQ91" s="506"/>
      <c r="BR91" s="475"/>
      <c r="BS91" s="474"/>
      <c r="BT91" s="476"/>
      <c r="BU91" s="477"/>
      <c r="BV91" s="10"/>
      <c r="BW91" s="477"/>
      <c r="BX91" s="10"/>
      <c r="BY91" s="477"/>
      <c r="BZ91" s="10"/>
      <c r="CA91" s="12"/>
      <c r="CD91" s="419"/>
      <c r="CE91" s="472"/>
      <c r="CF91" s="473"/>
      <c r="CG91" s="474"/>
      <c r="CH91" s="475"/>
      <c r="CI91" s="474"/>
      <c r="CJ91" s="476"/>
      <c r="CK91" s="523" t="s">
        <v>274</v>
      </c>
      <c r="CL91" s="10"/>
      <c r="CM91" s="477"/>
      <c r="CN91" s="10"/>
      <c r="CO91" s="477"/>
      <c r="CP91" s="10"/>
      <c r="CQ91" s="12"/>
      <c r="CR91" s="50" t="s">
        <v>7</v>
      </c>
      <c r="CS91" s="51" t="s">
        <v>7</v>
      </c>
      <c r="CV91" s="229"/>
      <c r="CW91" s="230"/>
      <c r="CX91" s="231"/>
      <c r="CY91" s="232"/>
      <c r="CZ91" s="230"/>
      <c r="DA91" s="233"/>
      <c r="DB91" s="234"/>
      <c r="DC91" s="260"/>
      <c r="DD91" s="36"/>
      <c r="DE91" s="37"/>
      <c r="DF91" s="42"/>
      <c r="DG91" s="39"/>
      <c r="DH91" s="41"/>
      <c r="DI91" s="37"/>
      <c r="DJ91" s="42"/>
      <c r="DK91" s="39"/>
      <c r="DL91" s="41"/>
      <c r="DM91" s="37"/>
      <c r="DN91" s="42"/>
      <c r="DO91" s="39"/>
      <c r="DP91" s="41"/>
      <c r="DQ91" s="37"/>
      <c r="DR91" s="42"/>
      <c r="DS91" s="39"/>
      <c r="DT91" s="41"/>
      <c r="DU91" s="37"/>
      <c r="DV91" s="42"/>
      <c r="DW91" s="39"/>
      <c r="DX91" s="41"/>
      <c r="DY91" s="37"/>
      <c r="DZ91" s="42"/>
      <c r="EA91" s="39"/>
      <c r="EB91" s="40"/>
      <c r="EC91" s="37"/>
      <c r="ED91" s="37"/>
      <c r="EE91" s="37"/>
      <c r="EF91" s="38"/>
      <c r="EG91" s="39"/>
      <c r="EH91" s="41"/>
      <c r="EI91" s="37"/>
      <c r="EJ91" s="37"/>
      <c r="EK91" s="37"/>
      <c r="EL91" s="43"/>
    </row>
  </sheetData>
  <sheetProtection password="E5AD" sheet="1"/>
  <mergeCells count="10">
    <mergeCell ref="N7:O7"/>
    <mergeCell ref="P7:Q7"/>
    <mergeCell ref="ED4:EG4"/>
    <mergeCell ref="EJ4:EM4"/>
    <mergeCell ref="ED5:EG5"/>
    <mergeCell ref="EJ5:EM5"/>
    <mergeCell ref="ED6:EE6"/>
    <mergeCell ref="EF6:EG6"/>
    <mergeCell ref="EJ6:EK6"/>
    <mergeCell ref="EL6:EM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9"/>
  <drawing r:id="rId18"/>
  <legacyDrawing r:id="rId17"/>
  <oleObjects>
    <oleObject progId="Paint.Picture" shapeId="16938962" r:id="rId1"/>
    <oleObject progId="Paint.Picture" shapeId="16938961" r:id="rId2"/>
    <oleObject progId="Paint.Picture" shapeId="16938960" r:id="rId3"/>
    <oleObject progId="Paint.Picture" shapeId="16938959" r:id="rId4"/>
    <oleObject progId="Paint.Picture" shapeId="16938958" r:id="rId5"/>
    <oleObject progId="Paint.Picture" shapeId="16938957" r:id="rId6"/>
    <oleObject progId="Paint.Picture" shapeId="16938956" r:id="rId7"/>
    <oleObject progId="Paint.Picture" shapeId="16938955" r:id="rId8"/>
    <oleObject progId="Paint.Picture" shapeId="16938954" r:id="rId9"/>
    <oleObject progId="Paint.Picture" shapeId="16938953" r:id="rId10"/>
    <oleObject progId="Paint.Picture" shapeId="16938952" r:id="rId11"/>
    <oleObject progId="Paint.Picture" shapeId="16938951" r:id="rId12"/>
    <oleObject progId="Paint.Picture" shapeId="16938950" r:id="rId13"/>
    <oleObject progId="Paint.Picture" shapeId="16938949" r:id="rId14"/>
    <oleObject progId="Paint.Picture" shapeId="16938948" r:id="rId15"/>
    <oleObject progId="Paint.Picture" shapeId="16938947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2015-07-26T07:58:15Z</cp:lastPrinted>
  <dcterms:created xsi:type="dcterms:W3CDTF">2008-08-13T11:29:35Z</dcterms:created>
  <dcterms:modified xsi:type="dcterms:W3CDTF">2017-06-02T07:20:27Z</dcterms:modified>
  <cp:category/>
  <cp:version/>
  <cp:contentType/>
  <cp:contentStatus/>
</cp:coreProperties>
</file>