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35" windowWidth="28830" windowHeight="7980" activeTab="1"/>
  </bookViews>
  <sheets>
    <sheet name="titul" sheetId="1" r:id="rId1"/>
    <sheet name="Humpolec" sheetId="2" r:id="rId2"/>
  </sheets>
  <definedNames/>
  <calcPr fullCalcOnLoad="1"/>
</workbook>
</file>

<file path=xl/sharedStrings.xml><?xml version="1.0" encoding="utf-8"?>
<sst xmlns="http://schemas.openxmlformats.org/spreadsheetml/2006/main" count="150" uniqueCount="94">
  <si>
    <t>C</t>
  </si>
  <si>
    <t>JPg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</si>
  <si>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</si>
  <si>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</si>
  <si>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</si>
  <si>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</si>
  <si>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</si>
  <si>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</si>
  <si>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</si>
  <si>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</si>
  <si>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Poznámka</t>
  </si>
  <si>
    <t>Dopravní stanoviště :</t>
  </si>
  <si>
    <t>( km )</t>
  </si>
  <si>
    <t>Vjezdové / odjezdové rychlosti :</t>
  </si>
  <si>
    <t>Hlavní  staniční  kolej</t>
  </si>
  <si>
    <t>ručně</t>
  </si>
  <si>
    <t>poznámka</t>
  </si>
  <si>
    <t>Vk 1</t>
  </si>
  <si>
    <t>Vk 2</t>
  </si>
  <si>
    <t>Vjezd - odjezd</t>
  </si>
  <si>
    <t>Č1</t>
  </si>
  <si>
    <t>L1</t>
  </si>
  <si>
    <t>A1</t>
  </si>
  <si>
    <t>Km  25,180</t>
  </si>
  <si>
    <t>HVk 1</t>
  </si>
  <si>
    <t>Směr  :  Herálec</t>
  </si>
  <si>
    <t xml:space="preserve">Vlečka </t>
  </si>
  <si>
    <t>AGROCHES a.s.</t>
  </si>
  <si>
    <t>Lesní společnost</t>
  </si>
  <si>
    <t>LVk 1</t>
  </si>
  <si>
    <t>SVk 1</t>
  </si>
  <si>
    <t>AVk 1</t>
  </si>
  <si>
    <t xml:space="preserve">  bez zabezpečení</t>
  </si>
  <si>
    <t>12a</t>
  </si>
  <si>
    <t>v pokračování traťové koleje i při jízdě do odbočky - rychlost 30 km/h</t>
  </si>
  <si>
    <t>Mechanické</t>
  </si>
  <si>
    <t>Trať :</t>
  </si>
  <si>
    <t>Ev. č. :</t>
  </si>
  <si>
    <t>Dopravní  koleje</t>
  </si>
  <si>
    <t>Nástupiště  u  koleje</t>
  </si>
  <si>
    <t>A 1</t>
  </si>
  <si>
    <t>L 1</t>
  </si>
  <si>
    <t>Č 1</t>
  </si>
  <si>
    <t>ZZN - silo</t>
  </si>
  <si>
    <t>km 0,198 vleč.</t>
  </si>
  <si>
    <t>km 0,186 vleč.</t>
  </si>
  <si>
    <t>odevzdávkové kolejiště</t>
  </si>
  <si>
    <t>km 25,354 = 0,000 vleč.</t>
  </si>
  <si>
    <t>km 25,147 = 0,000 vleč.</t>
  </si>
  <si>
    <t>0,131 vleč.</t>
  </si>
  <si>
    <t>0,236 vleč.</t>
  </si>
  <si>
    <t>0,531  vleč.</t>
  </si>
  <si>
    <t>Č2</t>
  </si>
  <si>
    <t>Vlečka č.:</t>
  </si>
  <si>
    <t>provoz podle SŽDC D 3</t>
  </si>
  <si>
    <t>KANGO</t>
  </si>
  <si>
    <t>zaražedlo k.č. 2a v km  25,506</t>
  </si>
  <si>
    <t>výměnový zámek, výsledný klíč v.č. L1 / 12a držen v ÚZ</t>
  </si>
  <si>
    <t>Dopravna  D 3</t>
  </si>
  <si>
    <t>Kód :  1</t>
  </si>
  <si>
    <t>výhybky a výkolejky přestavuje a uzamyká doprovod vlaku</t>
  </si>
  <si>
    <t>Služební místnost - T</t>
  </si>
  <si>
    <t>Sídlo dirigujícího dispečera :</t>
  </si>
  <si>
    <t>Havlíčkův Brod</t>
  </si>
  <si>
    <t xml:space="preserve">Traťové  zabezpečovací  zařízení :  </t>
  </si>
  <si>
    <t>Návěstidla</t>
  </si>
  <si>
    <t>Hranice dopravny</t>
  </si>
  <si>
    <t>LT</t>
  </si>
  <si>
    <t>Koncová dopravna</t>
  </si>
  <si>
    <t>4a</t>
  </si>
  <si>
    <t>4b</t>
  </si>
  <si>
    <t>L T</t>
  </si>
  <si>
    <t>Vk 3</t>
  </si>
  <si>
    <t>výměnový zámek v závislosti na v.č. 4b</t>
  </si>
  <si>
    <t>výměnový zámek, klíč Vk 1 / 4a držen v ÚZ</t>
  </si>
  <si>
    <t>výměnový zámek, výsledný klíč AVk 1 / A1 držen v ÚZ</t>
  </si>
  <si>
    <t>výměnový zámek, klíč v.č. Č1 držen v ÚZ</t>
  </si>
  <si>
    <t>výměnový zámek, klíč v.č. 1 / 1t v SHK - I.</t>
  </si>
  <si>
    <t>výměnový zámek v závislosti na v.č. L1</t>
  </si>
  <si>
    <t>( klíč Vk 3 v ÚZ )</t>
  </si>
  <si>
    <t>( klíč LVk 1 v ÚZ )</t>
  </si>
  <si>
    <t>( klíč SVk 1 v ÚZ )</t>
  </si>
  <si>
    <t>( klíč Vk 2 v ÚZ )</t>
  </si>
  <si>
    <t>( klíč HVk 1 v ÚZ )</t>
  </si>
  <si>
    <t>výměnový zámek, klíč v.č. 2 / 2t v SHK - II.</t>
  </si>
  <si>
    <t>klíče od výhybek č. 1, 2 a výsledný klíč od ÚZ ( IV. ) v soupravě hlavních klíčů (SHK)</t>
  </si>
  <si>
    <t>Konec trati</t>
  </si>
  <si>
    <t>Rádiové spojení  ( síť SRV )</t>
  </si>
  <si>
    <t>Kód : 16</t>
  </si>
  <si>
    <t>výměnový zámek, klíč v.č. 4b / 3t / 3 držen v ÚZ</t>
  </si>
  <si>
    <t>12b</t>
  </si>
  <si>
    <t>IX. / 2019</t>
  </si>
  <si>
    <t>bez zabezpečení</t>
  </si>
  <si>
    <t>úrovňové, jednostranné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</si>
</sst>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i/>
      <sz val="1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i/>
      <sz val="11"/>
      <color indexed="12"/>
      <name val="Arial CE"/>
      <family val="2"/>
    </font>
    <font>
      <i/>
      <sz val="11"/>
      <name val="Arial CE"/>
      <family val="0"/>
    </font>
    <font>
      <b/>
      <sz val="18"/>
      <color indexed="12"/>
      <name val="Times New Roman"/>
      <family val="1"/>
    </font>
    <font>
      <i/>
      <sz val="10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i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0"/>
      <color rgb="FF0000FF"/>
      <name val="Arial CE"/>
      <family val="2"/>
    </font>
    <font>
      <i/>
      <sz val="12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14" fillId="0" borderId="0" xfId="0" applyFont="1" applyAlignment="1">
      <alignment horizontal="right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33" borderId="0" xfId="47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22" fillId="0" borderId="0" xfId="47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0" fillId="33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33" borderId="0" xfId="0" applyFont="1" applyFill="1" applyBorder="1" applyAlignment="1">
      <alignment horizontal="center" vertical="center"/>
    </xf>
    <xf numFmtId="0" fontId="23" fillId="0" borderId="0" xfId="47" applyFont="1" applyAlignment="1">
      <alignment horizontal="right" vertical="center"/>
      <protection/>
    </xf>
    <xf numFmtId="164" fontId="0" fillId="0" borderId="15" xfId="0" applyNumberFormat="1" applyFont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9" xfId="0" applyBorder="1" applyAlignment="1">
      <alignment/>
    </xf>
    <xf numFmtId="0" fontId="1" fillId="34" borderId="38" xfId="0" applyFont="1" applyFill="1" applyBorder="1" applyAlignment="1">
      <alignment horizontal="center" vertical="center"/>
    </xf>
    <xf numFmtId="0" fontId="7" fillId="35" borderId="13" xfId="47" applyFont="1" applyFill="1" applyBorder="1" applyAlignment="1">
      <alignment horizontal="center" vertical="center"/>
      <protection/>
    </xf>
    <xf numFmtId="49" fontId="29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3" fillId="0" borderId="0" xfId="47" applyFont="1" applyAlignment="1">
      <alignment vertical="center"/>
      <protection/>
    </xf>
    <xf numFmtId="0" fontId="23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4" borderId="39" xfId="47" applyFont="1" applyFill="1" applyBorder="1" applyAlignment="1">
      <alignment vertical="center"/>
      <protection/>
    </xf>
    <xf numFmtId="0" fontId="0" fillId="34" borderId="40" xfId="47" applyFont="1" applyFill="1" applyBorder="1" applyAlignment="1">
      <alignment vertical="center"/>
      <protection/>
    </xf>
    <xf numFmtId="0" fontId="0" fillId="34" borderId="40" xfId="47" applyFont="1" applyFill="1" applyBorder="1" applyAlignment="1" quotePrefix="1">
      <alignment vertical="center"/>
      <protection/>
    </xf>
    <xf numFmtId="164" fontId="0" fillId="34" borderId="40" xfId="47" applyNumberFormat="1" applyFont="1" applyFill="1" applyBorder="1" applyAlignment="1">
      <alignment vertical="center"/>
      <protection/>
    </xf>
    <xf numFmtId="0" fontId="0" fillId="34" borderId="41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4" borderId="11" xfId="47" applyFont="1" applyFill="1" applyBorder="1" applyAlignment="1">
      <alignment vertical="center"/>
      <protection/>
    </xf>
    <xf numFmtId="0" fontId="0" fillId="0" borderId="42" xfId="47" applyFont="1" applyBorder="1">
      <alignment/>
      <protection/>
    </xf>
    <xf numFmtId="0" fontId="0" fillId="0" borderId="43" xfId="47" applyFont="1" applyBorder="1">
      <alignment/>
      <protection/>
    </xf>
    <xf numFmtId="0" fontId="0" fillId="0" borderId="44" xfId="47" applyFont="1" applyBorder="1">
      <alignment/>
      <protection/>
    </xf>
    <xf numFmtId="0" fontId="0" fillId="34" borderId="35" xfId="47" applyFill="1" applyBorder="1" applyAlignment="1">
      <alignment vertical="center"/>
      <protection/>
    </xf>
    <xf numFmtId="0" fontId="0" fillId="0" borderId="29" xfId="47" applyFont="1" applyBorder="1">
      <alignment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0" fillId="0" borderId="10" xfId="47" applyBorder="1" applyAlignment="1">
      <alignment vertical="center"/>
      <protection/>
    </xf>
    <xf numFmtId="0" fontId="0" fillId="0" borderId="45" xfId="47" applyFont="1" applyBorder="1">
      <alignment/>
      <protection/>
    </xf>
    <xf numFmtId="0" fontId="0" fillId="0" borderId="46" xfId="47" applyFont="1" applyBorder="1">
      <alignment/>
      <protection/>
    </xf>
    <xf numFmtId="0" fontId="0" fillId="0" borderId="47" xfId="47" applyFont="1" applyBorder="1">
      <alignment/>
      <protection/>
    </xf>
    <xf numFmtId="0" fontId="22" fillId="0" borderId="0" xfId="47" applyFont="1" applyBorder="1" applyAlignment="1">
      <alignment horizontal="center" vertical="center"/>
      <protection/>
    </xf>
    <xf numFmtId="164" fontId="24" fillId="0" borderId="0" xfId="47" applyNumberFormat="1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48" xfId="47" applyFont="1" applyBorder="1">
      <alignment/>
      <protection/>
    </xf>
    <xf numFmtId="0" fontId="0" fillId="0" borderId="49" xfId="47" applyFont="1" applyBorder="1">
      <alignment/>
      <protection/>
    </xf>
    <xf numFmtId="0" fontId="0" fillId="0" borderId="50" xfId="47" applyFont="1" applyBorder="1">
      <alignment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0" xfId="47" applyFill="1" applyBorder="1" applyAlignment="1">
      <alignment vertical="center"/>
      <protection/>
    </xf>
    <xf numFmtId="0" fontId="7" fillId="34" borderId="0" xfId="47" applyFont="1" applyFill="1" applyBorder="1" applyAlignment="1">
      <alignment horizontal="left"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11" xfId="47" applyFill="1" applyBorder="1" applyAlignment="1">
      <alignment vertical="center"/>
      <protection/>
    </xf>
    <xf numFmtId="0" fontId="0" fillId="35" borderId="51" xfId="47" applyFont="1" applyFill="1" applyBorder="1" applyAlignment="1">
      <alignment vertical="center"/>
      <protection/>
    </xf>
    <xf numFmtId="0" fontId="0" fillId="35" borderId="52" xfId="47" applyFont="1" applyFill="1" applyBorder="1" applyAlignment="1">
      <alignment vertical="center"/>
      <protection/>
    </xf>
    <xf numFmtId="0" fontId="0" fillId="35" borderId="53" xfId="47" applyFont="1" applyFill="1" applyBorder="1" applyAlignment="1">
      <alignment vertical="center"/>
      <protection/>
    </xf>
    <xf numFmtId="1" fontId="0" fillId="34" borderId="0" xfId="47" applyNumberFormat="1" applyFont="1" applyFill="1" applyBorder="1" applyAlignment="1">
      <alignment vertical="center"/>
      <protection/>
    </xf>
    <xf numFmtId="0" fontId="0" fillId="34" borderId="11" xfId="47" applyFont="1" applyFill="1" applyBorder="1" applyAlignment="1">
      <alignment vertical="center"/>
      <protection/>
    </xf>
    <xf numFmtId="0" fontId="7" fillId="35" borderId="30" xfId="47" applyFont="1" applyFill="1" applyBorder="1" applyAlignment="1">
      <alignment horizontal="center" vertical="center"/>
      <protection/>
    </xf>
    <xf numFmtId="0" fontId="7" fillId="35" borderId="54" xfId="47" applyFont="1" applyFill="1" applyBorder="1" applyAlignment="1">
      <alignment horizontal="center" vertical="center"/>
      <protection/>
    </xf>
    <xf numFmtId="0" fontId="0" fillId="34" borderId="35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1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29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2" fillId="0" borderId="31" xfId="47" applyNumberFormat="1" applyFont="1" applyBorder="1" applyAlignment="1">
      <alignment horizontal="center" vertical="center"/>
      <protection/>
    </xf>
    <xf numFmtId="164" fontId="33" fillId="0" borderId="15" xfId="47" applyNumberFormat="1" applyFont="1" applyBorder="1" applyAlignment="1">
      <alignment horizontal="center" vertical="center"/>
      <protection/>
    </xf>
    <xf numFmtId="1" fontId="34" fillId="0" borderId="10" xfId="47" applyNumberFormat="1" applyFont="1" applyBorder="1" applyAlignment="1">
      <alignment horizontal="center" vertical="center"/>
      <protection/>
    </xf>
    <xf numFmtId="164" fontId="34" fillId="0" borderId="15" xfId="47" applyNumberFormat="1" applyFont="1" applyBorder="1" applyAlignment="1">
      <alignment horizontal="center" vertical="center"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56" xfId="47" applyNumberFormat="1" applyFont="1" applyBorder="1" applyAlignment="1">
      <alignment vertical="center"/>
      <protection/>
    </xf>
    <xf numFmtId="164" fontId="0" fillId="0" borderId="56" xfId="47" applyNumberFormat="1" applyFont="1" applyBorder="1" applyAlignment="1">
      <alignment vertical="center"/>
      <protection/>
    </xf>
    <xf numFmtId="1" fontId="0" fillId="0" borderId="50" xfId="47" applyNumberFormat="1" applyFont="1" applyBorder="1" applyAlignment="1">
      <alignment vertical="center"/>
      <protection/>
    </xf>
    <xf numFmtId="1" fontId="0" fillId="0" borderId="48" xfId="47" applyNumberFormat="1" applyFont="1" applyBorder="1" applyAlignment="1">
      <alignment vertical="center"/>
      <protection/>
    </xf>
    <xf numFmtId="1" fontId="0" fillId="0" borderId="49" xfId="47" applyNumberFormat="1" applyFont="1" applyBorder="1" applyAlignment="1">
      <alignment vertical="center"/>
      <protection/>
    </xf>
    <xf numFmtId="0" fontId="0" fillId="0" borderId="50" xfId="47" applyFont="1" applyBorder="1" applyAlignment="1">
      <alignment vertical="center"/>
      <protection/>
    </xf>
    <xf numFmtId="0" fontId="0" fillId="34" borderId="57" xfId="47" applyFill="1" applyBorder="1" applyAlignment="1">
      <alignment vertical="center"/>
      <protection/>
    </xf>
    <xf numFmtId="0" fontId="0" fillId="34" borderId="22" xfId="47" applyFill="1" applyBorder="1" applyAlignment="1">
      <alignment vertical="center"/>
      <protection/>
    </xf>
    <xf numFmtId="0" fontId="0" fillId="34" borderId="3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4" borderId="58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64" fontId="6" fillId="0" borderId="15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16" fillId="0" borderId="14" xfId="0" applyNumberFormat="1" applyFont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36" fillId="34" borderId="3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0" xfId="0" applyFont="1" applyAlignment="1">
      <alignment/>
    </xf>
    <xf numFmtId="0" fontId="37" fillId="0" borderId="2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4" fontId="33" fillId="0" borderId="15" xfId="47" applyNumberFormat="1" applyFont="1" applyBorder="1" applyAlignment="1">
      <alignment horizontal="center" vertical="center"/>
      <protection/>
    </xf>
    <xf numFmtId="164" fontId="42" fillId="0" borderId="15" xfId="0" applyNumberFormat="1" applyFont="1" applyBorder="1" applyAlignment="1">
      <alignment horizontal="center" vertical="center"/>
    </xf>
    <xf numFmtId="1" fontId="0" fillId="0" borderId="10" xfId="47" applyNumberFormat="1" applyFont="1" applyFill="1" applyBorder="1" applyAlignment="1">
      <alignment vertical="center"/>
      <protection/>
    </xf>
    <xf numFmtId="1" fontId="34" fillId="0" borderId="10" xfId="4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7" fillId="0" borderId="0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36" borderId="60" xfId="0" applyFont="1" applyFill="1" applyBorder="1" applyAlignment="1">
      <alignment horizontal="center" vertical="center"/>
    </xf>
    <xf numFmtId="0" fontId="0" fillId="36" borderId="6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4" fontId="0" fillId="0" borderId="44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44" xfId="0" applyNumberFormat="1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164" fontId="0" fillId="0" borderId="6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90" fillId="0" borderId="15" xfId="0" applyFont="1" applyFill="1" applyBorder="1" applyAlignment="1">
      <alignment horizontal="center" vertical="center"/>
    </xf>
    <xf numFmtId="164" fontId="91" fillId="0" borderId="15" xfId="0" applyNumberFormat="1" applyFont="1" applyFill="1" applyBorder="1" applyAlignment="1">
      <alignment horizontal="center" vertical="center"/>
    </xf>
    <xf numFmtId="164" fontId="91" fillId="0" borderId="15" xfId="0" applyNumberFormat="1" applyFont="1" applyBorder="1" applyAlignment="1">
      <alignment horizontal="center" vertical="center"/>
    </xf>
    <xf numFmtId="0" fontId="6" fillId="0" borderId="29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0" xfId="47" applyFont="1" applyBorder="1" applyAlignment="1">
      <alignment horizontal="center" vertical="center"/>
      <protection/>
    </xf>
    <xf numFmtId="0" fontId="11" fillId="0" borderId="29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0" xfId="47" applyFont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20" fillId="35" borderId="52" xfId="47" applyFont="1" applyFill="1" applyBorder="1" applyAlignment="1">
      <alignment horizontal="center" vertical="center"/>
      <protection/>
    </xf>
    <xf numFmtId="0" fontId="20" fillId="35" borderId="52" xfId="47" applyFont="1" applyFill="1" applyBorder="1" applyAlignment="1" quotePrefix="1">
      <alignment horizontal="center" vertical="center"/>
      <protection/>
    </xf>
    <xf numFmtId="0" fontId="7" fillId="35" borderId="63" xfId="47" applyFont="1" applyFill="1" applyBorder="1" applyAlignment="1">
      <alignment horizontal="center" vertical="center"/>
      <protection/>
    </xf>
    <xf numFmtId="0" fontId="7" fillId="35" borderId="64" xfId="47" applyFont="1" applyFill="1" applyBorder="1" applyAlignment="1">
      <alignment horizontal="center" vertical="center"/>
      <protection/>
    </xf>
    <xf numFmtId="0" fontId="7" fillId="35" borderId="65" xfId="47" applyFont="1" applyFill="1" applyBorder="1" applyAlignment="1">
      <alignment horizontal="center" vertical="center"/>
      <protection/>
    </xf>
    <xf numFmtId="164" fontId="7" fillId="0" borderId="29" xfId="0" applyNumberFormat="1" applyFont="1" applyBorder="1" applyAlignment="1" quotePrefix="1">
      <alignment horizontal="center" vertical="center"/>
    </xf>
    <xf numFmtId="164" fontId="7" fillId="0" borderId="35" xfId="0" applyNumberFormat="1" applyFont="1" applyBorder="1" applyAlignment="1" quotePrefix="1">
      <alignment horizontal="center" vertical="center"/>
    </xf>
    <xf numFmtId="0" fontId="7" fillId="36" borderId="60" xfId="0" applyFont="1" applyFill="1" applyBorder="1" applyAlignment="1">
      <alignment horizontal="center" vertical="center"/>
    </xf>
    <xf numFmtId="0" fontId="7" fillId="36" borderId="66" xfId="0" applyFont="1" applyFill="1" applyBorder="1" applyAlignment="1">
      <alignment horizontal="center" vertical="center"/>
    </xf>
    <xf numFmtId="0" fontId="5" fillId="36" borderId="67" xfId="0" applyFont="1" applyFill="1" applyBorder="1" applyAlignment="1">
      <alignment horizontal="center" vertical="center"/>
    </xf>
    <xf numFmtId="0" fontId="5" fillId="36" borderId="61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37" borderId="68" xfId="0" applyFont="1" applyFill="1" applyBorder="1" applyAlignment="1">
      <alignment horizontal="center" vertical="center"/>
    </xf>
    <xf numFmtId="0" fontId="2" fillId="37" borderId="69" xfId="0" applyFont="1" applyFill="1" applyBorder="1" applyAlignment="1">
      <alignment horizontal="center" vertical="center"/>
    </xf>
    <xf numFmtId="0" fontId="2" fillId="37" borderId="7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Humpolec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24</xdr:row>
      <xdr:rowOff>114300</xdr:rowOff>
    </xdr:from>
    <xdr:to>
      <xdr:col>9</xdr:col>
      <xdr:colOff>266700</xdr:colOff>
      <xdr:row>24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6200775"/>
          <a:ext cx="574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47</xdr:col>
      <xdr:colOff>247650</xdr:colOff>
      <xdr:row>27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11925300" y="6886575"/>
          <a:ext cx="2331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114300</xdr:rowOff>
    </xdr:from>
    <xdr:to>
      <xdr:col>43</xdr:col>
      <xdr:colOff>0</xdr:colOff>
      <xdr:row>24</xdr:row>
      <xdr:rowOff>114300</xdr:rowOff>
    </xdr:to>
    <xdr:sp>
      <xdr:nvSpPr>
        <xdr:cNvPr id="3" name="Line 11"/>
        <xdr:cNvSpPr>
          <a:spLocks/>
        </xdr:cNvSpPr>
      </xdr:nvSpPr>
      <xdr:spPr>
        <a:xfrm flipV="1">
          <a:off x="6724650" y="6200775"/>
          <a:ext cx="2499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Humpolec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3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4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21</xdr:row>
      <xdr:rowOff>114300</xdr:rowOff>
    </xdr:from>
    <xdr:to>
      <xdr:col>19</xdr:col>
      <xdr:colOff>266700</xdr:colOff>
      <xdr:row>21</xdr:row>
      <xdr:rowOff>152400</xdr:rowOff>
    </xdr:to>
    <xdr:sp>
      <xdr:nvSpPr>
        <xdr:cNvPr id="17" name="Line 1071"/>
        <xdr:cNvSpPr>
          <a:spLocks/>
        </xdr:cNvSpPr>
      </xdr:nvSpPr>
      <xdr:spPr>
        <a:xfrm flipV="1">
          <a:off x="134112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114300</xdr:rowOff>
    </xdr:from>
    <xdr:to>
      <xdr:col>47</xdr:col>
      <xdr:colOff>247650</xdr:colOff>
      <xdr:row>30</xdr:row>
      <xdr:rowOff>114300</xdr:rowOff>
    </xdr:to>
    <xdr:sp>
      <xdr:nvSpPr>
        <xdr:cNvPr id="18" name="Line 1195"/>
        <xdr:cNvSpPr>
          <a:spLocks/>
        </xdr:cNvSpPr>
      </xdr:nvSpPr>
      <xdr:spPr>
        <a:xfrm flipV="1">
          <a:off x="25298400" y="7572375"/>
          <a:ext cx="9944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114300</xdr:rowOff>
    </xdr:from>
    <xdr:to>
      <xdr:col>14</xdr:col>
      <xdr:colOff>495300</xdr:colOff>
      <xdr:row>27</xdr:row>
      <xdr:rowOff>0</xdr:rowOff>
    </xdr:to>
    <xdr:sp>
      <xdr:nvSpPr>
        <xdr:cNvPr id="21" name="Line 1203"/>
        <xdr:cNvSpPr>
          <a:spLocks/>
        </xdr:cNvSpPr>
      </xdr:nvSpPr>
      <xdr:spPr>
        <a:xfrm flipH="1" flipV="1">
          <a:off x="6724650" y="6200775"/>
          <a:ext cx="371475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76200</xdr:rowOff>
    </xdr:from>
    <xdr:to>
      <xdr:col>16</xdr:col>
      <xdr:colOff>495300</xdr:colOff>
      <xdr:row>27</xdr:row>
      <xdr:rowOff>114300</xdr:rowOff>
    </xdr:to>
    <xdr:sp>
      <xdr:nvSpPr>
        <xdr:cNvPr id="22" name="Line 1204"/>
        <xdr:cNvSpPr>
          <a:spLocks/>
        </xdr:cNvSpPr>
      </xdr:nvSpPr>
      <xdr:spPr>
        <a:xfrm flipH="1" flipV="1">
          <a:off x="11182350" y="68484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37</xdr:col>
      <xdr:colOff>266700</xdr:colOff>
      <xdr:row>21</xdr:row>
      <xdr:rowOff>114300</xdr:rowOff>
    </xdr:to>
    <xdr:sp>
      <xdr:nvSpPr>
        <xdr:cNvPr id="23" name="Line 1274"/>
        <xdr:cNvSpPr>
          <a:spLocks/>
        </xdr:cNvSpPr>
      </xdr:nvSpPr>
      <xdr:spPr>
        <a:xfrm flipV="1">
          <a:off x="14154150" y="5514975"/>
          <a:ext cx="1337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24" name="Line 1363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25" name="Line 1364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26" name="Line 1365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27" name="Line 1366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136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136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137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137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33</xdr:row>
      <xdr:rowOff>114300</xdr:rowOff>
    </xdr:from>
    <xdr:to>
      <xdr:col>66</xdr:col>
      <xdr:colOff>676275</xdr:colOff>
      <xdr:row>33</xdr:row>
      <xdr:rowOff>114300</xdr:rowOff>
    </xdr:to>
    <xdr:sp>
      <xdr:nvSpPr>
        <xdr:cNvPr id="32" name="Line 1372"/>
        <xdr:cNvSpPr>
          <a:spLocks/>
        </xdr:cNvSpPr>
      </xdr:nvSpPr>
      <xdr:spPr>
        <a:xfrm flipV="1">
          <a:off x="29013150" y="8258175"/>
          <a:ext cx="20545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542925</xdr:colOff>
      <xdr:row>18</xdr:row>
      <xdr:rowOff>114300</xdr:rowOff>
    </xdr:from>
    <xdr:to>
      <xdr:col>36</xdr:col>
      <xdr:colOff>495300</xdr:colOff>
      <xdr:row>18</xdr:row>
      <xdr:rowOff>114300</xdr:rowOff>
    </xdr:to>
    <xdr:sp>
      <xdr:nvSpPr>
        <xdr:cNvPr id="33" name="Line 1458"/>
        <xdr:cNvSpPr>
          <a:spLocks/>
        </xdr:cNvSpPr>
      </xdr:nvSpPr>
      <xdr:spPr>
        <a:xfrm flipV="1">
          <a:off x="22374225" y="4829175"/>
          <a:ext cx="4410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4" name="Line 1474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5" name="Line 147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6" name="Line 1476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7" name="Line 147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8" name="Line 1478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" name="Line 1479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0" name="Line 1480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1" name="Line 1481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0</xdr:rowOff>
    </xdr:from>
    <xdr:to>
      <xdr:col>4</xdr:col>
      <xdr:colOff>504825</xdr:colOff>
      <xdr:row>15</xdr:row>
      <xdr:rowOff>0</xdr:rowOff>
    </xdr:to>
    <xdr:sp>
      <xdr:nvSpPr>
        <xdr:cNvPr id="42" name="Line 1482"/>
        <xdr:cNvSpPr>
          <a:spLocks/>
        </xdr:cNvSpPr>
      </xdr:nvSpPr>
      <xdr:spPr>
        <a:xfrm flipH="1">
          <a:off x="2514600" y="402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3" name="Line 148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0</xdr:rowOff>
    </xdr:from>
    <xdr:to>
      <xdr:col>4</xdr:col>
      <xdr:colOff>504825</xdr:colOff>
      <xdr:row>15</xdr:row>
      <xdr:rowOff>0</xdr:rowOff>
    </xdr:to>
    <xdr:sp>
      <xdr:nvSpPr>
        <xdr:cNvPr id="44" name="Line 1484"/>
        <xdr:cNvSpPr>
          <a:spLocks/>
        </xdr:cNvSpPr>
      </xdr:nvSpPr>
      <xdr:spPr>
        <a:xfrm flipH="1">
          <a:off x="2514600" y="402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5" name="Line 148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46" name="Line 148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47" name="Line 148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48" name="Line 1488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49" name="Line 1489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0" name="Line 149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1" name="Line 149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2" name="Line 1492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3" name="Line 1493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54" name="Line 1494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55" name="Line 1495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56" name="Line 1496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57" name="Line 1497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8" name="Line 149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9" name="Line 149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0" name="Line 150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1" name="Line 150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2" name="Line 1502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3" name="Line 1503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4" name="Line 1504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5" name="Line 1505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6" name="Line 1506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7" name="Line 1507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8" name="Line 1508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9" name="Line 1509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0" name="Line 1511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1" name="Line 1512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2" name="Line 1513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3" name="Line 1514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30</xdr:row>
      <xdr:rowOff>114300</xdr:rowOff>
    </xdr:from>
    <xdr:to>
      <xdr:col>34</xdr:col>
      <xdr:colOff>495300</xdr:colOff>
      <xdr:row>30</xdr:row>
      <xdr:rowOff>114300</xdr:rowOff>
    </xdr:to>
    <xdr:sp>
      <xdr:nvSpPr>
        <xdr:cNvPr id="74" name="Line 1515"/>
        <xdr:cNvSpPr>
          <a:spLocks/>
        </xdr:cNvSpPr>
      </xdr:nvSpPr>
      <xdr:spPr>
        <a:xfrm flipV="1">
          <a:off x="11963400" y="7572375"/>
          <a:ext cx="13335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18</xdr:row>
      <xdr:rowOff>0</xdr:rowOff>
    </xdr:from>
    <xdr:ext cx="514350" cy="228600"/>
    <xdr:sp>
      <xdr:nvSpPr>
        <xdr:cNvPr id="75" name="text 7125"/>
        <xdr:cNvSpPr txBox="1">
          <a:spLocks noChangeArrowheads="1"/>
        </xdr:cNvSpPr>
      </xdr:nvSpPr>
      <xdr:spPr>
        <a:xfrm>
          <a:off x="2503170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76" name="Line 1693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77" name="Line 1694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8" name="Line 1695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79" name="Line 1696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80" name="Line 1725"/>
        <xdr:cNvSpPr>
          <a:spLocks/>
        </xdr:cNvSpPr>
      </xdr:nvSpPr>
      <xdr:spPr>
        <a:xfrm flipH="1">
          <a:off x="41452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9525</xdr:rowOff>
    </xdr:from>
    <xdr:to>
      <xdr:col>57</xdr:col>
      <xdr:colOff>9525</xdr:colOff>
      <xdr:row>26</xdr:row>
      <xdr:rowOff>9525</xdr:rowOff>
    </xdr:to>
    <xdr:sp>
      <xdr:nvSpPr>
        <xdr:cNvPr id="81" name="Line 1726"/>
        <xdr:cNvSpPr>
          <a:spLocks/>
        </xdr:cNvSpPr>
      </xdr:nvSpPr>
      <xdr:spPr>
        <a:xfrm flipH="1">
          <a:off x="414528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82" name="Line 1727"/>
        <xdr:cNvSpPr>
          <a:spLocks/>
        </xdr:cNvSpPr>
      </xdr:nvSpPr>
      <xdr:spPr>
        <a:xfrm flipH="1">
          <a:off x="41452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9525</xdr:rowOff>
    </xdr:from>
    <xdr:to>
      <xdr:col>57</xdr:col>
      <xdr:colOff>9525</xdr:colOff>
      <xdr:row>26</xdr:row>
      <xdr:rowOff>9525</xdr:rowOff>
    </xdr:to>
    <xdr:sp>
      <xdr:nvSpPr>
        <xdr:cNvPr id="83" name="Line 1728"/>
        <xdr:cNvSpPr>
          <a:spLocks/>
        </xdr:cNvSpPr>
      </xdr:nvSpPr>
      <xdr:spPr>
        <a:xfrm flipH="1">
          <a:off x="414528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84" name="Line 1729"/>
        <xdr:cNvSpPr>
          <a:spLocks/>
        </xdr:cNvSpPr>
      </xdr:nvSpPr>
      <xdr:spPr>
        <a:xfrm flipH="1">
          <a:off x="41452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9525</xdr:rowOff>
    </xdr:from>
    <xdr:to>
      <xdr:col>57</xdr:col>
      <xdr:colOff>9525</xdr:colOff>
      <xdr:row>26</xdr:row>
      <xdr:rowOff>9525</xdr:rowOff>
    </xdr:to>
    <xdr:sp>
      <xdr:nvSpPr>
        <xdr:cNvPr id="85" name="Line 1730"/>
        <xdr:cNvSpPr>
          <a:spLocks/>
        </xdr:cNvSpPr>
      </xdr:nvSpPr>
      <xdr:spPr>
        <a:xfrm flipH="1">
          <a:off x="414528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86" name="Line 1731"/>
        <xdr:cNvSpPr>
          <a:spLocks/>
        </xdr:cNvSpPr>
      </xdr:nvSpPr>
      <xdr:spPr>
        <a:xfrm flipH="1">
          <a:off x="41452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9525</xdr:rowOff>
    </xdr:from>
    <xdr:to>
      <xdr:col>57</xdr:col>
      <xdr:colOff>9525</xdr:colOff>
      <xdr:row>26</xdr:row>
      <xdr:rowOff>9525</xdr:rowOff>
    </xdr:to>
    <xdr:sp>
      <xdr:nvSpPr>
        <xdr:cNvPr id="87" name="Line 1732"/>
        <xdr:cNvSpPr>
          <a:spLocks/>
        </xdr:cNvSpPr>
      </xdr:nvSpPr>
      <xdr:spPr>
        <a:xfrm flipH="1">
          <a:off x="414528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88" name="Line 1734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89" name="Line 1735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90" name="Line 1736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91" name="Line 1737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92" name="Line 1738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93" name="Line 1739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94" name="Line 1740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95" name="Line 1741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24</xdr:row>
      <xdr:rowOff>0</xdr:rowOff>
    </xdr:from>
    <xdr:to>
      <xdr:col>29</xdr:col>
      <xdr:colOff>0</xdr:colOff>
      <xdr:row>25</xdr:row>
      <xdr:rowOff>0</xdr:rowOff>
    </xdr:to>
    <xdr:sp>
      <xdr:nvSpPr>
        <xdr:cNvPr id="96" name="text 7166"/>
        <xdr:cNvSpPr txBox="1">
          <a:spLocks noChangeArrowheads="1"/>
        </xdr:cNvSpPr>
      </xdr:nvSpPr>
      <xdr:spPr>
        <a:xfrm>
          <a:off x="203454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80</xdr:col>
      <xdr:colOff>962025</xdr:colOff>
      <xdr:row>8</xdr:row>
      <xdr:rowOff>19050</xdr:rowOff>
    </xdr:from>
    <xdr:to>
      <xdr:col>81</xdr:col>
      <xdr:colOff>504825</xdr:colOff>
      <xdr:row>8</xdr:row>
      <xdr:rowOff>19050</xdr:rowOff>
    </xdr:to>
    <xdr:sp>
      <xdr:nvSpPr>
        <xdr:cNvPr id="97" name="Line 1855"/>
        <xdr:cNvSpPr>
          <a:spLocks/>
        </xdr:cNvSpPr>
      </xdr:nvSpPr>
      <xdr:spPr>
        <a:xfrm flipH="1">
          <a:off x="60245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8</xdr:row>
      <xdr:rowOff>19050</xdr:rowOff>
    </xdr:from>
    <xdr:to>
      <xdr:col>81</xdr:col>
      <xdr:colOff>504825</xdr:colOff>
      <xdr:row>8</xdr:row>
      <xdr:rowOff>19050</xdr:rowOff>
    </xdr:to>
    <xdr:sp>
      <xdr:nvSpPr>
        <xdr:cNvPr id="98" name="Line 1856"/>
        <xdr:cNvSpPr>
          <a:spLocks/>
        </xdr:cNvSpPr>
      </xdr:nvSpPr>
      <xdr:spPr>
        <a:xfrm flipH="1">
          <a:off x="60245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0</xdr:rowOff>
    </xdr:from>
    <xdr:to>
      <xdr:col>81</xdr:col>
      <xdr:colOff>504825</xdr:colOff>
      <xdr:row>9</xdr:row>
      <xdr:rowOff>0</xdr:rowOff>
    </xdr:to>
    <xdr:sp>
      <xdr:nvSpPr>
        <xdr:cNvPr id="99" name="Line 1857"/>
        <xdr:cNvSpPr>
          <a:spLocks/>
        </xdr:cNvSpPr>
      </xdr:nvSpPr>
      <xdr:spPr>
        <a:xfrm flipH="1">
          <a:off x="602456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0</xdr:rowOff>
    </xdr:from>
    <xdr:to>
      <xdr:col>81</xdr:col>
      <xdr:colOff>504825</xdr:colOff>
      <xdr:row>9</xdr:row>
      <xdr:rowOff>0</xdr:rowOff>
    </xdr:to>
    <xdr:sp>
      <xdr:nvSpPr>
        <xdr:cNvPr id="100" name="Line 1858"/>
        <xdr:cNvSpPr>
          <a:spLocks/>
        </xdr:cNvSpPr>
      </xdr:nvSpPr>
      <xdr:spPr>
        <a:xfrm flipH="1">
          <a:off x="602456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101" name="Line 1859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102" name="Line 1860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03" name="Line 1861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04" name="Line 1862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105" name="Line 1863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106" name="Line 1864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07" name="Line 186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08" name="Line 186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09" name="Line 1867"/>
        <xdr:cNvSpPr>
          <a:spLocks/>
        </xdr:cNvSpPr>
      </xdr:nvSpPr>
      <xdr:spPr>
        <a:xfrm flipH="1">
          <a:off x="57273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10" name="Line 1868"/>
        <xdr:cNvSpPr>
          <a:spLocks/>
        </xdr:cNvSpPr>
      </xdr:nvSpPr>
      <xdr:spPr>
        <a:xfrm flipH="1">
          <a:off x="57273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504825</xdr:colOff>
      <xdr:row>20</xdr:row>
      <xdr:rowOff>19050</xdr:rowOff>
    </xdr:to>
    <xdr:sp>
      <xdr:nvSpPr>
        <xdr:cNvPr id="111" name="Line 1869"/>
        <xdr:cNvSpPr>
          <a:spLocks/>
        </xdr:cNvSpPr>
      </xdr:nvSpPr>
      <xdr:spPr>
        <a:xfrm flipH="1">
          <a:off x="5727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504825</xdr:colOff>
      <xdr:row>20</xdr:row>
      <xdr:rowOff>19050</xdr:rowOff>
    </xdr:to>
    <xdr:sp>
      <xdr:nvSpPr>
        <xdr:cNvPr id="112" name="Line 1870"/>
        <xdr:cNvSpPr>
          <a:spLocks/>
        </xdr:cNvSpPr>
      </xdr:nvSpPr>
      <xdr:spPr>
        <a:xfrm flipH="1">
          <a:off x="5727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13" name="Line 1871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14" name="Line 1872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15" name="Line 1873"/>
        <xdr:cNvSpPr>
          <a:spLocks/>
        </xdr:cNvSpPr>
      </xdr:nvSpPr>
      <xdr:spPr>
        <a:xfrm flipH="1">
          <a:off x="607695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16" name="Line 1874"/>
        <xdr:cNvSpPr>
          <a:spLocks/>
        </xdr:cNvSpPr>
      </xdr:nvSpPr>
      <xdr:spPr>
        <a:xfrm flipH="1">
          <a:off x="607695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" name="Line 1875"/>
        <xdr:cNvSpPr>
          <a:spLocks/>
        </xdr:cNvSpPr>
      </xdr:nvSpPr>
      <xdr:spPr>
        <a:xfrm flipH="1">
          <a:off x="607695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8" name="Line 1876"/>
        <xdr:cNvSpPr>
          <a:spLocks/>
        </xdr:cNvSpPr>
      </xdr:nvSpPr>
      <xdr:spPr>
        <a:xfrm flipH="1">
          <a:off x="607695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0</xdr:rowOff>
    </xdr:from>
    <xdr:to>
      <xdr:col>82</xdr:col>
      <xdr:colOff>504825</xdr:colOff>
      <xdr:row>9</xdr:row>
      <xdr:rowOff>0</xdr:rowOff>
    </xdr:to>
    <xdr:sp>
      <xdr:nvSpPr>
        <xdr:cNvPr id="119" name="Line 1877"/>
        <xdr:cNvSpPr>
          <a:spLocks/>
        </xdr:cNvSpPr>
      </xdr:nvSpPr>
      <xdr:spPr>
        <a:xfrm flipH="1">
          <a:off x="607695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0</xdr:rowOff>
    </xdr:from>
    <xdr:to>
      <xdr:col>82</xdr:col>
      <xdr:colOff>504825</xdr:colOff>
      <xdr:row>9</xdr:row>
      <xdr:rowOff>0</xdr:rowOff>
    </xdr:to>
    <xdr:sp>
      <xdr:nvSpPr>
        <xdr:cNvPr id="120" name="Line 1878"/>
        <xdr:cNvSpPr>
          <a:spLocks/>
        </xdr:cNvSpPr>
      </xdr:nvSpPr>
      <xdr:spPr>
        <a:xfrm flipH="1">
          <a:off x="607695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21" name="Line 1879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22" name="Line 1880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23" name="Line 1881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24" name="Line 1882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25" name="Line 1883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26" name="Line 1884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27" name="Line 1885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28" name="Line 1886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29" name="Line 188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30" name="Line 188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131" name="Line 1889"/>
        <xdr:cNvSpPr>
          <a:spLocks/>
        </xdr:cNvSpPr>
      </xdr:nvSpPr>
      <xdr:spPr>
        <a:xfrm flipH="1">
          <a:off x="57797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132" name="Line 1890"/>
        <xdr:cNvSpPr>
          <a:spLocks/>
        </xdr:cNvSpPr>
      </xdr:nvSpPr>
      <xdr:spPr>
        <a:xfrm flipH="1">
          <a:off x="57797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33" name="Line 1891"/>
        <xdr:cNvSpPr>
          <a:spLocks/>
        </xdr:cNvSpPr>
      </xdr:nvSpPr>
      <xdr:spPr>
        <a:xfrm flipH="1">
          <a:off x="1387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34" name="Line 1892"/>
        <xdr:cNvSpPr>
          <a:spLocks/>
        </xdr:cNvSpPr>
      </xdr:nvSpPr>
      <xdr:spPr>
        <a:xfrm flipH="1">
          <a:off x="1387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35" name="Line 1893"/>
        <xdr:cNvSpPr>
          <a:spLocks/>
        </xdr:cNvSpPr>
      </xdr:nvSpPr>
      <xdr:spPr>
        <a:xfrm flipH="1">
          <a:off x="617315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36" name="Line 1894"/>
        <xdr:cNvSpPr>
          <a:spLocks/>
        </xdr:cNvSpPr>
      </xdr:nvSpPr>
      <xdr:spPr>
        <a:xfrm flipH="1">
          <a:off x="617315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37" name="Line 1895"/>
        <xdr:cNvSpPr>
          <a:spLocks/>
        </xdr:cNvSpPr>
      </xdr:nvSpPr>
      <xdr:spPr>
        <a:xfrm flipH="1">
          <a:off x="617315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38" name="Line 1896"/>
        <xdr:cNvSpPr>
          <a:spLocks/>
        </xdr:cNvSpPr>
      </xdr:nvSpPr>
      <xdr:spPr>
        <a:xfrm flipH="1">
          <a:off x="617315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39" name="Line 1897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40" name="Line 1898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41" name="Line 1899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42" name="Line 1900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43" name="Line 1901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44" name="Line 1902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45" name="Line 190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46" name="Line 190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18</xdr:row>
      <xdr:rowOff>19050</xdr:rowOff>
    </xdr:from>
    <xdr:to>
      <xdr:col>79</xdr:col>
      <xdr:colOff>504825</xdr:colOff>
      <xdr:row>18</xdr:row>
      <xdr:rowOff>19050</xdr:rowOff>
    </xdr:to>
    <xdr:sp>
      <xdr:nvSpPr>
        <xdr:cNvPr id="147" name="Line 1905"/>
        <xdr:cNvSpPr>
          <a:spLocks/>
        </xdr:cNvSpPr>
      </xdr:nvSpPr>
      <xdr:spPr>
        <a:xfrm flipH="1">
          <a:off x="58759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18</xdr:row>
      <xdr:rowOff>19050</xdr:rowOff>
    </xdr:from>
    <xdr:to>
      <xdr:col>79</xdr:col>
      <xdr:colOff>504825</xdr:colOff>
      <xdr:row>18</xdr:row>
      <xdr:rowOff>19050</xdr:rowOff>
    </xdr:to>
    <xdr:sp>
      <xdr:nvSpPr>
        <xdr:cNvPr id="148" name="Line 1906"/>
        <xdr:cNvSpPr>
          <a:spLocks/>
        </xdr:cNvSpPr>
      </xdr:nvSpPr>
      <xdr:spPr>
        <a:xfrm flipH="1">
          <a:off x="58759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49" name="Line 1907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50" name="Line 1908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151" name="Line 1909"/>
        <xdr:cNvSpPr>
          <a:spLocks/>
        </xdr:cNvSpPr>
      </xdr:nvSpPr>
      <xdr:spPr>
        <a:xfrm flipH="1">
          <a:off x="58759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152" name="Line 1910"/>
        <xdr:cNvSpPr>
          <a:spLocks/>
        </xdr:cNvSpPr>
      </xdr:nvSpPr>
      <xdr:spPr>
        <a:xfrm flipH="1">
          <a:off x="58759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3" name="Line 1911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4" name="Line 1912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55" name="Line 1913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56" name="Line 1914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57" name="Line 1915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58" name="Line 1916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59" name="Line 1917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60" name="Line 1918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61" name="Line 1919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62" name="Line 1920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163" name="Line 1921"/>
        <xdr:cNvSpPr>
          <a:spLocks/>
        </xdr:cNvSpPr>
      </xdr:nvSpPr>
      <xdr:spPr>
        <a:xfrm flipH="1">
          <a:off x="59283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164" name="Line 1922"/>
        <xdr:cNvSpPr>
          <a:spLocks/>
        </xdr:cNvSpPr>
      </xdr:nvSpPr>
      <xdr:spPr>
        <a:xfrm flipH="1">
          <a:off x="59283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65" name="Line 1923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66" name="Line 1924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7" name="Line 192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8" name="Line 192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69" name="Line 1927"/>
        <xdr:cNvSpPr>
          <a:spLocks/>
        </xdr:cNvSpPr>
      </xdr:nvSpPr>
      <xdr:spPr>
        <a:xfrm flipH="1">
          <a:off x="1387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70" name="Line 1928"/>
        <xdr:cNvSpPr>
          <a:spLocks/>
        </xdr:cNvSpPr>
      </xdr:nvSpPr>
      <xdr:spPr>
        <a:xfrm flipH="1">
          <a:off x="1387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171" name="Line 1929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172" name="Line 1930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20</xdr:row>
      <xdr:rowOff>19050</xdr:rowOff>
    </xdr:from>
    <xdr:to>
      <xdr:col>62</xdr:col>
      <xdr:colOff>504825</xdr:colOff>
      <xdr:row>20</xdr:row>
      <xdr:rowOff>19050</xdr:rowOff>
    </xdr:to>
    <xdr:sp>
      <xdr:nvSpPr>
        <xdr:cNvPr id="173" name="Line 1931"/>
        <xdr:cNvSpPr>
          <a:spLocks/>
        </xdr:cNvSpPr>
      </xdr:nvSpPr>
      <xdr:spPr>
        <a:xfrm flipH="1">
          <a:off x="4591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20</xdr:row>
      <xdr:rowOff>19050</xdr:rowOff>
    </xdr:from>
    <xdr:to>
      <xdr:col>62</xdr:col>
      <xdr:colOff>504825</xdr:colOff>
      <xdr:row>20</xdr:row>
      <xdr:rowOff>19050</xdr:rowOff>
    </xdr:to>
    <xdr:sp>
      <xdr:nvSpPr>
        <xdr:cNvPr id="174" name="Line 1932"/>
        <xdr:cNvSpPr>
          <a:spLocks/>
        </xdr:cNvSpPr>
      </xdr:nvSpPr>
      <xdr:spPr>
        <a:xfrm flipH="1">
          <a:off x="4591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75" name="Line 1933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76" name="Line 1934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77" name="Line 1935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78" name="Line 1936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179" name="Line 1937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180" name="Line 1938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181" name="Line 1939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182" name="Line 1940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83" name="Line 1941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84" name="Line 1942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5" name="Line 194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6" name="Line 194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7" name="Line 194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8" name="Line 194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89" name="Line 194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0" name="Line 194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191" name="Line 1949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192" name="Line 1950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93" name="Line 1951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94" name="Line 1952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195" name="Line 1953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196" name="Line 1954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8</xdr:row>
      <xdr:rowOff>19050</xdr:rowOff>
    </xdr:from>
    <xdr:to>
      <xdr:col>86</xdr:col>
      <xdr:colOff>504825</xdr:colOff>
      <xdr:row>8</xdr:row>
      <xdr:rowOff>19050</xdr:rowOff>
    </xdr:to>
    <xdr:sp>
      <xdr:nvSpPr>
        <xdr:cNvPr id="197" name="Line 1955"/>
        <xdr:cNvSpPr>
          <a:spLocks/>
        </xdr:cNvSpPr>
      </xdr:nvSpPr>
      <xdr:spPr>
        <a:xfrm flipH="1">
          <a:off x="637413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8</xdr:row>
      <xdr:rowOff>19050</xdr:rowOff>
    </xdr:from>
    <xdr:to>
      <xdr:col>86</xdr:col>
      <xdr:colOff>504825</xdr:colOff>
      <xdr:row>8</xdr:row>
      <xdr:rowOff>19050</xdr:rowOff>
    </xdr:to>
    <xdr:sp>
      <xdr:nvSpPr>
        <xdr:cNvPr id="198" name="Line 1956"/>
        <xdr:cNvSpPr>
          <a:spLocks/>
        </xdr:cNvSpPr>
      </xdr:nvSpPr>
      <xdr:spPr>
        <a:xfrm flipH="1">
          <a:off x="637413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0</xdr:rowOff>
    </xdr:from>
    <xdr:to>
      <xdr:col>86</xdr:col>
      <xdr:colOff>504825</xdr:colOff>
      <xdr:row>9</xdr:row>
      <xdr:rowOff>0</xdr:rowOff>
    </xdr:to>
    <xdr:sp>
      <xdr:nvSpPr>
        <xdr:cNvPr id="199" name="Line 1957"/>
        <xdr:cNvSpPr>
          <a:spLocks/>
        </xdr:cNvSpPr>
      </xdr:nvSpPr>
      <xdr:spPr>
        <a:xfrm flipH="1">
          <a:off x="637413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0</xdr:rowOff>
    </xdr:from>
    <xdr:to>
      <xdr:col>86</xdr:col>
      <xdr:colOff>504825</xdr:colOff>
      <xdr:row>9</xdr:row>
      <xdr:rowOff>0</xdr:rowOff>
    </xdr:to>
    <xdr:sp>
      <xdr:nvSpPr>
        <xdr:cNvPr id="200" name="Line 1958"/>
        <xdr:cNvSpPr>
          <a:spLocks/>
        </xdr:cNvSpPr>
      </xdr:nvSpPr>
      <xdr:spPr>
        <a:xfrm flipH="1">
          <a:off x="637413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201" name="Line 1959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202" name="Line 1960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03" name="Line 1961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04" name="Line 1962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05" name="Line 196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06" name="Line 1964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7" name="Line 1965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8" name="Line 1966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09" name="Line 1967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0" name="Line 1968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1" name="Line 1969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2" name="Line 1970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213" name="Line 1971"/>
        <xdr:cNvSpPr>
          <a:spLocks/>
        </xdr:cNvSpPr>
      </xdr:nvSpPr>
      <xdr:spPr>
        <a:xfrm flipH="1">
          <a:off x="5727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214" name="Line 1972"/>
        <xdr:cNvSpPr>
          <a:spLocks/>
        </xdr:cNvSpPr>
      </xdr:nvSpPr>
      <xdr:spPr>
        <a:xfrm flipH="1">
          <a:off x="5727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15" name="Line 1973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16" name="Line 1974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17" name="Line 197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18" name="Line 197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19" name="Line 1977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0" name="Line 1978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21" name="Line 2004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22" name="Line 2005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3" name="Line 2006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4" name="Line 2007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25" name="Line 2008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26" name="Line 2009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7" name="Line 2010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8" name="Line 2011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29" name="Line 2012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30" name="Line 2013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1" name="Line 2014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2" name="Line 2015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3" name="Line 2016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4" name="Line 2017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5" name="Line 2018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6" name="Line 2019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37" name="Line 2020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38" name="Line 2021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39" name="Line 2022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40" name="Line 2023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21</xdr:row>
      <xdr:rowOff>0</xdr:rowOff>
    </xdr:from>
    <xdr:ext cx="971550" cy="228600"/>
    <xdr:sp>
      <xdr:nvSpPr>
        <xdr:cNvPr id="241" name="text 7166"/>
        <xdr:cNvSpPr txBox="1">
          <a:spLocks noChangeArrowheads="1"/>
        </xdr:cNvSpPr>
      </xdr:nvSpPr>
      <xdr:spPr>
        <a:xfrm>
          <a:off x="203454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2" name="Line 2038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3" name="Line 2039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44" name="Line 204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45" name="Line 2041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246" name="text 55"/>
        <xdr:cNvSpPr txBox="1">
          <a:spLocks noChangeArrowheads="1"/>
        </xdr:cNvSpPr>
      </xdr:nvSpPr>
      <xdr:spPr>
        <a:xfrm>
          <a:off x="45396150" y="104298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247" name="text 6"/>
        <xdr:cNvSpPr txBox="1">
          <a:spLocks noChangeArrowheads="1"/>
        </xdr:cNvSpPr>
      </xdr:nvSpPr>
      <xdr:spPr>
        <a:xfrm>
          <a:off x="514350" y="104298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15</xdr:col>
      <xdr:colOff>266700</xdr:colOff>
      <xdr:row>27</xdr:row>
      <xdr:rowOff>76200</xdr:rowOff>
    </xdr:to>
    <xdr:sp>
      <xdr:nvSpPr>
        <xdr:cNvPr id="248" name="Line 2055"/>
        <xdr:cNvSpPr>
          <a:spLocks/>
        </xdr:cNvSpPr>
      </xdr:nvSpPr>
      <xdr:spPr>
        <a:xfrm flipH="1" flipV="1">
          <a:off x="10439400" y="6772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249" name="Line 2059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250" name="Line 2060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152400</xdr:rowOff>
    </xdr:from>
    <xdr:to>
      <xdr:col>18</xdr:col>
      <xdr:colOff>495300</xdr:colOff>
      <xdr:row>22</xdr:row>
      <xdr:rowOff>0</xdr:rowOff>
    </xdr:to>
    <xdr:sp>
      <xdr:nvSpPr>
        <xdr:cNvPr id="251" name="Line 2088"/>
        <xdr:cNvSpPr>
          <a:spLocks/>
        </xdr:cNvSpPr>
      </xdr:nvSpPr>
      <xdr:spPr>
        <a:xfrm flipH="1">
          <a:off x="126682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22</xdr:row>
      <xdr:rowOff>0</xdr:rowOff>
    </xdr:from>
    <xdr:to>
      <xdr:col>17</xdr:col>
      <xdr:colOff>266700</xdr:colOff>
      <xdr:row>24</xdr:row>
      <xdr:rowOff>114300</xdr:rowOff>
    </xdr:to>
    <xdr:sp>
      <xdr:nvSpPr>
        <xdr:cNvPr id="252" name="Line 2114"/>
        <xdr:cNvSpPr>
          <a:spLocks/>
        </xdr:cNvSpPr>
      </xdr:nvSpPr>
      <xdr:spPr>
        <a:xfrm flipV="1">
          <a:off x="8953500" y="5629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253" name="Line 2285"/>
        <xdr:cNvSpPr>
          <a:spLocks/>
        </xdr:cNvSpPr>
      </xdr:nvSpPr>
      <xdr:spPr>
        <a:xfrm flipH="1">
          <a:off x="39966900" y="1117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254" name="Line 2286"/>
        <xdr:cNvSpPr>
          <a:spLocks/>
        </xdr:cNvSpPr>
      </xdr:nvSpPr>
      <xdr:spPr>
        <a:xfrm flipH="1">
          <a:off x="39966900" y="11163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255" name="Line 2287"/>
        <xdr:cNvSpPr>
          <a:spLocks/>
        </xdr:cNvSpPr>
      </xdr:nvSpPr>
      <xdr:spPr>
        <a:xfrm flipH="1">
          <a:off x="54302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256" name="Line 2288"/>
        <xdr:cNvSpPr>
          <a:spLocks/>
        </xdr:cNvSpPr>
      </xdr:nvSpPr>
      <xdr:spPr>
        <a:xfrm flipH="1">
          <a:off x="54302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257" name="Line 2289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258" name="Line 2290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259" name="Line 2291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260" name="Line 2292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25</xdr:row>
      <xdr:rowOff>0</xdr:rowOff>
    </xdr:from>
    <xdr:to>
      <xdr:col>52</xdr:col>
      <xdr:colOff>495300</xdr:colOff>
      <xdr:row>27</xdr:row>
      <xdr:rowOff>114300</xdr:rowOff>
    </xdr:to>
    <xdr:sp>
      <xdr:nvSpPr>
        <xdr:cNvPr id="261" name="Line 2296"/>
        <xdr:cNvSpPr>
          <a:spLocks/>
        </xdr:cNvSpPr>
      </xdr:nvSpPr>
      <xdr:spPr>
        <a:xfrm>
          <a:off x="35242500" y="63150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24</xdr:row>
      <xdr:rowOff>152400</xdr:rowOff>
    </xdr:from>
    <xdr:to>
      <xdr:col>47</xdr:col>
      <xdr:colOff>247650</xdr:colOff>
      <xdr:row>25</xdr:row>
      <xdr:rowOff>0</xdr:rowOff>
    </xdr:to>
    <xdr:sp>
      <xdr:nvSpPr>
        <xdr:cNvPr id="262" name="Line 2297"/>
        <xdr:cNvSpPr>
          <a:spLocks/>
        </xdr:cNvSpPr>
      </xdr:nvSpPr>
      <xdr:spPr>
        <a:xfrm>
          <a:off x="3449955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24</xdr:row>
      <xdr:rowOff>114300</xdr:rowOff>
    </xdr:from>
    <xdr:to>
      <xdr:col>46</xdr:col>
      <xdr:colOff>476250</xdr:colOff>
      <xdr:row>24</xdr:row>
      <xdr:rowOff>152400</xdr:rowOff>
    </xdr:to>
    <xdr:sp>
      <xdr:nvSpPr>
        <xdr:cNvPr id="263" name="Line 2298"/>
        <xdr:cNvSpPr>
          <a:spLocks/>
        </xdr:cNvSpPr>
      </xdr:nvSpPr>
      <xdr:spPr>
        <a:xfrm>
          <a:off x="3375660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21</xdr:row>
      <xdr:rowOff>114300</xdr:rowOff>
    </xdr:from>
    <xdr:to>
      <xdr:col>41</xdr:col>
      <xdr:colOff>266700</xdr:colOff>
      <xdr:row>21</xdr:row>
      <xdr:rowOff>152400</xdr:rowOff>
    </xdr:to>
    <xdr:sp>
      <xdr:nvSpPr>
        <xdr:cNvPr id="264" name="Line 2300"/>
        <xdr:cNvSpPr>
          <a:spLocks/>
        </xdr:cNvSpPr>
      </xdr:nvSpPr>
      <xdr:spPr>
        <a:xfrm>
          <a:off x="297561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19</xdr:row>
      <xdr:rowOff>133350</xdr:rowOff>
    </xdr:from>
    <xdr:to>
      <xdr:col>42</xdr:col>
      <xdr:colOff>476250</xdr:colOff>
      <xdr:row>22</xdr:row>
      <xdr:rowOff>0</xdr:rowOff>
    </xdr:to>
    <xdr:sp>
      <xdr:nvSpPr>
        <xdr:cNvPr id="265" name="Line 2301"/>
        <xdr:cNvSpPr>
          <a:spLocks/>
        </xdr:cNvSpPr>
      </xdr:nvSpPr>
      <xdr:spPr>
        <a:xfrm>
          <a:off x="29013150" y="5076825"/>
          <a:ext cx="22098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114300</xdr:rowOff>
    </xdr:from>
    <xdr:to>
      <xdr:col>68</xdr:col>
      <xdr:colOff>428625</xdr:colOff>
      <xdr:row>27</xdr:row>
      <xdr:rowOff>114300</xdr:rowOff>
    </xdr:to>
    <xdr:sp>
      <xdr:nvSpPr>
        <xdr:cNvPr id="266" name="Line 2302"/>
        <xdr:cNvSpPr>
          <a:spLocks/>
        </xdr:cNvSpPr>
      </xdr:nvSpPr>
      <xdr:spPr>
        <a:xfrm flipV="1">
          <a:off x="35242500" y="6886575"/>
          <a:ext cx="15554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27</xdr:row>
      <xdr:rowOff>114300</xdr:rowOff>
    </xdr:from>
    <xdr:to>
      <xdr:col>54</xdr:col>
      <xdr:colOff>495300</xdr:colOff>
      <xdr:row>30</xdr:row>
      <xdr:rowOff>0</xdr:rowOff>
    </xdr:to>
    <xdr:sp>
      <xdr:nvSpPr>
        <xdr:cNvPr id="267" name="Line 2303"/>
        <xdr:cNvSpPr>
          <a:spLocks/>
        </xdr:cNvSpPr>
      </xdr:nvSpPr>
      <xdr:spPr>
        <a:xfrm flipH="1">
          <a:off x="36728400" y="68865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30</xdr:row>
      <xdr:rowOff>0</xdr:rowOff>
    </xdr:from>
    <xdr:to>
      <xdr:col>49</xdr:col>
      <xdr:colOff>247650</xdr:colOff>
      <xdr:row>30</xdr:row>
      <xdr:rowOff>76200</xdr:rowOff>
    </xdr:to>
    <xdr:sp>
      <xdr:nvSpPr>
        <xdr:cNvPr id="268" name="Line 2305"/>
        <xdr:cNvSpPr>
          <a:spLocks/>
        </xdr:cNvSpPr>
      </xdr:nvSpPr>
      <xdr:spPr>
        <a:xfrm flipH="1">
          <a:off x="35985450" y="7458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30</xdr:row>
      <xdr:rowOff>76200</xdr:rowOff>
    </xdr:from>
    <xdr:to>
      <xdr:col>48</xdr:col>
      <xdr:colOff>476250</xdr:colOff>
      <xdr:row>30</xdr:row>
      <xdr:rowOff>114300</xdr:rowOff>
    </xdr:to>
    <xdr:sp>
      <xdr:nvSpPr>
        <xdr:cNvPr id="269" name="Line 2306"/>
        <xdr:cNvSpPr>
          <a:spLocks/>
        </xdr:cNvSpPr>
      </xdr:nvSpPr>
      <xdr:spPr>
        <a:xfrm flipH="1">
          <a:off x="35242500" y="7534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171450</xdr:colOff>
      <xdr:row>28</xdr:row>
      <xdr:rowOff>114300</xdr:rowOff>
    </xdr:from>
    <xdr:to>
      <xdr:col>52</xdr:col>
      <xdr:colOff>495300</xdr:colOff>
      <xdr:row>31</xdr:row>
      <xdr:rowOff>114300</xdr:rowOff>
    </xdr:to>
    <xdr:sp>
      <xdr:nvSpPr>
        <xdr:cNvPr id="270" name="Line 2307"/>
        <xdr:cNvSpPr>
          <a:spLocks/>
        </xdr:cNvSpPr>
      </xdr:nvSpPr>
      <xdr:spPr>
        <a:xfrm flipH="1">
          <a:off x="36652200" y="7115175"/>
          <a:ext cx="2324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33</xdr:row>
      <xdr:rowOff>76200</xdr:rowOff>
    </xdr:from>
    <xdr:to>
      <xdr:col>46</xdr:col>
      <xdr:colOff>400050</xdr:colOff>
      <xdr:row>33</xdr:row>
      <xdr:rowOff>114300</xdr:rowOff>
    </xdr:to>
    <xdr:sp>
      <xdr:nvSpPr>
        <xdr:cNvPr id="271" name="Line 2308"/>
        <xdr:cNvSpPr>
          <a:spLocks/>
        </xdr:cNvSpPr>
      </xdr:nvSpPr>
      <xdr:spPr>
        <a:xfrm flipH="1">
          <a:off x="336804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400050</xdr:colOff>
      <xdr:row>33</xdr:row>
      <xdr:rowOff>0</xdr:rowOff>
    </xdr:from>
    <xdr:to>
      <xdr:col>47</xdr:col>
      <xdr:colOff>171450</xdr:colOff>
      <xdr:row>33</xdr:row>
      <xdr:rowOff>76200</xdr:rowOff>
    </xdr:to>
    <xdr:sp>
      <xdr:nvSpPr>
        <xdr:cNvPr id="272" name="Line 2309"/>
        <xdr:cNvSpPr>
          <a:spLocks/>
        </xdr:cNvSpPr>
      </xdr:nvSpPr>
      <xdr:spPr>
        <a:xfrm flipH="1">
          <a:off x="344233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37</xdr:row>
      <xdr:rowOff>114300</xdr:rowOff>
    </xdr:from>
    <xdr:to>
      <xdr:col>66</xdr:col>
      <xdr:colOff>438150</xdr:colOff>
      <xdr:row>37</xdr:row>
      <xdr:rowOff>114300</xdr:rowOff>
    </xdr:to>
    <xdr:sp>
      <xdr:nvSpPr>
        <xdr:cNvPr id="273" name="Line 2310"/>
        <xdr:cNvSpPr>
          <a:spLocks/>
        </xdr:cNvSpPr>
      </xdr:nvSpPr>
      <xdr:spPr>
        <a:xfrm flipV="1">
          <a:off x="42672000" y="9172575"/>
          <a:ext cx="6648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33</xdr:row>
      <xdr:rowOff>114300</xdr:rowOff>
    </xdr:from>
    <xdr:to>
      <xdr:col>55</xdr:col>
      <xdr:colOff>247650</xdr:colOff>
      <xdr:row>37</xdr:row>
      <xdr:rowOff>0</xdr:rowOff>
    </xdr:to>
    <xdr:sp>
      <xdr:nvSpPr>
        <xdr:cNvPr id="274" name="Line 2311"/>
        <xdr:cNvSpPr>
          <a:spLocks/>
        </xdr:cNvSpPr>
      </xdr:nvSpPr>
      <xdr:spPr>
        <a:xfrm>
          <a:off x="35985450" y="825817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37</xdr:row>
      <xdr:rowOff>0</xdr:rowOff>
    </xdr:from>
    <xdr:to>
      <xdr:col>56</xdr:col>
      <xdr:colOff>476250</xdr:colOff>
      <xdr:row>37</xdr:row>
      <xdr:rowOff>76200</xdr:rowOff>
    </xdr:to>
    <xdr:sp>
      <xdr:nvSpPr>
        <xdr:cNvPr id="275" name="Line 2312"/>
        <xdr:cNvSpPr>
          <a:spLocks/>
        </xdr:cNvSpPr>
      </xdr:nvSpPr>
      <xdr:spPr>
        <a:xfrm>
          <a:off x="4118610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37</xdr:row>
      <xdr:rowOff>76200</xdr:rowOff>
    </xdr:from>
    <xdr:to>
      <xdr:col>57</xdr:col>
      <xdr:colOff>247650</xdr:colOff>
      <xdr:row>37</xdr:row>
      <xdr:rowOff>114300</xdr:rowOff>
    </xdr:to>
    <xdr:sp>
      <xdr:nvSpPr>
        <xdr:cNvPr id="276" name="Line 2313"/>
        <xdr:cNvSpPr>
          <a:spLocks/>
        </xdr:cNvSpPr>
      </xdr:nvSpPr>
      <xdr:spPr>
        <a:xfrm>
          <a:off x="4192905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295275</xdr:colOff>
      <xdr:row>18</xdr:row>
      <xdr:rowOff>114300</xdr:rowOff>
    </xdr:from>
    <xdr:to>
      <xdr:col>61</xdr:col>
      <xdr:colOff>247650</xdr:colOff>
      <xdr:row>18</xdr:row>
      <xdr:rowOff>114300</xdr:rowOff>
    </xdr:to>
    <xdr:sp>
      <xdr:nvSpPr>
        <xdr:cNvPr id="277" name="Line 2314"/>
        <xdr:cNvSpPr>
          <a:spLocks/>
        </xdr:cNvSpPr>
      </xdr:nvSpPr>
      <xdr:spPr>
        <a:xfrm flipV="1">
          <a:off x="35290125" y="4829175"/>
          <a:ext cx="10353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78" name="Line 2318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79" name="Line 2319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80" name="Line 2320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81" name="Line 2321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82" name="Line 2322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83" name="Line 2323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84" name="Line 232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9525</xdr:rowOff>
    </xdr:from>
    <xdr:to>
      <xdr:col>87</xdr:col>
      <xdr:colOff>9525</xdr:colOff>
      <xdr:row>21</xdr:row>
      <xdr:rowOff>9525</xdr:rowOff>
    </xdr:to>
    <xdr:sp>
      <xdr:nvSpPr>
        <xdr:cNvPr id="285" name="Line 2325"/>
        <xdr:cNvSpPr>
          <a:spLocks/>
        </xdr:cNvSpPr>
      </xdr:nvSpPr>
      <xdr:spPr>
        <a:xfrm flipH="1">
          <a:off x="6374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86" name="Line 2326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9525</xdr:rowOff>
    </xdr:from>
    <xdr:to>
      <xdr:col>87</xdr:col>
      <xdr:colOff>9525</xdr:colOff>
      <xdr:row>21</xdr:row>
      <xdr:rowOff>9525</xdr:rowOff>
    </xdr:to>
    <xdr:sp>
      <xdr:nvSpPr>
        <xdr:cNvPr id="287" name="Line 2327"/>
        <xdr:cNvSpPr>
          <a:spLocks/>
        </xdr:cNvSpPr>
      </xdr:nvSpPr>
      <xdr:spPr>
        <a:xfrm flipH="1">
          <a:off x="6374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88" name="Line 232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9525</xdr:rowOff>
    </xdr:from>
    <xdr:to>
      <xdr:col>87</xdr:col>
      <xdr:colOff>9525</xdr:colOff>
      <xdr:row>21</xdr:row>
      <xdr:rowOff>9525</xdr:rowOff>
    </xdr:to>
    <xdr:sp>
      <xdr:nvSpPr>
        <xdr:cNvPr id="289" name="Line 2329"/>
        <xdr:cNvSpPr>
          <a:spLocks/>
        </xdr:cNvSpPr>
      </xdr:nvSpPr>
      <xdr:spPr>
        <a:xfrm flipH="1">
          <a:off x="6374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90" name="Line 2330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9525</xdr:rowOff>
    </xdr:from>
    <xdr:to>
      <xdr:col>87</xdr:col>
      <xdr:colOff>9525</xdr:colOff>
      <xdr:row>21</xdr:row>
      <xdr:rowOff>9525</xdr:rowOff>
    </xdr:to>
    <xdr:sp>
      <xdr:nvSpPr>
        <xdr:cNvPr id="291" name="Line 2331"/>
        <xdr:cNvSpPr>
          <a:spLocks/>
        </xdr:cNvSpPr>
      </xdr:nvSpPr>
      <xdr:spPr>
        <a:xfrm flipH="1">
          <a:off x="6374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92" name="Line 233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93" name="Line 233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294" name="Line 2334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295" name="Line 2335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96" name="Line 2336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97" name="Line 2337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8" name="Line 233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9" name="Line 233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300" name="Line 2340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301" name="Line 234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02" name="Line 2342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03" name="Line 2343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4" name="Line 234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5" name="Line 234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06" name="Line 2346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07" name="Line 2347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08" name="Line 2348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9525</xdr:rowOff>
    </xdr:from>
    <xdr:to>
      <xdr:col>87</xdr:col>
      <xdr:colOff>9525</xdr:colOff>
      <xdr:row>15</xdr:row>
      <xdr:rowOff>9525</xdr:rowOff>
    </xdr:to>
    <xdr:sp>
      <xdr:nvSpPr>
        <xdr:cNvPr id="309" name="Line 2349"/>
        <xdr:cNvSpPr>
          <a:spLocks/>
        </xdr:cNvSpPr>
      </xdr:nvSpPr>
      <xdr:spPr>
        <a:xfrm flipH="1">
          <a:off x="63741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10" name="Line 2350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9525</xdr:rowOff>
    </xdr:from>
    <xdr:to>
      <xdr:col>87</xdr:col>
      <xdr:colOff>9525</xdr:colOff>
      <xdr:row>15</xdr:row>
      <xdr:rowOff>9525</xdr:rowOff>
    </xdr:to>
    <xdr:sp>
      <xdr:nvSpPr>
        <xdr:cNvPr id="311" name="Line 2351"/>
        <xdr:cNvSpPr>
          <a:spLocks/>
        </xdr:cNvSpPr>
      </xdr:nvSpPr>
      <xdr:spPr>
        <a:xfrm flipH="1">
          <a:off x="63741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12" name="Line 2352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9525</xdr:rowOff>
    </xdr:from>
    <xdr:to>
      <xdr:col>87</xdr:col>
      <xdr:colOff>9525</xdr:colOff>
      <xdr:row>15</xdr:row>
      <xdr:rowOff>9525</xdr:rowOff>
    </xdr:to>
    <xdr:sp>
      <xdr:nvSpPr>
        <xdr:cNvPr id="313" name="Line 2353"/>
        <xdr:cNvSpPr>
          <a:spLocks/>
        </xdr:cNvSpPr>
      </xdr:nvSpPr>
      <xdr:spPr>
        <a:xfrm flipH="1">
          <a:off x="63741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14" name="Line 2354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9525</xdr:rowOff>
    </xdr:from>
    <xdr:to>
      <xdr:col>87</xdr:col>
      <xdr:colOff>9525</xdr:colOff>
      <xdr:row>15</xdr:row>
      <xdr:rowOff>9525</xdr:rowOff>
    </xdr:to>
    <xdr:sp>
      <xdr:nvSpPr>
        <xdr:cNvPr id="315" name="Line 2355"/>
        <xdr:cNvSpPr>
          <a:spLocks/>
        </xdr:cNvSpPr>
      </xdr:nvSpPr>
      <xdr:spPr>
        <a:xfrm flipH="1">
          <a:off x="63741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16" name="Line 2356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17" name="Line 2357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318" name="Line 2358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319" name="Line 2359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20" name="Line 2360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21" name="Line 2361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15</xdr:row>
      <xdr:rowOff>19050</xdr:rowOff>
    </xdr:from>
    <xdr:to>
      <xdr:col>87</xdr:col>
      <xdr:colOff>504825</xdr:colOff>
      <xdr:row>15</xdr:row>
      <xdr:rowOff>19050</xdr:rowOff>
    </xdr:to>
    <xdr:sp>
      <xdr:nvSpPr>
        <xdr:cNvPr id="322" name="Line 2362"/>
        <xdr:cNvSpPr>
          <a:spLocks/>
        </xdr:cNvSpPr>
      </xdr:nvSpPr>
      <xdr:spPr>
        <a:xfrm flipH="1">
          <a:off x="64703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15</xdr:row>
      <xdr:rowOff>19050</xdr:rowOff>
    </xdr:from>
    <xdr:to>
      <xdr:col>87</xdr:col>
      <xdr:colOff>504825</xdr:colOff>
      <xdr:row>15</xdr:row>
      <xdr:rowOff>19050</xdr:rowOff>
    </xdr:to>
    <xdr:sp>
      <xdr:nvSpPr>
        <xdr:cNvPr id="323" name="Line 2363"/>
        <xdr:cNvSpPr>
          <a:spLocks/>
        </xdr:cNvSpPr>
      </xdr:nvSpPr>
      <xdr:spPr>
        <a:xfrm flipH="1">
          <a:off x="64703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24" name="Line 2364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25" name="Line 2365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26" name="Line 2366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27" name="Line 2367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15</xdr:row>
      <xdr:rowOff>19050</xdr:rowOff>
    </xdr:from>
    <xdr:to>
      <xdr:col>87</xdr:col>
      <xdr:colOff>504825</xdr:colOff>
      <xdr:row>15</xdr:row>
      <xdr:rowOff>19050</xdr:rowOff>
    </xdr:to>
    <xdr:sp>
      <xdr:nvSpPr>
        <xdr:cNvPr id="328" name="Line 2368"/>
        <xdr:cNvSpPr>
          <a:spLocks/>
        </xdr:cNvSpPr>
      </xdr:nvSpPr>
      <xdr:spPr>
        <a:xfrm flipH="1">
          <a:off x="64703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15</xdr:row>
      <xdr:rowOff>19050</xdr:rowOff>
    </xdr:from>
    <xdr:to>
      <xdr:col>87</xdr:col>
      <xdr:colOff>504825</xdr:colOff>
      <xdr:row>15</xdr:row>
      <xdr:rowOff>19050</xdr:rowOff>
    </xdr:to>
    <xdr:sp>
      <xdr:nvSpPr>
        <xdr:cNvPr id="329" name="Line 2369"/>
        <xdr:cNvSpPr>
          <a:spLocks/>
        </xdr:cNvSpPr>
      </xdr:nvSpPr>
      <xdr:spPr>
        <a:xfrm flipH="1">
          <a:off x="64703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30" name="Line 2370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31" name="Line 2371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32" name="Line 237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9525</xdr:rowOff>
    </xdr:from>
    <xdr:to>
      <xdr:col>57</xdr:col>
      <xdr:colOff>9525</xdr:colOff>
      <xdr:row>16</xdr:row>
      <xdr:rowOff>9525</xdr:rowOff>
    </xdr:to>
    <xdr:sp>
      <xdr:nvSpPr>
        <xdr:cNvPr id="333" name="Line 2373"/>
        <xdr:cNvSpPr>
          <a:spLocks/>
        </xdr:cNvSpPr>
      </xdr:nvSpPr>
      <xdr:spPr>
        <a:xfrm flipH="1">
          <a:off x="414528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34" name="Line 237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9525</xdr:rowOff>
    </xdr:from>
    <xdr:to>
      <xdr:col>57</xdr:col>
      <xdr:colOff>9525</xdr:colOff>
      <xdr:row>16</xdr:row>
      <xdr:rowOff>9525</xdr:rowOff>
    </xdr:to>
    <xdr:sp>
      <xdr:nvSpPr>
        <xdr:cNvPr id="335" name="Line 2375"/>
        <xdr:cNvSpPr>
          <a:spLocks/>
        </xdr:cNvSpPr>
      </xdr:nvSpPr>
      <xdr:spPr>
        <a:xfrm flipH="1">
          <a:off x="414528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36" name="Line 237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9525</xdr:rowOff>
    </xdr:from>
    <xdr:to>
      <xdr:col>57</xdr:col>
      <xdr:colOff>9525</xdr:colOff>
      <xdr:row>16</xdr:row>
      <xdr:rowOff>9525</xdr:rowOff>
    </xdr:to>
    <xdr:sp>
      <xdr:nvSpPr>
        <xdr:cNvPr id="337" name="Line 2377"/>
        <xdr:cNvSpPr>
          <a:spLocks/>
        </xdr:cNvSpPr>
      </xdr:nvSpPr>
      <xdr:spPr>
        <a:xfrm flipH="1">
          <a:off x="414528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38" name="Line 237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9525</xdr:rowOff>
    </xdr:from>
    <xdr:to>
      <xdr:col>57</xdr:col>
      <xdr:colOff>9525</xdr:colOff>
      <xdr:row>16</xdr:row>
      <xdr:rowOff>9525</xdr:rowOff>
    </xdr:to>
    <xdr:sp>
      <xdr:nvSpPr>
        <xdr:cNvPr id="339" name="Line 2379"/>
        <xdr:cNvSpPr>
          <a:spLocks/>
        </xdr:cNvSpPr>
      </xdr:nvSpPr>
      <xdr:spPr>
        <a:xfrm flipH="1">
          <a:off x="414528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340" name="Line 2380"/>
        <xdr:cNvSpPr>
          <a:spLocks/>
        </xdr:cNvSpPr>
      </xdr:nvSpPr>
      <xdr:spPr>
        <a:xfrm flipH="1">
          <a:off x="414528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341" name="Line 2381"/>
        <xdr:cNvSpPr>
          <a:spLocks/>
        </xdr:cNvSpPr>
      </xdr:nvSpPr>
      <xdr:spPr>
        <a:xfrm flipH="1">
          <a:off x="414528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342" name="Line 2382"/>
        <xdr:cNvSpPr>
          <a:spLocks/>
        </xdr:cNvSpPr>
      </xdr:nvSpPr>
      <xdr:spPr>
        <a:xfrm flipH="1">
          <a:off x="424148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343" name="Line 2383"/>
        <xdr:cNvSpPr>
          <a:spLocks/>
        </xdr:cNvSpPr>
      </xdr:nvSpPr>
      <xdr:spPr>
        <a:xfrm flipH="1">
          <a:off x="424148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44" name="Line 238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45" name="Line 2385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46" name="Line 238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47" name="Line 238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348" name="Line 2388"/>
        <xdr:cNvSpPr>
          <a:spLocks/>
        </xdr:cNvSpPr>
      </xdr:nvSpPr>
      <xdr:spPr>
        <a:xfrm flipH="1">
          <a:off x="414528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349" name="Line 2389"/>
        <xdr:cNvSpPr>
          <a:spLocks/>
        </xdr:cNvSpPr>
      </xdr:nvSpPr>
      <xdr:spPr>
        <a:xfrm flipH="1">
          <a:off x="414528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50" name="Line 2390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51" name="Line 2391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52" name="Line 239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53" name="Line 239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54" name="Line 239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55" name="Line 2395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56" name="Line 2396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9525</xdr:rowOff>
    </xdr:from>
    <xdr:to>
      <xdr:col>25</xdr:col>
      <xdr:colOff>9525</xdr:colOff>
      <xdr:row>33</xdr:row>
      <xdr:rowOff>9525</xdr:rowOff>
    </xdr:to>
    <xdr:sp>
      <xdr:nvSpPr>
        <xdr:cNvPr id="357" name="Line 2397"/>
        <xdr:cNvSpPr>
          <a:spLocks/>
        </xdr:cNvSpPr>
      </xdr:nvSpPr>
      <xdr:spPr>
        <a:xfrm flipH="1">
          <a:off x="173736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58" name="Line 2398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9525</xdr:rowOff>
    </xdr:from>
    <xdr:to>
      <xdr:col>25</xdr:col>
      <xdr:colOff>9525</xdr:colOff>
      <xdr:row>33</xdr:row>
      <xdr:rowOff>9525</xdr:rowOff>
    </xdr:to>
    <xdr:sp>
      <xdr:nvSpPr>
        <xdr:cNvPr id="359" name="Line 2399"/>
        <xdr:cNvSpPr>
          <a:spLocks/>
        </xdr:cNvSpPr>
      </xdr:nvSpPr>
      <xdr:spPr>
        <a:xfrm flipH="1">
          <a:off x="173736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60" name="Line 2400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9525</xdr:rowOff>
    </xdr:from>
    <xdr:to>
      <xdr:col>25</xdr:col>
      <xdr:colOff>9525</xdr:colOff>
      <xdr:row>33</xdr:row>
      <xdr:rowOff>9525</xdr:rowOff>
    </xdr:to>
    <xdr:sp>
      <xdr:nvSpPr>
        <xdr:cNvPr id="361" name="Line 2401"/>
        <xdr:cNvSpPr>
          <a:spLocks/>
        </xdr:cNvSpPr>
      </xdr:nvSpPr>
      <xdr:spPr>
        <a:xfrm flipH="1">
          <a:off x="173736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62" name="Line 2402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9525</xdr:rowOff>
    </xdr:from>
    <xdr:to>
      <xdr:col>25</xdr:col>
      <xdr:colOff>9525</xdr:colOff>
      <xdr:row>33</xdr:row>
      <xdr:rowOff>9525</xdr:rowOff>
    </xdr:to>
    <xdr:sp>
      <xdr:nvSpPr>
        <xdr:cNvPr id="363" name="Line 2403"/>
        <xdr:cNvSpPr>
          <a:spLocks/>
        </xdr:cNvSpPr>
      </xdr:nvSpPr>
      <xdr:spPr>
        <a:xfrm flipH="1">
          <a:off x="173736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364" name="Line 2404"/>
        <xdr:cNvSpPr>
          <a:spLocks/>
        </xdr:cNvSpPr>
      </xdr:nvSpPr>
      <xdr:spPr>
        <a:xfrm flipH="1">
          <a:off x="17373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365" name="Line 2405"/>
        <xdr:cNvSpPr>
          <a:spLocks/>
        </xdr:cNvSpPr>
      </xdr:nvSpPr>
      <xdr:spPr>
        <a:xfrm flipH="1">
          <a:off x="17373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366" name="Line 2406"/>
        <xdr:cNvSpPr>
          <a:spLocks/>
        </xdr:cNvSpPr>
      </xdr:nvSpPr>
      <xdr:spPr>
        <a:xfrm flipH="1">
          <a:off x="18335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367" name="Line 2407"/>
        <xdr:cNvSpPr>
          <a:spLocks/>
        </xdr:cNvSpPr>
      </xdr:nvSpPr>
      <xdr:spPr>
        <a:xfrm flipH="1">
          <a:off x="18335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68" name="Line 2408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69" name="Line 2409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370" name="Line 2410"/>
        <xdr:cNvSpPr>
          <a:spLocks/>
        </xdr:cNvSpPr>
      </xdr:nvSpPr>
      <xdr:spPr>
        <a:xfrm flipH="1">
          <a:off x="183356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371" name="Line 2411"/>
        <xdr:cNvSpPr>
          <a:spLocks/>
        </xdr:cNvSpPr>
      </xdr:nvSpPr>
      <xdr:spPr>
        <a:xfrm flipH="1">
          <a:off x="183356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372" name="Line 2412"/>
        <xdr:cNvSpPr>
          <a:spLocks/>
        </xdr:cNvSpPr>
      </xdr:nvSpPr>
      <xdr:spPr>
        <a:xfrm flipH="1">
          <a:off x="17373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373" name="Line 2413"/>
        <xdr:cNvSpPr>
          <a:spLocks/>
        </xdr:cNvSpPr>
      </xdr:nvSpPr>
      <xdr:spPr>
        <a:xfrm flipH="1">
          <a:off x="17373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74" name="Line 2414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75" name="Line 2415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376" name="Line 2416"/>
        <xdr:cNvSpPr>
          <a:spLocks/>
        </xdr:cNvSpPr>
      </xdr:nvSpPr>
      <xdr:spPr>
        <a:xfrm flipH="1">
          <a:off x="183356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377" name="Line 2417"/>
        <xdr:cNvSpPr>
          <a:spLocks/>
        </xdr:cNvSpPr>
      </xdr:nvSpPr>
      <xdr:spPr>
        <a:xfrm flipH="1">
          <a:off x="183356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78" name="Line 2418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79" name="Line 2419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27</xdr:row>
      <xdr:rowOff>0</xdr:rowOff>
    </xdr:from>
    <xdr:ext cx="533400" cy="228600"/>
    <xdr:sp>
      <xdr:nvSpPr>
        <xdr:cNvPr id="380" name="text 7125"/>
        <xdr:cNvSpPr txBox="1">
          <a:spLocks noChangeArrowheads="1"/>
        </xdr:cNvSpPr>
      </xdr:nvSpPr>
      <xdr:spPr>
        <a:xfrm>
          <a:off x="461391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62</xdr:col>
      <xdr:colOff>228600</xdr:colOff>
      <xdr:row>33</xdr:row>
      <xdr:rowOff>0</xdr:rowOff>
    </xdr:from>
    <xdr:ext cx="533400" cy="228600"/>
    <xdr:sp>
      <xdr:nvSpPr>
        <xdr:cNvPr id="381" name="text 7125"/>
        <xdr:cNvSpPr txBox="1">
          <a:spLocks noChangeArrowheads="1"/>
        </xdr:cNvSpPr>
      </xdr:nvSpPr>
      <xdr:spPr>
        <a:xfrm>
          <a:off x="461391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62</xdr:col>
      <xdr:colOff>228600</xdr:colOff>
      <xdr:row>37</xdr:row>
      <xdr:rowOff>0</xdr:rowOff>
    </xdr:from>
    <xdr:ext cx="533400" cy="228600"/>
    <xdr:sp>
      <xdr:nvSpPr>
        <xdr:cNvPr id="382" name="text 7125"/>
        <xdr:cNvSpPr txBox="1">
          <a:spLocks noChangeArrowheads="1"/>
        </xdr:cNvSpPr>
      </xdr:nvSpPr>
      <xdr:spPr>
        <a:xfrm>
          <a:off x="461391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42</xdr:col>
      <xdr:colOff>228600</xdr:colOff>
      <xdr:row>33</xdr:row>
      <xdr:rowOff>0</xdr:rowOff>
    </xdr:from>
    <xdr:ext cx="533400" cy="228600"/>
    <xdr:sp>
      <xdr:nvSpPr>
        <xdr:cNvPr id="383" name="text 7125"/>
        <xdr:cNvSpPr txBox="1">
          <a:spLocks noChangeArrowheads="1"/>
        </xdr:cNvSpPr>
      </xdr:nvSpPr>
      <xdr:spPr>
        <a:xfrm>
          <a:off x="30975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4" name="Oval 2505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47</xdr:col>
      <xdr:colOff>171450</xdr:colOff>
      <xdr:row>32</xdr:row>
      <xdr:rowOff>85725</xdr:rowOff>
    </xdr:from>
    <xdr:to>
      <xdr:col>48</xdr:col>
      <xdr:colOff>400050</xdr:colOff>
      <xdr:row>33</xdr:row>
      <xdr:rowOff>0</xdr:rowOff>
    </xdr:to>
    <xdr:sp>
      <xdr:nvSpPr>
        <xdr:cNvPr id="385" name="Line 2506"/>
        <xdr:cNvSpPr>
          <a:spLocks/>
        </xdr:cNvSpPr>
      </xdr:nvSpPr>
      <xdr:spPr>
        <a:xfrm flipH="1">
          <a:off x="35166300" y="8001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400050</xdr:colOff>
      <xdr:row>31</xdr:row>
      <xdr:rowOff>114300</xdr:rowOff>
    </xdr:from>
    <xdr:to>
      <xdr:col>49</xdr:col>
      <xdr:colOff>171450</xdr:colOff>
      <xdr:row>32</xdr:row>
      <xdr:rowOff>85725</xdr:rowOff>
    </xdr:to>
    <xdr:sp>
      <xdr:nvSpPr>
        <xdr:cNvPr id="386" name="Line 2507"/>
        <xdr:cNvSpPr>
          <a:spLocks/>
        </xdr:cNvSpPr>
      </xdr:nvSpPr>
      <xdr:spPr>
        <a:xfrm flipH="1">
          <a:off x="35909250" y="7800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22</xdr:row>
      <xdr:rowOff>0</xdr:rowOff>
    </xdr:from>
    <xdr:to>
      <xdr:col>47</xdr:col>
      <xdr:colOff>247650</xdr:colOff>
      <xdr:row>25</xdr:row>
      <xdr:rowOff>0</xdr:rowOff>
    </xdr:to>
    <xdr:sp>
      <xdr:nvSpPr>
        <xdr:cNvPr id="387" name="Line 2508"/>
        <xdr:cNvSpPr>
          <a:spLocks/>
        </xdr:cNvSpPr>
      </xdr:nvSpPr>
      <xdr:spPr>
        <a:xfrm>
          <a:off x="31222950" y="5629275"/>
          <a:ext cx="40195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27</xdr:row>
      <xdr:rowOff>0</xdr:rowOff>
    </xdr:from>
    <xdr:to>
      <xdr:col>55</xdr:col>
      <xdr:colOff>247650</xdr:colOff>
      <xdr:row>27</xdr:row>
      <xdr:rowOff>114300</xdr:rowOff>
    </xdr:to>
    <xdr:sp>
      <xdr:nvSpPr>
        <xdr:cNvPr id="388" name="Line 2509"/>
        <xdr:cNvSpPr>
          <a:spLocks/>
        </xdr:cNvSpPr>
      </xdr:nvSpPr>
      <xdr:spPr>
        <a:xfrm flipH="1">
          <a:off x="40462200" y="6772275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26</xdr:row>
      <xdr:rowOff>85725</xdr:rowOff>
    </xdr:from>
    <xdr:to>
      <xdr:col>56</xdr:col>
      <xdr:colOff>476250</xdr:colOff>
      <xdr:row>27</xdr:row>
      <xdr:rowOff>0</xdr:rowOff>
    </xdr:to>
    <xdr:sp>
      <xdr:nvSpPr>
        <xdr:cNvPr id="389" name="Line 2510"/>
        <xdr:cNvSpPr>
          <a:spLocks/>
        </xdr:cNvSpPr>
      </xdr:nvSpPr>
      <xdr:spPr>
        <a:xfrm flipH="1">
          <a:off x="41186100" y="6629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17</xdr:row>
      <xdr:rowOff>85725</xdr:rowOff>
    </xdr:from>
    <xdr:to>
      <xdr:col>65</xdr:col>
      <xdr:colOff>247650</xdr:colOff>
      <xdr:row>25</xdr:row>
      <xdr:rowOff>114300</xdr:rowOff>
    </xdr:to>
    <xdr:sp>
      <xdr:nvSpPr>
        <xdr:cNvPr id="390" name="Line 2512"/>
        <xdr:cNvSpPr>
          <a:spLocks/>
        </xdr:cNvSpPr>
      </xdr:nvSpPr>
      <xdr:spPr>
        <a:xfrm flipH="1">
          <a:off x="42672000" y="4572000"/>
          <a:ext cx="5943600" cy="1857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16</xdr:row>
      <xdr:rowOff>0</xdr:rowOff>
    </xdr:from>
    <xdr:to>
      <xdr:col>67</xdr:col>
      <xdr:colOff>247650</xdr:colOff>
      <xdr:row>18</xdr:row>
      <xdr:rowOff>0</xdr:rowOff>
    </xdr:to>
    <xdr:sp>
      <xdr:nvSpPr>
        <xdr:cNvPr id="391" name="Line 2513"/>
        <xdr:cNvSpPr>
          <a:spLocks/>
        </xdr:cNvSpPr>
      </xdr:nvSpPr>
      <xdr:spPr>
        <a:xfrm flipH="1">
          <a:off x="47129700" y="42576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15</xdr:row>
      <xdr:rowOff>114300</xdr:rowOff>
    </xdr:from>
    <xdr:to>
      <xdr:col>85</xdr:col>
      <xdr:colOff>0</xdr:colOff>
      <xdr:row>15</xdr:row>
      <xdr:rowOff>114300</xdr:rowOff>
    </xdr:to>
    <xdr:sp>
      <xdr:nvSpPr>
        <xdr:cNvPr id="392" name="Line 2515"/>
        <xdr:cNvSpPr>
          <a:spLocks/>
        </xdr:cNvSpPr>
      </xdr:nvSpPr>
      <xdr:spPr>
        <a:xfrm flipV="1">
          <a:off x="51587400" y="4143375"/>
          <a:ext cx="11639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21</xdr:row>
      <xdr:rowOff>152400</xdr:rowOff>
    </xdr:from>
    <xdr:to>
      <xdr:col>42</xdr:col>
      <xdr:colOff>466725</xdr:colOff>
      <xdr:row>22</xdr:row>
      <xdr:rowOff>0</xdr:rowOff>
    </xdr:to>
    <xdr:sp>
      <xdr:nvSpPr>
        <xdr:cNvPr id="393" name="Line 2517"/>
        <xdr:cNvSpPr>
          <a:spLocks/>
        </xdr:cNvSpPr>
      </xdr:nvSpPr>
      <xdr:spPr>
        <a:xfrm>
          <a:off x="30499050" y="5553075"/>
          <a:ext cx="7143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27</xdr:row>
      <xdr:rowOff>0</xdr:rowOff>
    </xdr:to>
    <xdr:sp>
      <xdr:nvSpPr>
        <xdr:cNvPr id="394" name="Line 2526"/>
        <xdr:cNvSpPr>
          <a:spLocks/>
        </xdr:cNvSpPr>
      </xdr:nvSpPr>
      <xdr:spPr>
        <a:xfrm>
          <a:off x="8458200" y="5629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20</xdr:row>
      <xdr:rowOff>0</xdr:rowOff>
    </xdr:from>
    <xdr:ext cx="1038225" cy="457200"/>
    <xdr:sp>
      <xdr:nvSpPr>
        <xdr:cNvPr id="395" name="text 774"/>
        <xdr:cNvSpPr txBox="1">
          <a:spLocks noChangeArrowheads="1"/>
        </xdr:cNvSpPr>
      </xdr:nvSpPr>
      <xdr:spPr>
        <a:xfrm>
          <a:off x="7943850" y="51720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3808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24,918</a:t>
          </a:r>
        </a:p>
      </xdr:txBody>
    </xdr:sp>
    <xdr:clientData/>
  </xdr:oneCellAnchor>
  <xdr:twoCellAnchor>
    <xdr:from>
      <xdr:col>56</xdr:col>
      <xdr:colOff>476250</xdr:colOff>
      <xdr:row>25</xdr:row>
      <xdr:rowOff>114300</xdr:rowOff>
    </xdr:from>
    <xdr:to>
      <xdr:col>57</xdr:col>
      <xdr:colOff>247650</xdr:colOff>
      <xdr:row>26</xdr:row>
      <xdr:rowOff>85725</xdr:rowOff>
    </xdr:to>
    <xdr:sp>
      <xdr:nvSpPr>
        <xdr:cNvPr id="396" name="Line 2608"/>
        <xdr:cNvSpPr>
          <a:spLocks/>
        </xdr:cNvSpPr>
      </xdr:nvSpPr>
      <xdr:spPr>
        <a:xfrm flipH="1">
          <a:off x="41929050" y="64293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18</xdr:row>
      <xdr:rowOff>114300</xdr:rowOff>
    </xdr:from>
    <xdr:to>
      <xdr:col>37</xdr:col>
      <xdr:colOff>247650</xdr:colOff>
      <xdr:row>18</xdr:row>
      <xdr:rowOff>152400</xdr:rowOff>
    </xdr:to>
    <xdr:sp>
      <xdr:nvSpPr>
        <xdr:cNvPr id="397" name="Line 2609"/>
        <xdr:cNvSpPr>
          <a:spLocks/>
        </xdr:cNvSpPr>
      </xdr:nvSpPr>
      <xdr:spPr>
        <a:xfrm>
          <a:off x="26784300" y="48291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18</xdr:row>
      <xdr:rowOff>152400</xdr:rowOff>
    </xdr:from>
    <xdr:to>
      <xdr:col>38</xdr:col>
      <xdr:colOff>476250</xdr:colOff>
      <xdr:row>19</xdr:row>
      <xdr:rowOff>0</xdr:rowOff>
    </xdr:to>
    <xdr:sp>
      <xdr:nvSpPr>
        <xdr:cNvPr id="398" name="Line 2610"/>
        <xdr:cNvSpPr>
          <a:spLocks/>
        </xdr:cNvSpPr>
      </xdr:nvSpPr>
      <xdr:spPr>
        <a:xfrm>
          <a:off x="2750820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19</xdr:row>
      <xdr:rowOff>0</xdr:rowOff>
    </xdr:from>
    <xdr:to>
      <xdr:col>39</xdr:col>
      <xdr:colOff>266700</xdr:colOff>
      <xdr:row>19</xdr:row>
      <xdr:rowOff>133350</xdr:rowOff>
    </xdr:to>
    <xdr:sp>
      <xdr:nvSpPr>
        <xdr:cNvPr id="399" name="Line 2613"/>
        <xdr:cNvSpPr>
          <a:spLocks/>
        </xdr:cNvSpPr>
      </xdr:nvSpPr>
      <xdr:spPr>
        <a:xfrm>
          <a:off x="28251150" y="4943475"/>
          <a:ext cx="7620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24</xdr:row>
      <xdr:rowOff>114300</xdr:rowOff>
    </xdr:from>
    <xdr:to>
      <xdr:col>45</xdr:col>
      <xdr:colOff>400050</xdr:colOff>
      <xdr:row>24</xdr:row>
      <xdr:rowOff>114300</xdr:rowOff>
    </xdr:to>
    <xdr:sp>
      <xdr:nvSpPr>
        <xdr:cNvPr id="400" name="Line 2614"/>
        <xdr:cNvSpPr>
          <a:spLocks/>
        </xdr:cNvSpPr>
      </xdr:nvSpPr>
      <xdr:spPr>
        <a:xfrm flipV="1">
          <a:off x="31718250" y="6200775"/>
          <a:ext cx="2038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0</xdr:rowOff>
    </xdr:from>
    <xdr:to>
      <xdr:col>63</xdr:col>
      <xdr:colOff>247650</xdr:colOff>
      <xdr:row>18</xdr:row>
      <xdr:rowOff>76200</xdr:rowOff>
    </xdr:to>
    <xdr:sp>
      <xdr:nvSpPr>
        <xdr:cNvPr id="401" name="Line 2616"/>
        <xdr:cNvSpPr>
          <a:spLocks/>
        </xdr:cNvSpPr>
      </xdr:nvSpPr>
      <xdr:spPr>
        <a:xfrm flipH="1">
          <a:off x="46386750" y="4714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18</xdr:row>
      <xdr:rowOff>76200</xdr:rowOff>
    </xdr:from>
    <xdr:to>
      <xdr:col>62</xdr:col>
      <xdr:colOff>476250</xdr:colOff>
      <xdr:row>18</xdr:row>
      <xdr:rowOff>114300</xdr:rowOff>
    </xdr:to>
    <xdr:sp>
      <xdr:nvSpPr>
        <xdr:cNvPr id="402" name="Line 2617"/>
        <xdr:cNvSpPr>
          <a:spLocks/>
        </xdr:cNvSpPr>
      </xdr:nvSpPr>
      <xdr:spPr>
        <a:xfrm flipH="1">
          <a:off x="45643800" y="4791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15</xdr:row>
      <xdr:rowOff>152400</xdr:rowOff>
    </xdr:from>
    <xdr:to>
      <xdr:col>68</xdr:col>
      <xdr:colOff>476250</xdr:colOff>
      <xdr:row>16</xdr:row>
      <xdr:rowOff>0</xdr:rowOff>
    </xdr:to>
    <xdr:sp>
      <xdr:nvSpPr>
        <xdr:cNvPr id="403" name="Line 2621"/>
        <xdr:cNvSpPr>
          <a:spLocks/>
        </xdr:cNvSpPr>
      </xdr:nvSpPr>
      <xdr:spPr>
        <a:xfrm flipH="1">
          <a:off x="5010150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15</xdr:row>
      <xdr:rowOff>114300</xdr:rowOff>
    </xdr:from>
    <xdr:to>
      <xdr:col>69</xdr:col>
      <xdr:colOff>247650</xdr:colOff>
      <xdr:row>15</xdr:row>
      <xdr:rowOff>152400</xdr:rowOff>
    </xdr:to>
    <xdr:sp>
      <xdr:nvSpPr>
        <xdr:cNvPr id="404" name="Line 2622"/>
        <xdr:cNvSpPr>
          <a:spLocks/>
        </xdr:cNvSpPr>
      </xdr:nvSpPr>
      <xdr:spPr>
        <a:xfrm flipH="1">
          <a:off x="5084445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16</xdr:row>
      <xdr:rowOff>0</xdr:rowOff>
    </xdr:from>
    <xdr:to>
      <xdr:col>74</xdr:col>
      <xdr:colOff>476250</xdr:colOff>
      <xdr:row>16</xdr:row>
      <xdr:rowOff>142875</xdr:rowOff>
    </xdr:to>
    <xdr:sp>
      <xdr:nvSpPr>
        <xdr:cNvPr id="405" name="Line 2623"/>
        <xdr:cNvSpPr>
          <a:spLocks/>
        </xdr:cNvSpPr>
      </xdr:nvSpPr>
      <xdr:spPr>
        <a:xfrm flipH="1" flipV="1">
          <a:off x="54559200" y="4257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17</xdr:row>
      <xdr:rowOff>114300</xdr:rowOff>
    </xdr:from>
    <xdr:to>
      <xdr:col>80</xdr:col>
      <xdr:colOff>476250</xdr:colOff>
      <xdr:row>22</xdr:row>
      <xdr:rowOff>114300</xdr:rowOff>
    </xdr:to>
    <xdr:sp>
      <xdr:nvSpPr>
        <xdr:cNvPr id="406" name="Line 2625"/>
        <xdr:cNvSpPr>
          <a:spLocks/>
        </xdr:cNvSpPr>
      </xdr:nvSpPr>
      <xdr:spPr>
        <a:xfrm flipH="1" flipV="1">
          <a:off x="56045100" y="4600575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114300</xdr:rowOff>
    </xdr:from>
    <xdr:to>
      <xdr:col>40</xdr:col>
      <xdr:colOff>495300</xdr:colOff>
      <xdr:row>21</xdr:row>
      <xdr:rowOff>114300</xdr:rowOff>
    </xdr:to>
    <xdr:sp>
      <xdr:nvSpPr>
        <xdr:cNvPr id="407" name="Line 2626"/>
        <xdr:cNvSpPr>
          <a:spLocks/>
        </xdr:cNvSpPr>
      </xdr:nvSpPr>
      <xdr:spPr>
        <a:xfrm flipV="1">
          <a:off x="27527250" y="551497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16</xdr:row>
      <xdr:rowOff>114300</xdr:rowOff>
    </xdr:from>
    <xdr:to>
      <xdr:col>66</xdr:col>
      <xdr:colOff>476250</xdr:colOff>
      <xdr:row>17</xdr:row>
      <xdr:rowOff>85725</xdr:rowOff>
    </xdr:to>
    <xdr:sp>
      <xdr:nvSpPr>
        <xdr:cNvPr id="408" name="Line 2627"/>
        <xdr:cNvSpPr>
          <a:spLocks/>
        </xdr:cNvSpPr>
      </xdr:nvSpPr>
      <xdr:spPr>
        <a:xfrm flipH="1">
          <a:off x="48615600" y="4371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15</xdr:row>
      <xdr:rowOff>114300</xdr:rowOff>
    </xdr:from>
    <xdr:to>
      <xdr:col>72</xdr:col>
      <xdr:colOff>476250</xdr:colOff>
      <xdr:row>15</xdr:row>
      <xdr:rowOff>152400</xdr:rowOff>
    </xdr:to>
    <xdr:sp>
      <xdr:nvSpPr>
        <xdr:cNvPr id="409" name="Line 2631"/>
        <xdr:cNvSpPr>
          <a:spLocks/>
        </xdr:cNvSpPr>
      </xdr:nvSpPr>
      <xdr:spPr>
        <a:xfrm>
          <a:off x="5307330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15</xdr:row>
      <xdr:rowOff>152400</xdr:rowOff>
    </xdr:from>
    <xdr:to>
      <xdr:col>73</xdr:col>
      <xdr:colOff>247650</xdr:colOff>
      <xdr:row>16</xdr:row>
      <xdr:rowOff>0</xdr:rowOff>
    </xdr:to>
    <xdr:sp>
      <xdr:nvSpPr>
        <xdr:cNvPr id="410" name="Line 2632"/>
        <xdr:cNvSpPr>
          <a:spLocks/>
        </xdr:cNvSpPr>
      </xdr:nvSpPr>
      <xdr:spPr>
        <a:xfrm>
          <a:off x="5381625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16</xdr:row>
      <xdr:rowOff>142875</xdr:rowOff>
    </xdr:from>
    <xdr:to>
      <xdr:col>75</xdr:col>
      <xdr:colOff>247650</xdr:colOff>
      <xdr:row>17</xdr:row>
      <xdr:rowOff>114300</xdr:rowOff>
    </xdr:to>
    <xdr:sp>
      <xdr:nvSpPr>
        <xdr:cNvPr id="411" name="Line 2635"/>
        <xdr:cNvSpPr>
          <a:spLocks/>
        </xdr:cNvSpPr>
      </xdr:nvSpPr>
      <xdr:spPr>
        <a:xfrm>
          <a:off x="55302150" y="4400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21</xdr:row>
      <xdr:rowOff>114300</xdr:rowOff>
    </xdr:from>
    <xdr:to>
      <xdr:col>85</xdr:col>
      <xdr:colOff>0</xdr:colOff>
      <xdr:row>21</xdr:row>
      <xdr:rowOff>114300</xdr:rowOff>
    </xdr:to>
    <xdr:sp>
      <xdr:nvSpPr>
        <xdr:cNvPr id="412" name="Line 2636"/>
        <xdr:cNvSpPr>
          <a:spLocks/>
        </xdr:cNvSpPr>
      </xdr:nvSpPr>
      <xdr:spPr>
        <a:xfrm flipV="1">
          <a:off x="60502800" y="551497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24</xdr:row>
      <xdr:rowOff>114300</xdr:rowOff>
    </xdr:from>
    <xdr:to>
      <xdr:col>85</xdr:col>
      <xdr:colOff>0</xdr:colOff>
      <xdr:row>24</xdr:row>
      <xdr:rowOff>114300</xdr:rowOff>
    </xdr:to>
    <xdr:sp>
      <xdr:nvSpPr>
        <xdr:cNvPr id="413" name="Line 2637"/>
        <xdr:cNvSpPr>
          <a:spLocks/>
        </xdr:cNvSpPr>
      </xdr:nvSpPr>
      <xdr:spPr>
        <a:xfrm flipV="1">
          <a:off x="61988700" y="6200775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24</xdr:row>
      <xdr:rowOff>152400</xdr:rowOff>
    </xdr:from>
    <xdr:to>
      <xdr:col>82</xdr:col>
      <xdr:colOff>476250</xdr:colOff>
      <xdr:row>25</xdr:row>
      <xdr:rowOff>0</xdr:rowOff>
    </xdr:to>
    <xdr:sp>
      <xdr:nvSpPr>
        <xdr:cNvPr id="414" name="Line 2639"/>
        <xdr:cNvSpPr>
          <a:spLocks/>
        </xdr:cNvSpPr>
      </xdr:nvSpPr>
      <xdr:spPr>
        <a:xfrm flipH="1">
          <a:off x="6050280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24</xdr:row>
      <xdr:rowOff>114300</xdr:rowOff>
    </xdr:from>
    <xdr:to>
      <xdr:col>83</xdr:col>
      <xdr:colOff>247650</xdr:colOff>
      <xdr:row>24</xdr:row>
      <xdr:rowOff>152400</xdr:rowOff>
    </xdr:to>
    <xdr:sp>
      <xdr:nvSpPr>
        <xdr:cNvPr id="415" name="Line 2640"/>
        <xdr:cNvSpPr>
          <a:spLocks/>
        </xdr:cNvSpPr>
      </xdr:nvSpPr>
      <xdr:spPr>
        <a:xfrm flipH="1">
          <a:off x="6124575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25</xdr:row>
      <xdr:rowOff>0</xdr:rowOff>
    </xdr:from>
    <xdr:to>
      <xdr:col>81</xdr:col>
      <xdr:colOff>247650</xdr:colOff>
      <xdr:row>25</xdr:row>
      <xdr:rowOff>142875</xdr:rowOff>
    </xdr:to>
    <xdr:sp>
      <xdr:nvSpPr>
        <xdr:cNvPr id="416" name="Line 2641"/>
        <xdr:cNvSpPr>
          <a:spLocks/>
        </xdr:cNvSpPr>
      </xdr:nvSpPr>
      <xdr:spPr>
        <a:xfrm flipH="1">
          <a:off x="59759850" y="6315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142875</xdr:rowOff>
    </xdr:from>
    <xdr:to>
      <xdr:col>80</xdr:col>
      <xdr:colOff>476250</xdr:colOff>
      <xdr:row>26</xdr:row>
      <xdr:rowOff>114300</xdr:rowOff>
    </xdr:to>
    <xdr:sp>
      <xdr:nvSpPr>
        <xdr:cNvPr id="417" name="Line 2642"/>
        <xdr:cNvSpPr>
          <a:spLocks/>
        </xdr:cNvSpPr>
      </xdr:nvSpPr>
      <xdr:spPr>
        <a:xfrm flipH="1">
          <a:off x="59016900" y="6457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114300</xdr:rowOff>
    </xdr:from>
    <xdr:to>
      <xdr:col>79</xdr:col>
      <xdr:colOff>247650</xdr:colOff>
      <xdr:row>29</xdr:row>
      <xdr:rowOff>114300</xdr:rowOff>
    </xdr:to>
    <xdr:sp>
      <xdr:nvSpPr>
        <xdr:cNvPr id="418" name="Line 2643"/>
        <xdr:cNvSpPr>
          <a:spLocks/>
        </xdr:cNvSpPr>
      </xdr:nvSpPr>
      <xdr:spPr>
        <a:xfrm flipH="1">
          <a:off x="56788050" y="66579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419" name="Line 2644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420" name="Line 2645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421" name="Line 2646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422" name="Line 2647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22</xdr:row>
      <xdr:rowOff>219075</xdr:rowOff>
    </xdr:from>
    <xdr:to>
      <xdr:col>9</xdr:col>
      <xdr:colOff>419100</xdr:colOff>
      <xdr:row>24</xdr:row>
      <xdr:rowOff>114300</xdr:rowOff>
    </xdr:to>
    <xdr:grpSp>
      <xdr:nvGrpSpPr>
        <xdr:cNvPr id="423" name="Group 2648"/>
        <xdr:cNvGrpSpPr>
          <a:grpSpLocks noChangeAspect="1"/>
        </xdr:cNvGrpSpPr>
      </xdr:nvGrpSpPr>
      <xdr:grpSpPr>
        <a:xfrm>
          <a:off x="65627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4" name="Line 26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26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22</xdr:row>
      <xdr:rowOff>219075</xdr:rowOff>
    </xdr:from>
    <xdr:to>
      <xdr:col>12</xdr:col>
      <xdr:colOff>647700</xdr:colOff>
      <xdr:row>24</xdr:row>
      <xdr:rowOff>114300</xdr:rowOff>
    </xdr:to>
    <xdr:grpSp>
      <xdr:nvGrpSpPr>
        <xdr:cNvPr id="426" name="Group 2651"/>
        <xdr:cNvGrpSpPr>
          <a:grpSpLocks noChangeAspect="1"/>
        </xdr:cNvGrpSpPr>
      </xdr:nvGrpSpPr>
      <xdr:grpSpPr>
        <a:xfrm>
          <a:off x="88011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7" name="Line 26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26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27</xdr:row>
      <xdr:rowOff>114300</xdr:rowOff>
    </xdr:from>
    <xdr:to>
      <xdr:col>28</xdr:col>
      <xdr:colOff>647700</xdr:colOff>
      <xdr:row>29</xdr:row>
      <xdr:rowOff>28575</xdr:rowOff>
    </xdr:to>
    <xdr:grpSp>
      <xdr:nvGrpSpPr>
        <xdr:cNvPr id="429" name="Group 2663"/>
        <xdr:cNvGrpSpPr>
          <a:grpSpLocks noChangeAspect="1"/>
        </xdr:cNvGrpSpPr>
      </xdr:nvGrpSpPr>
      <xdr:grpSpPr>
        <a:xfrm>
          <a:off x="206883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0" name="Line 26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26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161925</xdr:colOff>
      <xdr:row>34</xdr:row>
      <xdr:rowOff>47625</xdr:rowOff>
    </xdr:from>
    <xdr:to>
      <xdr:col>38</xdr:col>
      <xdr:colOff>0</xdr:colOff>
      <xdr:row>34</xdr:row>
      <xdr:rowOff>161925</xdr:rowOff>
    </xdr:to>
    <xdr:sp>
      <xdr:nvSpPr>
        <xdr:cNvPr id="432" name="kreslení 427"/>
        <xdr:cNvSpPr>
          <a:spLocks/>
        </xdr:cNvSpPr>
      </xdr:nvSpPr>
      <xdr:spPr>
        <a:xfrm>
          <a:off x="27422475" y="84201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27</xdr:row>
      <xdr:rowOff>0</xdr:rowOff>
    </xdr:from>
    <xdr:ext cx="971550" cy="228600"/>
    <xdr:sp>
      <xdr:nvSpPr>
        <xdr:cNvPr id="433" name="text 7166"/>
        <xdr:cNvSpPr txBox="1">
          <a:spLocks noChangeArrowheads="1"/>
        </xdr:cNvSpPr>
      </xdr:nvSpPr>
      <xdr:spPr>
        <a:xfrm>
          <a:off x="307467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42</xdr:col>
      <xdr:colOff>342900</xdr:colOff>
      <xdr:row>20</xdr:row>
      <xdr:rowOff>95250</xdr:rowOff>
    </xdr:from>
    <xdr:to>
      <xdr:col>42</xdr:col>
      <xdr:colOff>647700</xdr:colOff>
      <xdr:row>22</xdr:row>
      <xdr:rowOff>0</xdr:rowOff>
    </xdr:to>
    <xdr:grpSp>
      <xdr:nvGrpSpPr>
        <xdr:cNvPr id="434" name="Group 2687"/>
        <xdr:cNvGrpSpPr>
          <a:grpSpLocks noChangeAspect="1"/>
        </xdr:cNvGrpSpPr>
      </xdr:nvGrpSpPr>
      <xdr:grpSpPr>
        <a:xfrm>
          <a:off x="3108960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5" name="Line 26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26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28575</xdr:colOff>
      <xdr:row>31</xdr:row>
      <xdr:rowOff>47625</xdr:rowOff>
    </xdr:from>
    <xdr:to>
      <xdr:col>30</xdr:col>
      <xdr:colOff>381000</xdr:colOff>
      <xdr:row>31</xdr:row>
      <xdr:rowOff>161925</xdr:rowOff>
    </xdr:to>
    <xdr:sp>
      <xdr:nvSpPr>
        <xdr:cNvPr id="437" name="kreslení 417"/>
        <xdr:cNvSpPr>
          <a:spLocks/>
        </xdr:cNvSpPr>
      </xdr:nvSpPr>
      <xdr:spPr>
        <a:xfrm>
          <a:off x="21859875" y="77343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314325</xdr:colOff>
      <xdr:row>26</xdr:row>
      <xdr:rowOff>0</xdr:rowOff>
    </xdr:from>
    <xdr:to>
      <xdr:col>54</xdr:col>
      <xdr:colOff>666750</xdr:colOff>
      <xdr:row>27</xdr:row>
      <xdr:rowOff>114300</xdr:rowOff>
    </xdr:to>
    <xdr:grpSp>
      <xdr:nvGrpSpPr>
        <xdr:cNvPr id="438" name="Group 2703"/>
        <xdr:cNvGrpSpPr>
          <a:grpSpLocks/>
        </xdr:cNvGrpSpPr>
      </xdr:nvGrpSpPr>
      <xdr:grpSpPr>
        <a:xfrm>
          <a:off x="40281225" y="65436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39" name="Line 270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270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25</xdr:row>
      <xdr:rowOff>209550</xdr:rowOff>
    </xdr:from>
    <xdr:to>
      <xdr:col>52</xdr:col>
      <xdr:colOff>647700</xdr:colOff>
      <xdr:row>27</xdr:row>
      <xdr:rowOff>114300</xdr:rowOff>
    </xdr:to>
    <xdr:grpSp>
      <xdr:nvGrpSpPr>
        <xdr:cNvPr id="441" name="Group 2706"/>
        <xdr:cNvGrpSpPr>
          <a:grpSpLocks noChangeAspect="1"/>
        </xdr:cNvGrpSpPr>
      </xdr:nvGrpSpPr>
      <xdr:grpSpPr>
        <a:xfrm>
          <a:off x="3882390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2" name="Line 27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27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28</xdr:row>
      <xdr:rowOff>114300</xdr:rowOff>
    </xdr:from>
    <xdr:to>
      <xdr:col>52</xdr:col>
      <xdr:colOff>647700</xdr:colOff>
      <xdr:row>30</xdr:row>
      <xdr:rowOff>28575</xdr:rowOff>
    </xdr:to>
    <xdr:grpSp>
      <xdr:nvGrpSpPr>
        <xdr:cNvPr id="444" name="Group 2709"/>
        <xdr:cNvGrpSpPr>
          <a:grpSpLocks noChangeAspect="1"/>
        </xdr:cNvGrpSpPr>
      </xdr:nvGrpSpPr>
      <xdr:grpSpPr>
        <a:xfrm>
          <a:off x="38823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5" name="Line 27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27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33</xdr:row>
      <xdr:rowOff>114300</xdr:rowOff>
    </xdr:from>
    <xdr:to>
      <xdr:col>48</xdr:col>
      <xdr:colOff>628650</xdr:colOff>
      <xdr:row>35</xdr:row>
      <xdr:rowOff>28575</xdr:rowOff>
    </xdr:to>
    <xdr:grpSp>
      <xdr:nvGrpSpPr>
        <xdr:cNvPr id="447" name="Group 2712"/>
        <xdr:cNvGrpSpPr>
          <a:grpSpLocks noChangeAspect="1"/>
        </xdr:cNvGrpSpPr>
      </xdr:nvGrpSpPr>
      <xdr:grpSpPr>
        <a:xfrm>
          <a:off x="358330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8" name="Line 27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27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23</xdr:row>
      <xdr:rowOff>95250</xdr:rowOff>
    </xdr:from>
    <xdr:to>
      <xdr:col>47</xdr:col>
      <xdr:colOff>409575</xdr:colOff>
      <xdr:row>25</xdr:row>
      <xdr:rowOff>0</xdr:rowOff>
    </xdr:to>
    <xdr:grpSp>
      <xdr:nvGrpSpPr>
        <xdr:cNvPr id="450" name="Group 2715"/>
        <xdr:cNvGrpSpPr>
          <a:grpSpLocks noChangeAspect="1"/>
        </xdr:cNvGrpSpPr>
      </xdr:nvGrpSpPr>
      <xdr:grpSpPr>
        <a:xfrm>
          <a:off x="35090100" y="5953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1" name="Line 27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27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171450</xdr:colOff>
      <xdr:row>33</xdr:row>
      <xdr:rowOff>114300</xdr:rowOff>
    </xdr:from>
    <xdr:to>
      <xdr:col>45</xdr:col>
      <xdr:colOff>485775</xdr:colOff>
      <xdr:row>35</xdr:row>
      <xdr:rowOff>28575</xdr:rowOff>
    </xdr:to>
    <xdr:grpSp>
      <xdr:nvGrpSpPr>
        <xdr:cNvPr id="453" name="Group 2718"/>
        <xdr:cNvGrpSpPr>
          <a:grpSpLocks noChangeAspect="1"/>
        </xdr:cNvGrpSpPr>
      </xdr:nvGrpSpPr>
      <xdr:grpSpPr>
        <a:xfrm>
          <a:off x="335280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4" name="Line 27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27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171450</xdr:colOff>
      <xdr:row>28</xdr:row>
      <xdr:rowOff>76200</xdr:rowOff>
    </xdr:from>
    <xdr:to>
      <xdr:col>40</xdr:col>
      <xdr:colOff>914400</xdr:colOff>
      <xdr:row>29</xdr:row>
      <xdr:rowOff>152400</xdr:rowOff>
    </xdr:to>
    <xdr:grpSp>
      <xdr:nvGrpSpPr>
        <xdr:cNvPr id="456" name="Group 2763"/>
        <xdr:cNvGrpSpPr>
          <a:grpSpLocks/>
        </xdr:cNvGrpSpPr>
      </xdr:nvGrpSpPr>
      <xdr:grpSpPr>
        <a:xfrm>
          <a:off x="27946350" y="7077075"/>
          <a:ext cx="2228850" cy="304800"/>
          <a:chOff x="116" y="119"/>
          <a:chExt cx="540" cy="40"/>
        </a:xfrm>
        <a:solidFill>
          <a:srgbClr val="FFFFFF"/>
        </a:solidFill>
      </xdr:grpSpPr>
      <xdr:sp>
        <xdr:nvSpPr>
          <xdr:cNvPr id="457" name="Rectangle 2764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276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276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276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276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276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277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714375</xdr:colOff>
      <xdr:row>25</xdr:row>
      <xdr:rowOff>76200</xdr:rowOff>
    </xdr:from>
    <xdr:to>
      <xdr:col>40</xdr:col>
      <xdr:colOff>866775</xdr:colOff>
      <xdr:row>26</xdr:row>
      <xdr:rowOff>152400</xdr:rowOff>
    </xdr:to>
    <xdr:grpSp>
      <xdr:nvGrpSpPr>
        <xdr:cNvPr id="464" name="Group 2779"/>
        <xdr:cNvGrpSpPr>
          <a:grpSpLocks/>
        </xdr:cNvGrpSpPr>
      </xdr:nvGrpSpPr>
      <xdr:grpSpPr>
        <a:xfrm>
          <a:off x="27003375" y="6391275"/>
          <a:ext cx="3124200" cy="304800"/>
          <a:chOff x="116" y="119"/>
          <a:chExt cx="540" cy="40"/>
        </a:xfrm>
        <a:solidFill>
          <a:srgbClr val="FFFFFF"/>
        </a:solidFill>
      </xdr:grpSpPr>
      <xdr:sp>
        <xdr:nvSpPr>
          <xdr:cNvPr id="465" name="Rectangle 278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278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278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278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278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278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278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36</xdr:row>
      <xdr:rowOff>0</xdr:rowOff>
    </xdr:from>
    <xdr:to>
      <xdr:col>42</xdr:col>
      <xdr:colOff>0</xdr:colOff>
      <xdr:row>37</xdr:row>
      <xdr:rowOff>0</xdr:rowOff>
    </xdr:to>
    <xdr:sp>
      <xdr:nvSpPr>
        <xdr:cNvPr id="472" name="text 207"/>
        <xdr:cNvSpPr txBox="1">
          <a:spLocks noChangeArrowheads="1"/>
        </xdr:cNvSpPr>
      </xdr:nvSpPr>
      <xdr:spPr>
        <a:xfrm>
          <a:off x="30232350" y="8829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77</xdr:col>
      <xdr:colOff>247650</xdr:colOff>
      <xdr:row>19</xdr:row>
      <xdr:rowOff>114300</xdr:rowOff>
    </xdr:from>
    <xdr:to>
      <xdr:col>78</xdr:col>
      <xdr:colOff>476250</xdr:colOff>
      <xdr:row>20</xdr:row>
      <xdr:rowOff>85725</xdr:rowOff>
    </xdr:to>
    <xdr:sp>
      <xdr:nvSpPr>
        <xdr:cNvPr id="473" name="Line 2821"/>
        <xdr:cNvSpPr>
          <a:spLocks/>
        </xdr:cNvSpPr>
      </xdr:nvSpPr>
      <xdr:spPr>
        <a:xfrm>
          <a:off x="57531000" y="5057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22</xdr:row>
      <xdr:rowOff>114300</xdr:rowOff>
    </xdr:from>
    <xdr:to>
      <xdr:col>81</xdr:col>
      <xdr:colOff>247650</xdr:colOff>
      <xdr:row>23</xdr:row>
      <xdr:rowOff>85725</xdr:rowOff>
    </xdr:to>
    <xdr:sp>
      <xdr:nvSpPr>
        <xdr:cNvPr id="474" name="Line 2822"/>
        <xdr:cNvSpPr>
          <a:spLocks/>
        </xdr:cNvSpPr>
      </xdr:nvSpPr>
      <xdr:spPr>
        <a:xfrm>
          <a:off x="59759850" y="5743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20</xdr:row>
      <xdr:rowOff>85725</xdr:rowOff>
    </xdr:from>
    <xdr:to>
      <xdr:col>79</xdr:col>
      <xdr:colOff>247650</xdr:colOff>
      <xdr:row>21</xdr:row>
      <xdr:rowOff>0</xdr:rowOff>
    </xdr:to>
    <xdr:sp>
      <xdr:nvSpPr>
        <xdr:cNvPr id="475" name="Line 2823"/>
        <xdr:cNvSpPr>
          <a:spLocks/>
        </xdr:cNvSpPr>
      </xdr:nvSpPr>
      <xdr:spPr>
        <a:xfrm flipH="1" flipV="1">
          <a:off x="58273950" y="5257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23</xdr:row>
      <xdr:rowOff>85725</xdr:rowOff>
    </xdr:from>
    <xdr:to>
      <xdr:col>82</xdr:col>
      <xdr:colOff>476250</xdr:colOff>
      <xdr:row>24</xdr:row>
      <xdr:rowOff>0</xdr:rowOff>
    </xdr:to>
    <xdr:sp>
      <xdr:nvSpPr>
        <xdr:cNvPr id="476" name="Line 2824"/>
        <xdr:cNvSpPr>
          <a:spLocks/>
        </xdr:cNvSpPr>
      </xdr:nvSpPr>
      <xdr:spPr>
        <a:xfrm flipH="1" flipV="1">
          <a:off x="60502800" y="5943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21</xdr:row>
      <xdr:rowOff>0</xdr:rowOff>
    </xdr:from>
    <xdr:to>
      <xdr:col>80</xdr:col>
      <xdr:colOff>476250</xdr:colOff>
      <xdr:row>21</xdr:row>
      <xdr:rowOff>76200</xdr:rowOff>
    </xdr:to>
    <xdr:sp>
      <xdr:nvSpPr>
        <xdr:cNvPr id="477" name="Line 2825"/>
        <xdr:cNvSpPr>
          <a:spLocks/>
        </xdr:cNvSpPr>
      </xdr:nvSpPr>
      <xdr:spPr>
        <a:xfrm>
          <a:off x="59016900" y="5400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24</xdr:row>
      <xdr:rowOff>0</xdr:rowOff>
    </xdr:from>
    <xdr:to>
      <xdr:col>83</xdr:col>
      <xdr:colOff>247650</xdr:colOff>
      <xdr:row>24</xdr:row>
      <xdr:rowOff>76200</xdr:rowOff>
    </xdr:to>
    <xdr:sp>
      <xdr:nvSpPr>
        <xdr:cNvPr id="478" name="Line 2826"/>
        <xdr:cNvSpPr>
          <a:spLocks/>
        </xdr:cNvSpPr>
      </xdr:nvSpPr>
      <xdr:spPr>
        <a:xfrm>
          <a:off x="61245750" y="6086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21</xdr:row>
      <xdr:rowOff>76200</xdr:rowOff>
    </xdr:from>
    <xdr:to>
      <xdr:col>81</xdr:col>
      <xdr:colOff>247650</xdr:colOff>
      <xdr:row>21</xdr:row>
      <xdr:rowOff>114300</xdr:rowOff>
    </xdr:to>
    <xdr:sp>
      <xdr:nvSpPr>
        <xdr:cNvPr id="479" name="Line 2827"/>
        <xdr:cNvSpPr>
          <a:spLocks/>
        </xdr:cNvSpPr>
      </xdr:nvSpPr>
      <xdr:spPr>
        <a:xfrm>
          <a:off x="59759850" y="5476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24</xdr:row>
      <xdr:rowOff>76200</xdr:rowOff>
    </xdr:from>
    <xdr:to>
      <xdr:col>84</xdr:col>
      <xdr:colOff>476250</xdr:colOff>
      <xdr:row>24</xdr:row>
      <xdr:rowOff>114300</xdr:rowOff>
    </xdr:to>
    <xdr:sp>
      <xdr:nvSpPr>
        <xdr:cNvPr id="480" name="Line 2828"/>
        <xdr:cNvSpPr>
          <a:spLocks/>
        </xdr:cNvSpPr>
      </xdr:nvSpPr>
      <xdr:spPr>
        <a:xfrm>
          <a:off x="61988700" y="6162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81" name="Line 283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9525</xdr:rowOff>
    </xdr:from>
    <xdr:to>
      <xdr:col>87</xdr:col>
      <xdr:colOff>9525</xdr:colOff>
      <xdr:row>25</xdr:row>
      <xdr:rowOff>9525</xdr:rowOff>
    </xdr:to>
    <xdr:sp>
      <xdr:nvSpPr>
        <xdr:cNvPr id="482" name="Line 2831"/>
        <xdr:cNvSpPr>
          <a:spLocks/>
        </xdr:cNvSpPr>
      </xdr:nvSpPr>
      <xdr:spPr>
        <a:xfrm flipH="1">
          <a:off x="637413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83" name="Line 283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9525</xdr:rowOff>
    </xdr:from>
    <xdr:to>
      <xdr:col>87</xdr:col>
      <xdr:colOff>9525</xdr:colOff>
      <xdr:row>25</xdr:row>
      <xdr:rowOff>9525</xdr:rowOff>
    </xdr:to>
    <xdr:sp>
      <xdr:nvSpPr>
        <xdr:cNvPr id="484" name="Line 2833"/>
        <xdr:cNvSpPr>
          <a:spLocks/>
        </xdr:cNvSpPr>
      </xdr:nvSpPr>
      <xdr:spPr>
        <a:xfrm flipH="1">
          <a:off x="637413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85" name="Line 283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9525</xdr:rowOff>
    </xdr:from>
    <xdr:to>
      <xdr:col>87</xdr:col>
      <xdr:colOff>9525</xdr:colOff>
      <xdr:row>25</xdr:row>
      <xdr:rowOff>9525</xdr:rowOff>
    </xdr:to>
    <xdr:sp>
      <xdr:nvSpPr>
        <xdr:cNvPr id="486" name="Line 2835"/>
        <xdr:cNvSpPr>
          <a:spLocks/>
        </xdr:cNvSpPr>
      </xdr:nvSpPr>
      <xdr:spPr>
        <a:xfrm flipH="1">
          <a:off x="637413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87" name="Line 283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9525</xdr:rowOff>
    </xdr:from>
    <xdr:to>
      <xdr:col>87</xdr:col>
      <xdr:colOff>9525</xdr:colOff>
      <xdr:row>25</xdr:row>
      <xdr:rowOff>9525</xdr:rowOff>
    </xdr:to>
    <xdr:sp>
      <xdr:nvSpPr>
        <xdr:cNvPr id="488" name="Line 2837"/>
        <xdr:cNvSpPr>
          <a:spLocks/>
        </xdr:cNvSpPr>
      </xdr:nvSpPr>
      <xdr:spPr>
        <a:xfrm flipH="1">
          <a:off x="637413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489" name="Line 283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490" name="Line 283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491" name="Line 2840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492" name="Line 2841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93" name="Line 284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94" name="Line 284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495" name="Line 2844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496" name="Line 2845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497" name="Line 284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498" name="Line 284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499" name="Line 284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00" name="Line 284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501" name="Line 2850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502" name="Line 2851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03" name="Line 285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04" name="Line 285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05" name="Line 2854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506" name="Line 2855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07" name="Line 2856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508" name="Line 2857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09" name="Line 2858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510" name="Line 2859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11" name="Line 2860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512" name="Line 2861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13" name="Line 2862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14" name="Line 2863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515" name="Line 2864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516" name="Line 2865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17" name="Line 2866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18" name="Line 2867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519" name="Line 2868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520" name="Line 2869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21" name="Line 2870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22" name="Line 2871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0</xdr:rowOff>
    </xdr:from>
    <xdr:to>
      <xdr:col>34</xdr:col>
      <xdr:colOff>495300</xdr:colOff>
      <xdr:row>33</xdr:row>
      <xdr:rowOff>0</xdr:rowOff>
    </xdr:to>
    <xdr:sp>
      <xdr:nvSpPr>
        <xdr:cNvPr id="523" name="Line 2872"/>
        <xdr:cNvSpPr>
          <a:spLocks/>
        </xdr:cNvSpPr>
      </xdr:nvSpPr>
      <xdr:spPr>
        <a:xfrm flipV="1">
          <a:off x="25298400" y="7915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24</xdr:row>
      <xdr:rowOff>0</xdr:rowOff>
    </xdr:from>
    <xdr:to>
      <xdr:col>54</xdr:col>
      <xdr:colOff>495300</xdr:colOff>
      <xdr:row>25</xdr:row>
      <xdr:rowOff>0</xdr:rowOff>
    </xdr:to>
    <xdr:sp>
      <xdr:nvSpPr>
        <xdr:cNvPr id="524" name="Line 2873"/>
        <xdr:cNvSpPr>
          <a:spLocks/>
        </xdr:cNvSpPr>
      </xdr:nvSpPr>
      <xdr:spPr>
        <a:xfrm flipV="1">
          <a:off x="40462200" y="6086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304800</xdr:colOff>
      <xdr:row>17</xdr:row>
      <xdr:rowOff>57150</xdr:rowOff>
    </xdr:from>
    <xdr:to>
      <xdr:col>62</xdr:col>
      <xdr:colOff>657225</xdr:colOff>
      <xdr:row>17</xdr:row>
      <xdr:rowOff>180975</xdr:rowOff>
    </xdr:to>
    <xdr:sp>
      <xdr:nvSpPr>
        <xdr:cNvPr id="525" name="kreslení 12"/>
        <xdr:cNvSpPr>
          <a:spLocks/>
        </xdr:cNvSpPr>
      </xdr:nvSpPr>
      <xdr:spPr>
        <a:xfrm>
          <a:off x="46215300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304800</xdr:colOff>
      <xdr:row>14</xdr:row>
      <xdr:rowOff>57150</xdr:rowOff>
    </xdr:from>
    <xdr:to>
      <xdr:col>76</xdr:col>
      <xdr:colOff>657225</xdr:colOff>
      <xdr:row>14</xdr:row>
      <xdr:rowOff>180975</xdr:rowOff>
    </xdr:to>
    <xdr:sp>
      <xdr:nvSpPr>
        <xdr:cNvPr id="526" name="kreslení 16"/>
        <xdr:cNvSpPr>
          <a:spLocks/>
        </xdr:cNvSpPr>
      </xdr:nvSpPr>
      <xdr:spPr>
        <a:xfrm>
          <a:off x="56616600" y="3857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76200</xdr:colOff>
      <xdr:row>20</xdr:row>
      <xdr:rowOff>57150</xdr:rowOff>
    </xdr:from>
    <xdr:to>
      <xdr:col>81</xdr:col>
      <xdr:colOff>428625</xdr:colOff>
      <xdr:row>20</xdr:row>
      <xdr:rowOff>180975</xdr:rowOff>
    </xdr:to>
    <xdr:sp>
      <xdr:nvSpPr>
        <xdr:cNvPr id="527" name="kreslení 16"/>
        <xdr:cNvSpPr>
          <a:spLocks/>
        </xdr:cNvSpPr>
      </xdr:nvSpPr>
      <xdr:spPr>
        <a:xfrm>
          <a:off x="603313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304800</xdr:colOff>
      <xdr:row>26</xdr:row>
      <xdr:rowOff>57150</xdr:rowOff>
    </xdr:from>
    <xdr:to>
      <xdr:col>58</xdr:col>
      <xdr:colOff>657225</xdr:colOff>
      <xdr:row>26</xdr:row>
      <xdr:rowOff>180975</xdr:rowOff>
    </xdr:to>
    <xdr:sp>
      <xdr:nvSpPr>
        <xdr:cNvPr id="528" name="kreslení 16"/>
        <xdr:cNvSpPr>
          <a:spLocks/>
        </xdr:cNvSpPr>
      </xdr:nvSpPr>
      <xdr:spPr>
        <a:xfrm>
          <a:off x="43243500" y="660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28575</xdr:colOff>
      <xdr:row>25</xdr:row>
      <xdr:rowOff>114300</xdr:rowOff>
    </xdr:from>
    <xdr:ext cx="533400" cy="228600"/>
    <xdr:sp>
      <xdr:nvSpPr>
        <xdr:cNvPr id="529" name="text 7125"/>
        <xdr:cNvSpPr txBox="1">
          <a:spLocks noChangeArrowheads="1"/>
        </xdr:cNvSpPr>
      </xdr:nvSpPr>
      <xdr:spPr>
        <a:xfrm>
          <a:off x="28775025" y="6429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44</a:t>
          </a:r>
        </a:p>
      </xdr:txBody>
    </xdr:sp>
    <xdr:clientData/>
  </xdr:oneCellAnchor>
  <xdr:oneCellAnchor>
    <xdr:from>
      <xdr:col>39</xdr:col>
      <xdr:colOff>28575</xdr:colOff>
      <xdr:row>28</xdr:row>
      <xdr:rowOff>114300</xdr:rowOff>
    </xdr:from>
    <xdr:ext cx="533400" cy="228600"/>
    <xdr:sp>
      <xdr:nvSpPr>
        <xdr:cNvPr id="530" name="text 7125"/>
        <xdr:cNvSpPr txBox="1">
          <a:spLocks noChangeArrowheads="1"/>
        </xdr:cNvSpPr>
      </xdr:nvSpPr>
      <xdr:spPr>
        <a:xfrm>
          <a:off x="28775025" y="7115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>
    <xdr:from>
      <xdr:col>18</xdr:col>
      <xdr:colOff>495300</xdr:colOff>
      <xdr:row>23</xdr:row>
      <xdr:rowOff>0</xdr:rowOff>
    </xdr:from>
    <xdr:to>
      <xdr:col>18</xdr:col>
      <xdr:colOff>533400</xdr:colOff>
      <xdr:row>24</xdr:row>
      <xdr:rowOff>0</xdr:rowOff>
    </xdr:to>
    <xdr:grpSp>
      <xdr:nvGrpSpPr>
        <xdr:cNvPr id="531" name="Group 2903"/>
        <xdr:cNvGrpSpPr>
          <a:grpSpLocks noChangeAspect="1"/>
        </xdr:cNvGrpSpPr>
      </xdr:nvGrpSpPr>
      <xdr:grpSpPr>
        <a:xfrm>
          <a:off x="13411200" y="58578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32" name="Rectangle 290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290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290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25</xdr:row>
      <xdr:rowOff>0</xdr:rowOff>
    </xdr:from>
    <xdr:to>
      <xdr:col>14</xdr:col>
      <xdr:colOff>514350</xdr:colOff>
      <xdr:row>26</xdr:row>
      <xdr:rowOff>0</xdr:rowOff>
    </xdr:to>
    <xdr:grpSp>
      <xdr:nvGrpSpPr>
        <xdr:cNvPr id="535" name="Group 2907"/>
        <xdr:cNvGrpSpPr>
          <a:grpSpLocks noChangeAspect="1"/>
        </xdr:cNvGrpSpPr>
      </xdr:nvGrpSpPr>
      <xdr:grpSpPr>
        <a:xfrm>
          <a:off x="10410825" y="63150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36" name="Rectangle 290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290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291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26</xdr:row>
      <xdr:rowOff>0</xdr:rowOff>
    </xdr:from>
    <xdr:to>
      <xdr:col>47</xdr:col>
      <xdr:colOff>276225</xdr:colOff>
      <xdr:row>27</xdr:row>
      <xdr:rowOff>0</xdr:rowOff>
    </xdr:to>
    <xdr:grpSp>
      <xdr:nvGrpSpPr>
        <xdr:cNvPr id="539" name="Group 2911"/>
        <xdr:cNvGrpSpPr>
          <a:grpSpLocks noChangeAspect="1"/>
        </xdr:cNvGrpSpPr>
      </xdr:nvGrpSpPr>
      <xdr:grpSpPr>
        <a:xfrm>
          <a:off x="35223450" y="6543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40" name="Rectangle 291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291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291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952500</xdr:colOff>
      <xdr:row>23</xdr:row>
      <xdr:rowOff>0</xdr:rowOff>
    </xdr:from>
    <xdr:to>
      <xdr:col>43</xdr:col>
      <xdr:colOff>19050</xdr:colOff>
      <xdr:row>24</xdr:row>
      <xdr:rowOff>0</xdr:rowOff>
    </xdr:to>
    <xdr:grpSp>
      <xdr:nvGrpSpPr>
        <xdr:cNvPr id="543" name="Group 2919"/>
        <xdr:cNvGrpSpPr>
          <a:grpSpLocks noChangeAspect="1"/>
        </xdr:cNvGrpSpPr>
      </xdr:nvGrpSpPr>
      <xdr:grpSpPr>
        <a:xfrm>
          <a:off x="31699200" y="5857875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544" name="Rectangle 292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292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292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238125</xdr:colOff>
      <xdr:row>20</xdr:row>
      <xdr:rowOff>0</xdr:rowOff>
    </xdr:from>
    <xdr:to>
      <xdr:col>37</xdr:col>
      <xdr:colOff>285750</xdr:colOff>
      <xdr:row>21</xdr:row>
      <xdr:rowOff>0</xdr:rowOff>
    </xdr:to>
    <xdr:grpSp>
      <xdr:nvGrpSpPr>
        <xdr:cNvPr id="547" name="Group 2923"/>
        <xdr:cNvGrpSpPr>
          <a:grpSpLocks noChangeAspect="1"/>
        </xdr:cNvGrpSpPr>
      </xdr:nvGrpSpPr>
      <xdr:grpSpPr>
        <a:xfrm>
          <a:off x="27498675" y="51720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48" name="Rectangle 292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292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292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51" name="Line 2928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552" name="Line 2929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53" name="Line 2930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554" name="Line 2931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55" name="Line 2932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556" name="Line 2933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57" name="Line 2934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558" name="Line 2935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15</xdr:row>
      <xdr:rowOff>19050</xdr:rowOff>
    </xdr:from>
    <xdr:to>
      <xdr:col>34</xdr:col>
      <xdr:colOff>504825</xdr:colOff>
      <xdr:row>15</xdr:row>
      <xdr:rowOff>19050</xdr:rowOff>
    </xdr:to>
    <xdr:sp>
      <xdr:nvSpPr>
        <xdr:cNvPr id="559" name="Line 2936"/>
        <xdr:cNvSpPr>
          <a:spLocks/>
        </xdr:cNvSpPr>
      </xdr:nvSpPr>
      <xdr:spPr>
        <a:xfrm flipH="1">
          <a:off x="248031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15</xdr:row>
      <xdr:rowOff>19050</xdr:rowOff>
    </xdr:from>
    <xdr:to>
      <xdr:col>34</xdr:col>
      <xdr:colOff>504825</xdr:colOff>
      <xdr:row>15</xdr:row>
      <xdr:rowOff>19050</xdr:rowOff>
    </xdr:to>
    <xdr:sp>
      <xdr:nvSpPr>
        <xdr:cNvPr id="560" name="Line 2937"/>
        <xdr:cNvSpPr>
          <a:spLocks/>
        </xdr:cNvSpPr>
      </xdr:nvSpPr>
      <xdr:spPr>
        <a:xfrm flipH="1">
          <a:off x="248031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15</xdr:row>
      <xdr:rowOff>19050</xdr:rowOff>
    </xdr:from>
    <xdr:to>
      <xdr:col>35</xdr:col>
      <xdr:colOff>504825</xdr:colOff>
      <xdr:row>15</xdr:row>
      <xdr:rowOff>19050</xdr:rowOff>
    </xdr:to>
    <xdr:sp>
      <xdr:nvSpPr>
        <xdr:cNvPr id="561" name="Line 2938"/>
        <xdr:cNvSpPr>
          <a:spLocks/>
        </xdr:cNvSpPr>
      </xdr:nvSpPr>
      <xdr:spPr>
        <a:xfrm flipH="1">
          <a:off x="257651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15</xdr:row>
      <xdr:rowOff>19050</xdr:rowOff>
    </xdr:from>
    <xdr:to>
      <xdr:col>35</xdr:col>
      <xdr:colOff>504825</xdr:colOff>
      <xdr:row>15</xdr:row>
      <xdr:rowOff>19050</xdr:rowOff>
    </xdr:to>
    <xdr:sp>
      <xdr:nvSpPr>
        <xdr:cNvPr id="562" name="Line 2939"/>
        <xdr:cNvSpPr>
          <a:spLocks/>
        </xdr:cNvSpPr>
      </xdr:nvSpPr>
      <xdr:spPr>
        <a:xfrm flipH="1">
          <a:off x="257651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63" name="Line 2940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64" name="Line 2941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565" name="Line 2942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566" name="Line 2943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15</xdr:row>
      <xdr:rowOff>19050</xdr:rowOff>
    </xdr:from>
    <xdr:to>
      <xdr:col>34</xdr:col>
      <xdr:colOff>504825</xdr:colOff>
      <xdr:row>15</xdr:row>
      <xdr:rowOff>19050</xdr:rowOff>
    </xdr:to>
    <xdr:sp>
      <xdr:nvSpPr>
        <xdr:cNvPr id="567" name="Line 2944"/>
        <xdr:cNvSpPr>
          <a:spLocks/>
        </xdr:cNvSpPr>
      </xdr:nvSpPr>
      <xdr:spPr>
        <a:xfrm flipH="1">
          <a:off x="248031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15</xdr:row>
      <xdr:rowOff>19050</xdr:rowOff>
    </xdr:from>
    <xdr:to>
      <xdr:col>34</xdr:col>
      <xdr:colOff>504825</xdr:colOff>
      <xdr:row>15</xdr:row>
      <xdr:rowOff>19050</xdr:rowOff>
    </xdr:to>
    <xdr:sp>
      <xdr:nvSpPr>
        <xdr:cNvPr id="568" name="Line 2945"/>
        <xdr:cNvSpPr>
          <a:spLocks/>
        </xdr:cNvSpPr>
      </xdr:nvSpPr>
      <xdr:spPr>
        <a:xfrm flipH="1">
          <a:off x="248031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69" name="Line 2946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0" name="Line 2947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571" name="Line 2948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572" name="Line 2949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3" name="Line 2950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4" name="Line 2951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5" name="Line 2952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576" name="Line 2953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7" name="Line 2954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578" name="Line 2955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79" name="Line 2956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580" name="Line 2957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81" name="Line 2958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9525</xdr:rowOff>
    </xdr:from>
    <xdr:to>
      <xdr:col>35</xdr:col>
      <xdr:colOff>9525</xdr:colOff>
      <xdr:row>16</xdr:row>
      <xdr:rowOff>9525</xdr:rowOff>
    </xdr:to>
    <xdr:sp>
      <xdr:nvSpPr>
        <xdr:cNvPr id="582" name="Line 2959"/>
        <xdr:cNvSpPr>
          <a:spLocks/>
        </xdr:cNvSpPr>
      </xdr:nvSpPr>
      <xdr:spPr>
        <a:xfrm flipH="1">
          <a:off x="248031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83" name="Line 2960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84" name="Line 2961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585" name="Line 2962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586" name="Line 2963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87" name="Line 2964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88" name="Line 2965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589" name="Line 2966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19050</xdr:rowOff>
    </xdr:from>
    <xdr:to>
      <xdr:col>35</xdr:col>
      <xdr:colOff>504825</xdr:colOff>
      <xdr:row>16</xdr:row>
      <xdr:rowOff>19050</xdr:rowOff>
    </xdr:to>
    <xdr:sp>
      <xdr:nvSpPr>
        <xdr:cNvPr id="590" name="Line 2967"/>
        <xdr:cNvSpPr>
          <a:spLocks/>
        </xdr:cNvSpPr>
      </xdr:nvSpPr>
      <xdr:spPr>
        <a:xfrm flipH="1">
          <a:off x="257651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91" name="Line 2968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592" name="Line 2969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30</xdr:row>
      <xdr:rowOff>0</xdr:rowOff>
    </xdr:from>
    <xdr:ext cx="542925" cy="228600"/>
    <xdr:sp>
      <xdr:nvSpPr>
        <xdr:cNvPr id="593" name="text 7125"/>
        <xdr:cNvSpPr txBox="1">
          <a:spLocks noChangeArrowheads="1"/>
        </xdr:cNvSpPr>
      </xdr:nvSpPr>
      <xdr:spPr>
        <a:xfrm>
          <a:off x="30975300" y="7458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oneCell">
    <xdr:from>
      <xdr:col>39</xdr:col>
      <xdr:colOff>238125</xdr:colOff>
      <xdr:row>35</xdr:row>
      <xdr:rowOff>9525</xdr:rowOff>
    </xdr:from>
    <xdr:to>
      <xdr:col>41</xdr:col>
      <xdr:colOff>0</xdr:colOff>
      <xdr:row>37</xdr:row>
      <xdr:rowOff>0</xdr:rowOff>
    </xdr:to>
    <xdr:pic>
      <xdr:nvPicPr>
        <xdr:cNvPr id="594" name="Picture 2978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84575" y="86106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37</xdr:col>
      <xdr:colOff>0</xdr:colOff>
      <xdr:row>17</xdr:row>
      <xdr:rowOff>57150</xdr:rowOff>
    </xdr:from>
    <xdr:to>
      <xdr:col>37</xdr:col>
      <xdr:colOff>352425</xdr:colOff>
      <xdr:row>17</xdr:row>
      <xdr:rowOff>180975</xdr:rowOff>
    </xdr:to>
    <xdr:sp>
      <xdr:nvSpPr>
        <xdr:cNvPr id="595" name="kreslení 12"/>
        <xdr:cNvSpPr>
          <a:spLocks/>
        </xdr:cNvSpPr>
      </xdr:nvSpPr>
      <xdr:spPr>
        <a:xfrm>
          <a:off x="27260550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19050</xdr:rowOff>
    </xdr:from>
    <xdr:to>
      <xdr:col>3</xdr:col>
      <xdr:colOff>409575</xdr:colOff>
      <xdr:row>25</xdr:row>
      <xdr:rowOff>209550</xdr:rowOff>
    </xdr:to>
    <xdr:grpSp>
      <xdr:nvGrpSpPr>
        <xdr:cNvPr id="596" name="Group 2986"/>
        <xdr:cNvGrpSpPr>
          <a:grpSpLocks noChangeAspect="1"/>
        </xdr:cNvGrpSpPr>
      </xdr:nvGrpSpPr>
      <xdr:grpSpPr>
        <a:xfrm>
          <a:off x="2057400" y="633412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597" name="Text Box 2987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598" name="Line 2988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Line 2989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Line 2990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Line 2991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Line 2992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2993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76200</xdr:colOff>
      <xdr:row>28</xdr:row>
      <xdr:rowOff>114300</xdr:rowOff>
    </xdr:from>
    <xdr:to>
      <xdr:col>33</xdr:col>
      <xdr:colOff>428625</xdr:colOff>
      <xdr:row>29</xdr:row>
      <xdr:rowOff>228600</xdr:rowOff>
    </xdr:to>
    <xdr:grpSp>
      <xdr:nvGrpSpPr>
        <xdr:cNvPr id="604" name="Group 53"/>
        <xdr:cNvGrpSpPr>
          <a:grpSpLocks/>
        </xdr:cNvGrpSpPr>
      </xdr:nvGrpSpPr>
      <xdr:grpSpPr>
        <a:xfrm>
          <a:off x="24364950" y="71151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605" name="Line 5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5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32</xdr:row>
      <xdr:rowOff>104775</xdr:rowOff>
    </xdr:from>
    <xdr:to>
      <xdr:col>37</xdr:col>
      <xdr:colOff>266700</xdr:colOff>
      <xdr:row>32</xdr:row>
      <xdr:rowOff>228600</xdr:rowOff>
    </xdr:to>
    <xdr:sp>
      <xdr:nvSpPr>
        <xdr:cNvPr id="607" name="Přímá spojnice 629"/>
        <xdr:cNvSpPr>
          <a:spLocks/>
        </xdr:cNvSpPr>
      </xdr:nvSpPr>
      <xdr:spPr>
        <a:xfrm>
          <a:off x="26784300" y="80200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228600</xdr:rowOff>
    </xdr:from>
    <xdr:to>
      <xdr:col>38</xdr:col>
      <xdr:colOff>495300</xdr:colOff>
      <xdr:row>33</xdr:row>
      <xdr:rowOff>76200</xdr:rowOff>
    </xdr:to>
    <xdr:sp>
      <xdr:nvSpPr>
        <xdr:cNvPr id="608" name="Přímá spojnice 630"/>
        <xdr:cNvSpPr>
          <a:spLocks/>
        </xdr:cNvSpPr>
      </xdr:nvSpPr>
      <xdr:spPr>
        <a:xfrm>
          <a:off x="275272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76200</xdr:rowOff>
    </xdr:from>
    <xdr:to>
      <xdr:col>39</xdr:col>
      <xdr:colOff>266700</xdr:colOff>
      <xdr:row>33</xdr:row>
      <xdr:rowOff>114300</xdr:rowOff>
    </xdr:to>
    <xdr:sp>
      <xdr:nvSpPr>
        <xdr:cNvPr id="609" name="Přímá spojnice 632"/>
        <xdr:cNvSpPr>
          <a:spLocks/>
        </xdr:cNvSpPr>
      </xdr:nvSpPr>
      <xdr:spPr>
        <a:xfrm>
          <a:off x="282702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114300</xdr:rowOff>
    </xdr:from>
    <xdr:to>
      <xdr:col>34</xdr:col>
      <xdr:colOff>495300</xdr:colOff>
      <xdr:row>30</xdr:row>
      <xdr:rowOff>114300</xdr:rowOff>
    </xdr:to>
    <xdr:sp>
      <xdr:nvSpPr>
        <xdr:cNvPr id="610" name="Přímá spojnice 634"/>
        <xdr:cNvSpPr>
          <a:spLocks/>
        </xdr:cNvSpPr>
      </xdr:nvSpPr>
      <xdr:spPr>
        <a:xfrm flipH="1" flipV="1">
          <a:off x="20840700" y="68865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114300</xdr:rowOff>
    </xdr:from>
    <xdr:to>
      <xdr:col>36</xdr:col>
      <xdr:colOff>495300</xdr:colOff>
      <xdr:row>32</xdr:row>
      <xdr:rowOff>104775</xdr:rowOff>
    </xdr:to>
    <xdr:sp>
      <xdr:nvSpPr>
        <xdr:cNvPr id="611" name="Přímá spojnice 636"/>
        <xdr:cNvSpPr>
          <a:spLocks/>
        </xdr:cNvSpPr>
      </xdr:nvSpPr>
      <xdr:spPr>
        <a:xfrm>
          <a:off x="23812500" y="7343775"/>
          <a:ext cx="29718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5" customWidth="1"/>
    <col min="2" max="2" width="10.75390625" style="162" customWidth="1"/>
    <col min="3" max="8" width="11.75390625" style="86" customWidth="1"/>
    <col min="9" max="11" width="9.75390625" style="86" customWidth="1"/>
    <col min="12" max="17" width="11.75390625" style="86" customWidth="1"/>
    <col min="18" max="18" width="10.75390625" style="86" customWidth="1"/>
    <col min="19" max="19" width="4.75390625" style="85" customWidth="1"/>
    <col min="20" max="20" width="1.75390625" style="85" customWidth="1"/>
    <col min="21" max="16384" width="9.125" style="86" customWidth="1"/>
  </cols>
  <sheetData>
    <row r="1" spans="1:20" s="84" customFormat="1" ht="9.75" customHeight="1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S1" s="81"/>
      <c r="T1" s="81"/>
    </row>
    <row r="2" spans="2:18" ht="36" customHeight="1">
      <c r="B2" s="86"/>
      <c r="D2" s="87"/>
      <c r="E2" s="87"/>
      <c r="F2" s="87"/>
      <c r="G2" s="87"/>
      <c r="H2" s="87"/>
      <c r="I2" s="87"/>
      <c r="J2" s="87"/>
      <c r="K2" s="87"/>
      <c r="L2" s="87"/>
      <c r="R2" s="88"/>
    </row>
    <row r="3" spans="2:12" s="85" customFormat="1" ht="21" customHeight="1">
      <c r="B3" s="89"/>
      <c r="C3" s="89"/>
      <c r="D3" s="89"/>
      <c r="J3" s="90"/>
      <c r="K3" s="89"/>
      <c r="L3" s="89"/>
    </row>
    <row r="4" spans="1:22" s="98" customFormat="1" ht="24.75" customHeight="1">
      <c r="A4" s="91"/>
      <c r="B4" s="60" t="s">
        <v>36</v>
      </c>
      <c r="C4" s="92">
        <v>325</v>
      </c>
      <c r="D4" s="93"/>
      <c r="E4" s="91"/>
      <c r="F4" s="91"/>
      <c r="G4" s="91"/>
      <c r="H4" s="91"/>
      <c r="I4" s="93"/>
      <c r="J4" s="80" t="s">
        <v>23</v>
      </c>
      <c r="K4" s="93"/>
      <c r="L4" s="94"/>
      <c r="M4" s="93"/>
      <c r="N4" s="93"/>
      <c r="O4" s="93"/>
      <c r="P4" s="93"/>
      <c r="Q4" s="95" t="s">
        <v>37</v>
      </c>
      <c r="R4" s="96">
        <v>558130</v>
      </c>
      <c r="S4" s="93"/>
      <c r="T4" s="93"/>
      <c r="U4" s="97"/>
      <c r="V4" s="97"/>
    </row>
    <row r="5" spans="2:22" s="99" customFormat="1" ht="21" customHeight="1" thickBot="1">
      <c r="B5" s="100"/>
      <c r="C5" s="101"/>
      <c r="D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107" customFormat="1" ht="24.75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0"/>
      <c r="U6" s="90"/>
      <c r="V6" s="90"/>
    </row>
    <row r="7" spans="1:21" ht="21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12"/>
      <c r="T7" s="89"/>
      <c r="U7" s="87"/>
    </row>
    <row r="8" spans="1:21" ht="24.75" customHeight="1">
      <c r="A8" s="108"/>
      <c r="B8" s="113"/>
      <c r="C8" s="114"/>
      <c r="D8" s="114"/>
      <c r="E8" s="114"/>
      <c r="F8" s="114"/>
      <c r="G8" s="114"/>
      <c r="H8" s="114"/>
      <c r="I8" s="115"/>
      <c r="J8" s="44" t="s">
        <v>58</v>
      </c>
      <c r="K8" s="115"/>
      <c r="L8" s="114"/>
      <c r="M8" s="114"/>
      <c r="N8" s="114"/>
      <c r="O8" s="114"/>
      <c r="P8" s="114"/>
      <c r="Q8" s="114"/>
      <c r="R8" s="116"/>
      <c r="S8" s="112"/>
      <c r="T8" s="89"/>
      <c r="U8" s="87"/>
    </row>
    <row r="9" spans="1:21" ht="24.75" customHeight="1">
      <c r="A9" s="108"/>
      <c r="B9" s="113"/>
      <c r="C9" s="12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6"/>
      <c r="S9" s="112"/>
      <c r="T9" s="89"/>
      <c r="U9" s="87"/>
    </row>
    <row r="10" spans="1:21" ht="24.75" customHeight="1">
      <c r="A10" s="108"/>
      <c r="B10" s="113"/>
      <c r="C10" s="123"/>
      <c r="D10" s="114"/>
      <c r="E10" s="114"/>
      <c r="F10" s="114"/>
      <c r="G10" s="114"/>
      <c r="H10" s="114"/>
      <c r="I10" s="114"/>
      <c r="J10" s="217" t="s">
        <v>35</v>
      </c>
      <c r="K10" s="114"/>
      <c r="L10" s="114"/>
      <c r="M10" s="114"/>
      <c r="N10" s="114"/>
      <c r="O10" s="114"/>
      <c r="P10" s="250" t="s">
        <v>59</v>
      </c>
      <c r="Q10" s="250"/>
      <c r="R10" s="117"/>
      <c r="S10" s="112"/>
      <c r="T10" s="89"/>
      <c r="U10" s="87"/>
    </row>
    <row r="11" spans="1:21" ht="24.75" customHeight="1">
      <c r="A11" s="108"/>
      <c r="B11" s="113"/>
      <c r="C11" s="123"/>
      <c r="D11" s="114"/>
      <c r="E11" s="114"/>
      <c r="F11" s="114"/>
      <c r="G11" s="114"/>
      <c r="H11" s="114"/>
      <c r="I11" s="114"/>
      <c r="J11" s="218" t="s">
        <v>60</v>
      </c>
      <c r="K11" s="114"/>
      <c r="L11" s="114"/>
      <c r="M11" s="114"/>
      <c r="N11" s="114"/>
      <c r="O11" s="114"/>
      <c r="P11" s="114"/>
      <c r="Q11" s="114"/>
      <c r="R11" s="116"/>
      <c r="S11" s="112"/>
      <c r="T11" s="89"/>
      <c r="U11" s="87"/>
    </row>
    <row r="12" spans="1:21" ht="24.75" customHeight="1">
      <c r="A12" s="108"/>
      <c r="B12" s="113"/>
      <c r="C12" s="123"/>
      <c r="D12" s="114"/>
      <c r="E12" s="114"/>
      <c r="F12" s="114"/>
      <c r="G12" s="114"/>
      <c r="H12" s="114"/>
      <c r="I12" s="114"/>
      <c r="J12" s="219" t="s">
        <v>85</v>
      </c>
      <c r="K12" s="114"/>
      <c r="L12" s="114"/>
      <c r="M12" s="114"/>
      <c r="N12" s="114"/>
      <c r="O12" s="114"/>
      <c r="P12" s="114"/>
      <c r="Q12" s="114"/>
      <c r="R12" s="116"/>
      <c r="S12" s="112"/>
      <c r="T12" s="89"/>
      <c r="U12" s="87"/>
    </row>
    <row r="13" spans="1:21" ht="24.75" customHeight="1">
      <c r="A13" s="108"/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20"/>
      <c r="S13" s="112"/>
      <c r="T13" s="89"/>
      <c r="U13" s="87"/>
    </row>
    <row r="14" spans="1:21" ht="21" customHeight="1">
      <c r="A14" s="108"/>
      <c r="B14" s="113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6"/>
      <c r="S14" s="112"/>
      <c r="T14" s="89"/>
      <c r="U14" s="87"/>
    </row>
    <row r="15" spans="1:21" ht="21" customHeight="1">
      <c r="A15" s="108"/>
      <c r="B15" s="113"/>
      <c r="C15" s="52" t="s">
        <v>11</v>
      </c>
      <c r="D15" s="114"/>
      <c r="E15" s="114"/>
      <c r="F15" s="114"/>
      <c r="G15" s="114"/>
      <c r="I15" s="114"/>
      <c r="J15" s="121" t="s">
        <v>61</v>
      </c>
      <c r="M15" s="114"/>
      <c r="N15" s="114"/>
      <c r="P15" s="114"/>
      <c r="Q15" s="114"/>
      <c r="R15" s="116"/>
      <c r="S15" s="112"/>
      <c r="T15" s="89"/>
      <c r="U15" s="87"/>
    </row>
    <row r="16" spans="1:21" ht="21" customHeight="1">
      <c r="A16" s="108"/>
      <c r="B16" s="113"/>
      <c r="C16" s="25" t="s">
        <v>12</v>
      </c>
      <c r="D16" s="114"/>
      <c r="E16" s="114"/>
      <c r="F16" s="114"/>
      <c r="G16" s="114"/>
      <c r="I16" s="114"/>
      <c r="J16" s="122">
        <v>25.18</v>
      </c>
      <c r="M16" s="114"/>
      <c r="N16" s="114"/>
      <c r="P16" s="114"/>
      <c r="Q16" s="114"/>
      <c r="R16" s="116"/>
      <c r="S16" s="112"/>
      <c r="T16" s="89"/>
      <c r="U16" s="87"/>
    </row>
    <row r="17" spans="1:21" ht="21" customHeight="1">
      <c r="A17" s="108"/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20"/>
      <c r="S17" s="112"/>
      <c r="T17" s="89"/>
      <c r="U17" s="87"/>
    </row>
    <row r="18" spans="1:21" ht="21" customHeight="1">
      <c r="A18" s="108"/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6"/>
      <c r="S18" s="112"/>
      <c r="T18" s="89"/>
      <c r="U18" s="87"/>
    </row>
    <row r="19" spans="1:21" ht="24.75" customHeight="1">
      <c r="A19" s="108"/>
      <c r="B19" s="113"/>
      <c r="C19" s="52" t="s">
        <v>62</v>
      </c>
      <c r="D19" s="114"/>
      <c r="E19" s="114"/>
      <c r="F19" s="114"/>
      <c r="G19" s="114"/>
      <c r="H19" s="114"/>
      <c r="J19" s="220" t="s">
        <v>63</v>
      </c>
      <c r="M19" s="123"/>
      <c r="N19" s="123"/>
      <c r="O19" s="123"/>
      <c r="P19" s="123"/>
      <c r="Q19" s="114"/>
      <c r="R19" s="116"/>
      <c r="S19" s="112"/>
      <c r="T19" s="89"/>
      <c r="U19" s="87"/>
    </row>
    <row r="20" spans="1:21" ht="21" customHeight="1">
      <c r="A20" s="108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6"/>
      <c r="S20" s="112"/>
      <c r="T20" s="89"/>
      <c r="U20" s="87"/>
    </row>
    <row r="21" spans="1:21" ht="24.75" customHeight="1">
      <c r="A21" s="108"/>
      <c r="B21" s="127"/>
      <c r="C21" s="128"/>
      <c r="D21" s="128"/>
      <c r="E21" s="129"/>
      <c r="F21" s="129"/>
      <c r="G21" s="129"/>
      <c r="H21" s="129"/>
      <c r="I21" s="128"/>
      <c r="J21" s="130"/>
      <c r="K21" s="128"/>
      <c r="L21" s="128"/>
      <c r="M21" s="128"/>
      <c r="N21" s="128"/>
      <c r="O21" s="128"/>
      <c r="P21" s="128"/>
      <c r="Q21" s="128"/>
      <c r="R21" s="128"/>
      <c r="S21" s="112"/>
      <c r="T21" s="89"/>
      <c r="U21" s="87"/>
    </row>
    <row r="22" spans="1:19" ht="30" customHeight="1">
      <c r="A22" s="131"/>
      <c r="B22" s="132"/>
      <c r="C22" s="133"/>
      <c r="D22" s="251" t="s">
        <v>38</v>
      </c>
      <c r="E22" s="252"/>
      <c r="F22" s="252"/>
      <c r="G22" s="252"/>
      <c r="H22" s="133"/>
      <c r="I22" s="134"/>
      <c r="J22" s="135"/>
      <c r="K22" s="132"/>
      <c r="L22" s="133"/>
      <c r="M22" s="251" t="s">
        <v>39</v>
      </c>
      <c r="N22" s="251"/>
      <c r="O22" s="251"/>
      <c r="P22" s="251"/>
      <c r="Q22" s="133"/>
      <c r="R22" s="134"/>
      <c r="S22" s="112"/>
    </row>
    <row r="23" spans="1:20" s="140" customFormat="1" ht="21" customHeight="1" thickBot="1">
      <c r="A23" s="136"/>
      <c r="B23" s="137" t="s">
        <v>2</v>
      </c>
      <c r="C23" s="79" t="s">
        <v>7</v>
      </c>
      <c r="D23" s="79" t="s">
        <v>8</v>
      </c>
      <c r="E23" s="138" t="s">
        <v>9</v>
      </c>
      <c r="F23" s="253" t="s">
        <v>10</v>
      </c>
      <c r="G23" s="254"/>
      <c r="H23" s="254"/>
      <c r="I23" s="255"/>
      <c r="J23" s="135"/>
      <c r="K23" s="137" t="s">
        <v>2</v>
      </c>
      <c r="L23" s="79" t="s">
        <v>7</v>
      </c>
      <c r="M23" s="79" t="s">
        <v>8</v>
      </c>
      <c r="N23" s="138" t="s">
        <v>9</v>
      </c>
      <c r="O23" s="253" t="s">
        <v>10</v>
      </c>
      <c r="P23" s="254"/>
      <c r="Q23" s="254"/>
      <c r="R23" s="255"/>
      <c r="S23" s="139"/>
      <c r="T23" s="85"/>
    </row>
    <row r="24" spans="1:20" s="98" customFormat="1" ht="21" customHeight="1" thickTop="1">
      <c r="A24" s="131"/>
      <c r="B24" s="141"/>
      <c r="C24" s="142"/>
      <c r="D24" s="143"/>
      <c r="E24" s="144"/>
      <c r="F24" s="145"/>
      <c r="G24" s="146"/>
      <c r="H24" s="146"/>
      <c r="I24" s="147"/>
      <c r="J24" s="135"/>
      <c r="K24" s="141"/>
      <c r="L24" s="142"/>
      <c r="M24" s="143"/>
      <c r="N24" s="144"/>
      <c r="O24" s="145"/>
      <c r="P24" s="146"/>
      <c r="Q24" s="146"/>
      <c r="R24" s="147"/>
      <c r="S24" s="112"/>
      <c r="T24" s="85"/>
    </row>
    <row r="25" spans="1:20" s="98" customFormat="1" ht="21" customHeight="1">
      <c r="A25" s="131"/>
      <c r="B25" s="148">
        <v>1</v>
      </c>
      <c r="C25" s="149">
        <v>24.983999999999998</v>
      </c>
      <c r="D25" s="149">
        <v>25.242</v>
      </c>
      <c r="E25" s="150">
        <f>(D25-C25)*1000</f>
        <v>258.0000000000027</v>
      </c>
      <c r="F25" s="244" t="s">
        <v>19</v>
      </c>
      <c r="G25" s="245"/>
      <c r="H25" s="245"/>
      <c r="I25" s="246"/>
      <c r="J25" s="135"/>
      <c r="K25" s="141"/>
      <c r="L25" s="142"/>
      <c r="M25" s="143"/>
      <c r="N25" s="144"/>
      <c r="O25" s="145"/>
      <c r="P25" s="146"/>
      <c r="Q25" s="146"/>
      <c r="R25" s="147"/>
      <c r="S25" s="112"/>
      <c r="T25" s="85"/>
    </row>
    <row r="26" spans="1:20" s="98" customFormat="1" ht="21" customHeight="1">
      <c r="A26" s="131"/>
      <c r="B26" s="141"/>
      <c r="C26" s="142"/>
      <c r="D26" s="143"/>
      <c r="E26" s="144"/>
      <c r="F26" s="145"/>
      <c r="G26" s="146"/>
      <c r="H26" s="146"/>
      <c r="I26" s="147"/>
      <c r="J26" s="135"/>
      <c r="K26" s="148">
        <v>1</v>
      </c>
      <c r="L26" s="151">
        <v>25.173000000000002</v>
      </c>
      <c r="M26" s="151">
        <v>25.217</v>
      </c>
      <c r="N26" s="150">
        <f>(M26-L26)*1000</f>
        <v>43.99999999999693</v>
      </c>
      <c r="O26" s="244" t="s">
        <v>93</v>
      </c>
      <c r="P26" s="245"/>
      <c r="Q26" s="245"/>
      <c r="R26" s="246"/>
      <c r="S26" s="112"/>
      <c r="T26" s="85"/>
    </row>
    <row r="27" spans="1:20" s="98" customFormat="1" ht="21" customHeight="1">
      <c r="A27" s="131"/>
      <c r="B27" s="148">
        <v>2</v>
      </c>
      <c r="C27" s="149">
        <v>24.942</v>
      </c>
      <c r="D27" s="207">
        <v>25.286</v>
      </c>
      <c r="E27" s="210">
        <f>(D27-C27)*1000</f>
        <v>344.0000000000012</v>
      </c>
      <c r="F27" s="247" t="s">
        <v>14</v>
      </c>
      <c r="G27" s="248"/>
      <c r="H27" s="248"/>
      <c r="I27" s="249"/>
      <c r="J27" s="135"/>
      <c r="K27" s="141"/>
      <c r="L27" s="142"/>
      <c r="M27" s="143"/>
      <c r="N27" s="144"/>
      <c r="O27" s="145"/>
      <c r="P27" s="146"/>
      <c r="Q27" s="146"/>
      <c r="R27" s="147"/>
      <c r="S27" s="112"/>
      <c r="T27" s="85"/>
    </row>
    <row r="28" spans="1:20" s="98" customFormat="1" ht="21" customHeight="1">
      <c r="A28" s="131"/>
      <c r="B28" s="141"/>
      <c r="C28" s="142"/>
      <c r="D28" s="143"/>
      <c r="E28" s="209"/>
      <c r="F28" s="145"/>
      <c r="G28" s="146"/>
      <c r="H28" s="146"/>
      <c r="I28" s="147"/>
      <c r="J28" s="135"/>
      <c r="K28" s="148">
        <v>2</v>
      </c>
      <c r="L28" s="151">
        <v>25.188000000000002</v>
      </c>
      <c r="M28" s="151">
        <v>25.218</v>
      </c>
      <c r="N28" s="150">
        <f>(M28-L28)*1000</f>
        <v>29.999999999997584</v>
      </c>
      <c r="O28" s="244" t="s">
        <v>93</v>
      </c>
      <c r="P28" s="245"/>
      <c r="Q28" s="245"/>
      <c r="R28" s="246"/>
      <c r="S28" s="112"/>
      <c r="T28" s="85"/>
    </row>
    <row r="29" spans="1:20" s="98" customFormat="1" ht="21" customHeight="1">
      <c r="A29" s="131"/>
      <c r="B29" s="148">
        <v>3</v>
      </c>
      <c r="C29" s="149">
        <v>24.983999999999998</v>
      </c>
      <c r="D29" s="149">
        <v>25.178</v>
      </c>
      <c r="E29" s="210">
        <f>(D29-C29)*1000</f>
        <v>194.00000000000261</v>
      </c>
      <c r="F29" s="244" t="s">
        <v>19</v>
      </c>
      <c r="G29" s="245"/>
      <c r="H29" s="245"/>
      <c r="I29" s="246"/>
      <c r="J29" s="135"/>
      <c r="K29" s="141"/>
      <c r="L29" s="142"/>
      <c r="M29" s="143"/>
      <c r="N29" s="144"/>
      <c r="R29" s="147"/>
      <c r="S29" s="112"/>
      <c r="T29" s="85"/>
    </row>
    <row r="30" spans="1:20" s="91" customFormat="1" ht="21" customHeight="1">
      <c r="A30" s="131"/>
      <c r="B30" s="152"/>
      <c r="C30" s="153"/>
      <c r="D30" s="154"/>
      <c r="E30" s="155"/>
      <c r="F30" s="156"/>
      <c r="G30" s="157"/>
      <c r="H30" s="157"/>
      <c r="I30" s="158"/>
      <c r="J30" s="135"/>
      <c r="K30" s="152"/>
      <c r="L30" s="153"/>
      <c r="M30" s="154"/>
      <c r="N30" s="155"/>
      <c r="O30" s="156"/>
      <c r="P30" s="157"/>
      <c r="Q30" s="157"/>
      <c r="R30" s="158"/>
      <c r="S30" s="112"/>
      <c r="T30" s="85"/>
    </row>
    <row r="31" spans="1:19" ht="24.75" customHeight="1" thickBot="1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1"/>
    </row>
  </sheetData>
  <sheetProtection password="E9A7" sheet="1" objects="1" scenarios="1"/>
  <mergeCells count="10">
    <mergeCell ref="F29:I29"/>
    <mergeCell ref="F27:I27"/>
    <mergeCell ref="O26:R26"/>
    <mergeCell ref="O28:R28"/>
    <mergeCell ref="P10:Q10"/>
    <mergeCell ref="D22:G22"/>
    <mergeCell ref="M22:P22"/>
    <mergeCell ref="F23:I23"/>
    <mergeCell ref="O23:R23"/>
    <mergeCell ref="F25:I2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9"/>
      <c r="D1" s="175"/>
      <c r="E1" s="175"/>
      <c r="F1" s="175"/>
      <c r="G1" s="175"/>
      <c r="H1" s="175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222"/>
      <c r="Y1" s="223"/>
      <c r="Z1" s="222"/>
      <c r="AA1" s="222"/>
      <c r="AB1" s="222"/>
      <c r="AC1" s="222"/>
      <c r="AD1" s="50"/>
      <c r="AE1" s="51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50"/>
      <c r="BH1" s="51"/>
      <c r="BI1" s="9"/>
      <c r="BJ1" s="9"/>
      <c r="BK1" s="9"/>
      <c r="BL1" s="9"/>
      <c r="BM1" s="9"/>
      <c r="BV1" s="175"/>
      <c r="BW1" s="175"/>
      <c r="BX1" s="175"/>
      <c r="BY1" s="175"/>
      <c r="BZ1" s="175"/>
      <c r="CA1" s="9"/>
      <c r="CB1" s="9"/>
      <c r="CC1" s="9"/>
      <c r="CD1" s="9"/>
      <c r="CE1" s="9"/>
      <c r="CF1" s="9"/>
      <c r="CG1" s="9"/>
      <c r="CH1" s="9"/>
      <c r="CI1" s="9"/>
      <c r="CK1" s="9"/>
    </row>
    <row r="2" spans="2:88" ht="36" customHeight="1" thickBot="1" thickTop="1">
      <c r="B2" s="163"/>
      <c r="C2" s="164"/>
      <c r="D2" s="164"/>
      <c r="E2" s="78" t="s">
        <v>25</v>
      </c>
      <c r="F2" s="164"/>
      <c r="G2" s="164"/>
      <c r="H2" s="165"/>
      <c r="I2" s="9"/>
      <c r="J2" s="9"/>
      <c r="K2" s="9"/>
      <c r="L2" s="9"/>
      <c r="M2" s="9"/>
      <c r="P2" s="9"/>
      <c r="Q2" s="9"/>
      <c r="R2" s="9"/>
      <c r="S2" s="9"/>
      <c r="T2" s="9"/>
      <c r="U2" s="9"/>
      <c r="V2" s="9"/>
      <c r="W2" s="9"/>
      <c r="X2" s="264" t="s">
        <v>65</v>
      </c>
      <c r="Y2" s="265"/>
      <c r="Z2" s="265"/>
      <c r="AA2" s="265"/>
      <c r="AB2" s="265"/>
      <c r="AC2" s="266"/>
      <c r="AF2" s="9"/>
      <c r="AG2" s="9"/>
      <c r="AH2" s="9"/>
      <c r="AI2" s="9"/>
      <c r="AJ2" s="9"/>
      <c r="AK2" s="9"/>
      <c r="AL2" s="9"/>
      <c r="AZ2" s="9"/>
      <c r="BA2" s="9"/>
      <c r="BB2" s="9"/>
      <c r="BC2" s="9"/>
      <c r="BD2" s="9"/>
      <c r="BE2" s="9"/>
      <c r="BF2" s="9"/>
      <c r="BG2" s="9"/>
      <c r="BI2" s="9"/>
      <c r="BJ2" s="9"/>
      <c r="BK2" s="9"/>
      <c r="BL2" s="9"/>
      <c r="BM2" s="9"/>
      <c r="CA2" s="9"/>
      <c r="CB2" s="9"/>
      <c r="CC2" s="9"/>
      <c r="CD2" s="163"/>
      <c r="CE2" s="164"/>
      <c r="CF2" s="164"/>
      <c r="CG2" s="176" t="s">
        <v>68</v>
      </c>
      <c r="CH2" s="164"/>
      <c r="CI2" s="164"/>
      <c r="CJ2" s="165"/>
    </row>
    <row r="3" spans="9:87" ht="21" customHeight="1" thickBot="1" thickTop="1">
      <c r="I3" s="9"/>
      <c r="J3" s="9"/>
      <c r="K3" s="9"/>
      <c r="L3" s="9"/>
      <c r="M3" s="9"/>
      <c r="P3" s="9"/>
      <c r="Q3" s="9"/>
      <c r="R3" s="9"/>
      <c r="S3" s="9"/>
      <c r="T3" s="9"/>
      <c r="U3" s="9"/>
      <c r="V3" s="9"/>
      <c r="W3" s="9"/>
      <c r="X3" s="260" t="s">
        <v>66</v>
      </c>
      <c r="Y3" s="261"/>
      <c r="Z3" s="224"/>
      <c r="AA3" s="225"/>
      <c r="AB3" s="258"/>
      <c r="AC3" s="25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I3" s="9"/>
      <c r="BJ3" s="9"/>
      <c r="BK3" s="9"/>
      <c r="BL3" s="9"/>
      <c r="BM3" s="9"/>
      <c r="CA3" s="9"/>
      <c r="CB3" s="9"/>
      <c r="CC3" s="9"/>
      <c r="CD3" s="9"/>
      <c r="CE3" s="9"/>
      <c r="CF3" s="9"/>
      <c r="CG3" s="9"/>
      <c r="CH3" s="9"/>
      <c r="CI3" s="9"/>
    </row>
    <row r="4" spans="2:89" ht="23.25" customHeight="1" thickTop="1">
      <c r="B4" s="33"/>
      <c r="C4" s="34"/>
      <c r="D4" s="34"/>
      <c r="E4" s="34"/>
      <c r="F4" s="34"/>
      <c r="G4" s="34"/>
      <c r="H4" s="35"/>
      <c r="I4" s="9"/>
      <c r="J4" s="9"/>
      <c r="K4" s="9"/>
      <c r="L4" s="9"/>
      <c r="M4" s="9"/>
      <c r="P4" s="9"/>
      <c r="Q4" s="9"/>
      <c r="R4" s="9"/>
      <c r="S4" s="9"/>
      <c r="T4" s="9"/>
      <c r="U4" s="9"/>
      <c r="V4" s="9"/>
      <c r="W4" s="9"/>
      <c r="X4" s="226"/>
      <c r="Y4" s="227"/>
      <c r="Z4" s="228"/>
      <c r="AA4" s="229"/>
      <c r="AB4" s="184"/>
      <c r="AC4" s="230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80" t="s">
        <v>23</v>
      </c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I4" s="9"/>
      <c r="BJ4" s="9"/>
      <c r="BK4" s="9"/>
      <c r="BL4" s="9"/>
      <c r="BM4" s="9"/>
      <c r="CA4" s="9"/>
      <c r="CB4" s="9"/>
      <c r="CC4" s="9"/>
      <c r="CD4" s="177"/>
      <c r="CE4" s="178"/>
      <c r="CF4" s="178"/>
      <c r="CG4" s="178"/>
      <c r="CH4" s="178"/>
      <c r="CI4" s="178"/>
      <c r="CJ4" s="179"/>
      <c r="CK4" s="2"/>
    </row>
    <row r="5" spans="2:88" ht="21" customHeight="1">
      <c r="B5" s="46"/>
      <c r="C5" s="38"/>
      <c r="D5" s="38"/>
      <c r="E5" s="28" t="s">
        <v>64</v>
      </c>
      <c r="F5" s="38"/>
      <c r="G5" s="38"/>
      <c r="H5" s="32"/>
      <c r="I5" s="9"/>
      <c r="J5" s="9"/>
      <c r="K5" s="9"/>
      <c r="L5" s="9"/>
      <c r="M5" s="9"/>
      <c r="P5" s="9"/>
      <c r="Q5" s="9"/>
      <c r="R5" s="9"/>
      <c r="S5" s="9"/>
      <c r="T5" s="9"/>
      <c r="U5" s="9"/>
      <c r="V5" s="9"/>
      <c r="W5" s="9"/>
      <c r="X5" s="6"/>
      <c r="Y5" s="4"/>
      <c r="Z5" s="3"/>
      <c r="AA5" s="231"/>
      <c r="AB5" s="262"/>
      <c r="AC5" s="263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I5" s="9"/>
      <c r="BJ5" s="9"/>
      <c r="BK5" s="9"/>
      <c r="BL5" s="9"/>
      <c r="BM5" s="9"/>
      <c r="CA5" s="9"/>
      <c r="CB5" s="9"/>
      <c r="CC5" s="9"/>
      <c r="CD5" s="180"/>
      <c r="CE5" s="181"/>
      <c r="CF5" s="181"/>
      <c r="CG5" s="182"/>
      <c r="CH5" s="181"/>
      <c r="CI5" s="181"/>
      <c r="CJ5" s="183"/>
    </row>
    <row r="6" spans="2:88" ht="22.5" customHeight="1">
      <c r="B6" s="27"/>
      <c r="C6" s="3"/>
      <c r="D6" s="3"/>
      <c r="E6" s="3"/>
      <c r="F6" s="3"/>
      <c r="G6" s="3"/>
      <c r="H6" s="221"/>
      <c r="I6" s="9"/>
      <c r="J6" s="9"/>
      <c r="K6" s="9"/>
      <c r="L6" s="9"/>
      <c r="M6" s="9"/>
      <c r="P6" s="9"/>
      <c r="Q6" s="9"/>
      <c r="R6" s="9"/>
      <c r="S6" s="9"/>
      <c r="T6" s="9"/>
      <c r="U6" s="9"/>
      <c r="V6" s="9"/>
      <c r="W6" s="9"/>
      <c r="X6" s="7" t="s">
        <v>67</v>
      </c>
      <c r="Y6" s="36">
        <v>24.837</v>
      </c>
      <c r="Z6" s="3"/>
      <c r="AA6" s="231"/>
      <c r="AB6" s="256"/>
      <c r="AC6" s="257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70" t="s">
        <v>55</v>
      </c>
      <c r="AS6" s="5" t="s">
        <v>0</v>
      </c>
      <c r="AT6" s="171" t="s">
        <v>1</v>
      </c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I6" s="9"/>
      <c r="BJ6" s="9"/>
      <c r="BK6" s="9"/>
      <c r="BL6" s="9"/>
      <c r="BM6" s="9"/>
      <c r="CA6" s="9"/>
      <c r="CB6" s="9"/>
      <c r="CC6" s="9"/>
      <c r="CD6" s="180"/>
      <c r="CE6" s="181"/>
      <c r="CF6" s="181"/>
      <c r="CG6" s="185" t="s">
        <v>86</v>
      </c>
      <c r="CH6" s="181"/>
      <c r="CI6" s="181"/>
      <c r="CJ6" s="183"/>
    </row>
    <row r="7" spans="2:88" ht="21" customHeight="1">
      <c r="B7" s="27"/>
      <c r="C7" s="29"/>
      <c r="D7" s="29"/>
      <c r="E7" s="30" t="s">
        <v>87</v>
      </c>
      <c r="F7" s="29"/>
      <c r="G7" s="29"/>
      <c r="H7" s="32"/>
      <c r="I7" s="9"/>
      <c r="J7" s="9"/>
      <c r="K7" s="9"/>
      <c r="L7" s="9"/>
      <c r="M7" s="9"/>
      <c r="P7" s="9"/>
      <c r="Q7" s="9"/>
      <c r="R7" s="9"/>
      <c r="S7" s="9"/>
      <c r="T7" s="9"/>
      <c r="U7" s="9"/>
      <c r="V7" s="9"/>
      <c r="W7" s="9"/>
      <c r="X7" s="6"/>
      <c r="Y7" s="4"/>
      <c r="Z7" s="3"/>
      <c r="AA7" s="231"/>
      <c r="AB7" s="256"/>
      <c r="AC7" s="257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I7" s="9"/>
      <c r="BJ7" s="9"/>
      <c r="BK7" s="9"/>
      <c r="BL7" s="9"/>
      <c r="BM7" s="9"/>
      <c r="CA7" s="9"/>
      <c r="CB7" s="9"/>
      <c r="CC7" s="9"/>
      <c r="CD7" s="180"/>
      <c r="CE7" s="181"/>
      <c r="CF7" s="181"/>
      <c r="CH7" s="181"/>
      <c r="CI7" s="181"/>
      <c r="CJ7" s="183"/>
    </row>
    <row r="8" spans="2:88" ht="21" customHeight="1" thickBot="1">
      <c r="B8" s="27"/>
      <c r="C8" s="29"/>
      <c r="D8" s="29"/>
      <c r="E8" s="59" t="s">
        <v>54</v>
      </c>
      <c r="F8" s="29"/>
      <c r="G8" s="29"/>
      <c r="H8" s="32"/>
      <c r="I8" s="9"/>
      <c r="J8" s="9"/>
      <c r="K8" s="9"/>
      <c r="L8" s="9"/>
      <c r="M8" s="9"/>
      <c r="P8" s="9"/>
      <c r="Q8" s="9"/>
      <c r="R8" s="9"/>
      <c r="S8" s="9"/>
      <c r="T8" s="9"/>
      <c r="U8" s="9"/>
      <c r="V8" s="9"/>
      <c r="W8" s="9"/>
      <c r="X8" s="232"/>
      <c r="Y8" s="233"/>
      <c r="Z8" s="234"/>
      <c r="AA8" s="233"/>
      <c r="AB8" s="235"/>
      <c r="AC8" s="236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S8" s="8" t="s">
        <v>91</v>
      </c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I8" s="9"/>
      <c r="BJ8" s="9"/>
      <c r="BK8" s="9"/>
      <c r="BL8" s="9"/>
      <c r="BM8" s="9"/>
      <c r="CA8" s="9"/>
      <c r="CB8" s="9"/>
      <c r="CC8" s="9"/>
      <c r="CD8" s="180"/>
      <c r="CE8" s="181"/>
      <c r="CF8" s="181"/>
      <c r="CG8" s="185" t="s">
        <v>56</v>
      </c>
      <c r="CH8" s="181"/>
      <c r="CI8" s="181"/>
      <c r="CJ8" s="183"/>
    </row>
    <row r="9" spans="2:88" ht="21" customHeight="1">
      <c r="B9" s="27"/>
      <c r="C9" s="26"/>
      <c r="D9" s="26"/>
      <c r="E9" s="26"/>
      <c r="F9" s="26"/>
      <c r="G9" s="26"/>
      <c r="H9" s="45"/>
      <c r="I9" s="9"/>
      <c r="J9" s="9"/>
      <c r="K9" s="9"/>
      <c r="L9" s="9"/>
      <c r="M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I9" s="9"/>
      <c r="BJ9" s="9"/>
      <c r="BK9" s="9"/>
      <c r="BL9" s="9"/>
      <c r="BM9" s="9"/>
      <c r="CA9" s="9"/>
      <c r="CB9" s="9"/>
      <c r="CC9" s="186"/>
      <c r="CD9" s="180"/>
      <c r="CE9" s="181"/>
      <c r="CF9" s="187"/>
      <c r="CH9" s="181"/>
      <c r="CI9" s="188"/>
      <c r="CJ9" s="183"/>
    </row>
    <row r="10" spans="2:88" ht="21" customHeight="1" thickBot="1">
      <c r="B10" s="27"/>
      <c r="C10" s="26"/>
      <c r="D10" s="26"/>
      <c r="E10" s="31" t="s">
        <v>88</v>
      </c>
      <c r="F10" s="26"/>
      <c r="G10" s="26"/>
      <c r="H10" s="45"/>
      <c r="I10" s="9"/>
      <c r="J10" s="9"/>
      <c r="K10" s="9"/>
      <c r="L10" s="9"/>
      <c r="M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S10" s="58" t="s">
        <v>13</v>
      </c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I10" s="9"/>
      <c r="BJ10" s="9"/>
      <c r="BK10" s="9"/>
      <c r="BL10" s="9"/>
      <c r="BM10" s="9"/>
      <c r="CA10" s="9"/>
      <c r="CB10" s="9"/>
      <c r="CC10" s="184"/>
      <c r="CD10" s="190"/>
      <c r="CE10" s="191"/>
      <c r="CF10" s="191"/>
      <c r="CG10" s="191"/>
      <c r="CH10" s="191"/>
      <c r="CI10" s="191"/>
      <c r="CJ10" s="192"/>
    </row>
    <row r="11" spans="2:81" ht="21" customHeight="1" thickBot="1" thickTop="1">
      <c r="B11" s="47"/>
      <c r="C11" s="48"/>
      <c r="D11" s="48"/>
      <c r="E11" s="48"/>
      <c r="F11" s="48"/>
      <c r="G11" s="48"/>
      <c r="H11" s="49"/>
      <c r="I11" s="9"/>
      <c r="J11" s="9"/>
      <c r="K11" s="9"/>
      <c r="L11" s="9"/>
      <c r="M11" s="9"/>
      <c r="V11" s="1"/>
      <c r="Y11" s="1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S11" s="53" t="s">
        <v>34</v>
      </c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Y11" s="9"/>
      <c r="CC11" s="189"/>
    </row>
    <row r="12" spans="2:77" ht="21" customHeight="1" thickTop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P12" s="1"/>
      <c r="Q12" s="1"/>
      <c r="V12" s="1"/>
      <c r="Y12" s="1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Y12" s="9"/>
    </row>
    <row r="13" spans="2:77" ht="18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V13" s="1"/>
      <c r="Y13" s="1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Y13" s="240" t="s">
        <v>81</v>
      </c>
    </row>
    <row r="14" spans="2:77" ht="18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Q14" s="1"/>
      <c r="V14" s="1"/>
      <c r="W14" s="1"/>
      <c r="X14" s="1"/>
      <c r="Y14" s="1"/>
      <c r="AD14" s="9"/>
      <c r="AE14" s="9"/>
      <c r="AF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U14" s="9"/>
      <c r="BY14" s="68" t="s">
        <v>30</v>
      </c>
    </row>
    <row r="15" spans="2:87" ht="18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AD15" s="9"/>
      <c r="AE15" s="9"/>
      <c r="AF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BY15" s="9"/>
      <c r="CI15" s="72" t="s">
        <v>26</v>
      </c>
    </row>
    <row r="16" spans="35:87" ht="18" customHeight="1">
      <c r="AI16" s="205" t="s">
        <v>53</v>
      </c>
      <c r="AL16" s="240" t="s">
        <v>79</v>
      </c>
      <c r="BE16" s="72" t="s">
        <v>26</v>
      </c>
      <c r="BK16" s="240" t="s">
        <v>80</v>
      </c>
      <c r="BO16" s="76" t="s">
        <v>21</v>
      </c>
      <c r="BP16" s="9"/>
      <c r="BQ16" s="9"/>
      <c r="BR16" s="9"/>
      <c r="BT16" s="9"/>
      <c r="BU16" s="9"/>
      <c r="BV16" s="9"/>
      <c r="BZ16" s="9"/>
      <c r="CI16" s="72" t="s">
        <v>43</v>
      </c>
    </row>
    <row r="17" spans="35:75" ht="18" customHeight="1">
      <c r="AI17" s="206">
        <v>5441</v>
      </c>
      <c r="AL17" s="237" t="s">
        <v>72</v>
      </c>
      <c r="BE17" s="72" t="s">
        <v>28</v>
      </c>
      <c r="BH17" s="9"/>
      <c r="BK17" s="68" t="s">
        <v>29</v>
      </c>
      <c r="BO17" s="9"/>
      <c r="BT17" s="71" t="s">
        <v>20</v>
      </c>
      <c r="BW17" s="9"/>
    </row>
    <row r="18" spans="31:76" ht="18" customHeight="1">
      <c r="AE18" s="68">
        <v>25.105</v>
      </c>
      <c r="AV18" s="68" t="s">
        <v>44</v>
      </c>
      <c r="AZ18" s="9"/>
      <c r="BA18" s="9"/>
      <c r="BJ18" s="9"/>
      <c r="BL18" s="9"/>
      <c r="BN18" s="9"/>
      <c r="BX18" s="9"/>
    </row>
    <row r="19" spans="31:78" ht="18" customHeight="1">
      <c r="AE19" s="9"/>
      <c r="AG19" s="9"/>
      <c r="AI19" s="9"/>
      <c r="AK19" s="9"/>
      <c r="AL19" s="9"/>
      <c r="AM19" s="9"/>
      <c r="AP19" s="9"/>
      <c r="AT19" s="9"/>
      <c r="AU19" s="9"/>
      <c r="BB19" s="9"/>
      <c r="BC19" s="9"/>
      <c r="BD19" s="9"/>
      <c r="BE19" s="9"/>
      <c r="BF19" s="9"/>
      <c r="BG19" s="9"/>
      <c r="BJ19" s="9"/>
      <c r="BK19" s="9"/>
      <c r="BL19" s="9"/>
      <c r="BM19" s="9"/>
      <c r="BZ19" s="71" t="s">
        <v>22</v>
      </c>
    </row>
    <row r="20" spans="14:82" ht="18" customHeight="1">
      <c r="N20" s="9"/>
      <c r="O20" s="9"/>
      <c r="AN20" s="9"/>
      <c r="AT20" s="70"/>
      <c r="BZ20" s="9"/>
      <c r="CD20" s="68" t="s">
        <v>31</v>
      </c>
    </row>
    <row r="21" spans="15:87" ht="18" customHeight="1">
      <c r="O21" s="9"/>
      <c r="AA21" s="9"/>
      <c r="AB21" s="9"/>
      <c r="AL21" s="9"/>
      <c r="AN21" s="9"/>
      <c r="AQ21" s="267">
        <v>6</v>
      </c>
      <c r="AR21" s="9"/>
      <c r="CA21" s="9"/>
      <c r="CB21" s="9"/>
      <c r="CC21" s="9"/>
      <c r="CI21" s="72" t="s">
        <v>26</v>
      </c>
    </row>
    <row r="22" spans="14:87" ht="18" customHeight="1">
      <c r="N22" s="9"/>
      <c r="O22" s="9"/>
      <c r="P22" s="9"/>
      <c r="Q22" s="9"/>
      <c r="R22" s="9"/>
      <c r="S22" s="9"/>
      <c r="T22" s="9"/>
      <c r="U22" s="9"/>
      <c r="V22" s="9"/>
      <c r="W22" s="9"/>
      <c r="Y22" s="9"/>
      <c r="Z22" s="9"/>
      <c r="AC22" s="9"/>
      <c r="AF22" s="9"/>
      <c r="AH22" s="9"/>
      <c r="AL22" s="9"/>
      <c r="AM22" s="9"/>
      <c r="AN22" s="9"/>
      <c r="AO22" s="9"/>
      <c r="AP22" s="9"/>
      <c r="AQ22" s="267"/>
      <c r="AT22" s="9"/>
      <c r="AU22" s="9"/>
      <c r="AV22" s="9"/>
      <c r="AW22" s="9"/>
      <c r="BB22" s="9"/>
      <c r="BC22" s="9"/>
      <c r="BD22" s="9"/>
      <c r="BO22" s="9"/>
      <c r="BP22" s="9"/>
      <c r="BX22" s="9"/>
      <c r="BY22" s="9"/>
      <c r="CC22" s="9"/>
      <c r="CD22" s="9"/>
      <c r="CI22" s="72" t="s">
        <v>27</v>
      </c>
    </row>
    <row r="23" spans="7:81" ht="18" customHeight="1">
      <c r="G23" s="10"/>
      <c r="Q23" s="9"/>
      <c r="S23" s="9"/>
      <c r="T23" s="9"/>
      <c r="U23" s="9"/>
      <c r="AA23" s="10"/>
      <c r="AD23" s="9"/>
      <c r="AE23" s="9"/>
      <c r="AF23" s="9"/>
      <c r="AG23" s="9"/>
      <c r="AH23" s="10"/>
      <c r="AJ23" s="9"/>
      <c r="AS23" s="9"/>
      <c r="AX23" s="9"/>
      <c r="BJ23" s="9"/>
      <c r="CC23" s="9"/>
    </row>
    <row r="24" spans="7:83" ht="18" customHeight="1">
      <c r="G24" s="9"/>
      <c r="I24" s="9"/>
      <c r="J24" s="200">
        <v>1</v>
      </c>
      <c r="M24" s="200">
        <v>2</v>
      </c>
      <c r="R24" s="9"/>
      <c r="AC24" s="9"/>
      <c r="AD24" s="9"/>
      <c r="AE24" s="9"/>
      <c r="AG24" s="9"/>
      <c r="AJ24" s="9"/>
      <c r="AL24" s="9"/>
      <c r="AP24" s="9"/>
      <c r="AV24" s="267">
        <v>8</v>
      </c>
      <c r="AX24" s="9"/>
      <c r="BA24" s="9"/>
      <c r="BB24" s="10"/>
      <c r="BC24" s="204" t="s">
        <v>47</v>
      </c>
      <c r="CD24" s="9"/>
      <c r="CE24" s="9"/>
    </row>
    <row r="25" spans="1:87" ht="18" customHeight="1">
      <c r="A25" s="11"/>
      <c r="B25" s="11"/>
      <c r="G25" s="9"/>
      <c r="I25" s="9"/>
      <c r="J25" s="9"/>
      <c r="L25" s="9"/>
      <c r="M25" s="9"/>
      <c r="O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0"/>
      <c r="AE25" s="9"/>
      <c r="AF25" s="9"/>
      <c r="AG25" s="9"/>
      <c r="AH25" s="9"/>
      <c r="AJ25" s="9"/>
      <c r="AL25" s="9"/>
      <c r="AN25" s="9"/>
      <c r="AO25" s="9"/>
      <c r="AP25" s="9"/>
      <c r="AQ25" s="9"/>
      <c r="AR25" s="9"/>
      <c r="AT25" s="9"/>
      <c r="AU25" s="9"/>
      <c r="AV25" s="267"/>
      <c r="AW25" s="9"/>
      <c r="AZ25" s="9"/>
      <c r="BA25" s="9"/>
      <c r="BB25" s="9"/>
      <c r="BC25" s="189"/>
      <c r="BD25" s="9"/>
      <c r="BF25" s="9"/>
      <c r="BG25" s="9"/>
      <c r="BL25" s="9"/>
      <c r="BU25" s="9"/>
      <c r="BV25" s="9"/>
      <c r="BW25" s="9"/>
      <c r="CD25" s="9"/>
      <c r="CE25" s="9"/>
      <c r="CF25" s="9"/>
      <c r="CG25" s="9"/>
      <c r="CI25" s="199" t="s">
        <v>46</v>
      </c>
    </row>
    <row r="26" spans="1:89" ht="18" customHeight="1">
      <c r="A26" s="11"/>
      <c r="G26" s="9"/>
      <c r="I26" s="9"/>
      <c r="L26" s="9"/>
      <c r="M26" s="9"/>
      <c r="P26" s="9"/>
      <c r="T26" s="9"/>
      <c r="V26" s="9"/>
      <c r="AA26" s="9"/>
      <c r="AC26" s="9"/>
      <c r="AD26" s="9"/>
      <c r="AE26" s="9"/>
      <c r="AG26" s="9"/>
      <c r="AH26" s="9"/>
      <c r="AJ26" s="9"/>
      <c r="AL26" s="9"/>
      <c r="AU26" s="9"/>
      <c r="AX26" s="9"/>
      <c r="AZ26" s="9"/>
      <c r="BA26" s="9"/>
      <c r="BB26" s="9"/>
      <c r="BC26" s="9"/>
      <c r="BD26" s="9"/>
      <c r="BE26" s="9"/>
      <c r="BF26" s="9"/>
      <c r="BG26" s="68" t="s">
        <v>18</v>
      </c>
      <c r="BH26" s="239" t="s">
        <v>82</v>
      </c>
      <c r="BT26" s="9"/>
      <c r="BU26" s="9"/>
      <c r="CB26" s="9"/>
      <c r="CC26" s="9"/>
      <c r="CG26" s="71" t="s">
        <v>52</v>
      </c>
      <c r="CH26" s="11"/>
      <c r="CK26" s="11"/>
    </row>
    <row r="27" spans="1:80" ht="18" customHeight="1">
      <c r="A27" s="11"/>
      <c r="D27" s="238" t="s">
        <v>71</v>
      </c>
      <c r="G27" s="9"/>
      <c r="I27" s="9"/>
      <c r="O27" s="9"/>
      <c r="P27" s="9"/>
      <c r="S27" s="9"/>
      <c r="Z27" s="9"/>
      <c r="AB27" s="9"/>
      <c r="AC27" s="9"/>
      <c r="AD27" s="9"/>
      <c r="AE27" s="9"/>
      <c r="AF27" s="9"/>
      <c r="AG27" s="9"/>
      <c r="AH27" s="9"/>
      <c r="AJ27" s="9"/>
      <c r="AL27" s="9"/>
      <c r="AU27" s="9"/>
      <c r="AV27" s="9"/>
      <c r="AX27" s="9"/>
      <c r="AZ27" s="9"/>
      <c r="BA27" s="76">
        <v>10</v>
      </c>
      <c r="BC27" s="76">
        <v>12</v>
      </c>
      <c r="BD27" s="9"/>
      <c r="BE27" s="9"/>
      <c r="BF27" s="9"/>
      <c r="BG27" s="9"/>
      <c r="BQ27" s="68">
        <v>25.506</v>
      </c>
      <c r="CA27" s="9"/>
      <c r="CB27" s="9"/>
    </row>
    <row r="28" spans="10:89" ht="18" customHeight="1">
      <c r="J28" s="9"/>
      <c r="L28" s="9"/>
      <c r="O28" s="9"/>
      <c r="Q28" s="9"/>
      <c r="R28" s="9"/>
      <c r="U28" s="9"/>
      <c r="V28" s="9"/>
      <c r="W28" s="9"/>
      <c r="AA28" s="9"/>
      <c r="AC28" s="9"/>
      <c r="AD28" s="9"/>
      <c r="AE28" s="9"/>
      <c r="AF28" s="9"/>
      <c r="AH28" s="9"/>
      <c r="AJ28" s="9"/>
      <c r="AN28" s="9"/>
      <c r="AQ28" s="10"/>
      <c r="AT28" s="9"/>
      <c r="AU28" s="9"/>
      <c r="AV28" s="9"/>
      <c r="AW28" s="9"/>
      <c r="AX28" s="9"/>
      <c r="AY28" s="9"/>
      <c r="BA28" s="9"/>
      <c r="BB28" s="9"/>
      <c r="BE28" s="9"/>
      <c r="BF28" s="9"/>
      <c r="BH28" s="9"/>
      <c r="BK28" s="9"/>
      <c r="BT28" s="9"/>
      <c r="BU28" s="9"/>
      <c r="BV28" s="9"/>
      <c r="BW28" s="9"/>
      <c r="CK28" s="11"/>
    </row>
    <row r="29" spans="17:83" ht="18" customHeight="1">
      <c r="Q29" s="9"/>
      <c r="S29" s="9"/>
      <c r="X29" s="9"/>
      <c r="AC29" s="200">
        <v>3</v>
      </c>
      <c r="AD29" s="9"/>
      <c r="AE29" s="9"/>
      <c r="AF29" s="9"/>
      <c r="AH29" s="267">
        <v>4</v>
      </c>
      <c r="AJ29" s="9"/>
      <c r="AP29" s="9"/>
      <c r="AX29" s="9"/>
      <c r="AZ29" s="9"/>
      <c r="BA29" s="9"/>
      <c r="BB29" s="9"/>
      <c r="BC29" s="9"/>
      <c r="BD29" s="9"/>
      <c r="BE29" s="9"/>
      <c r="BR29" s="9"/>
      <c r="BS29" s="9"/>
      <c r="BX29" s="9"/>
      <c r="BY29" s="9"/>
      <c r="CA29" s="9"/>
      <c r="CE29" s="9"/>
    </row>
    <row r="30" spans="15:77" ht="18" customHeight="1">
      <c r="O30" s="9"/>
      <c r="P30" s="9"/>
      <c r="V30" s="9"/>
      <c r="W30" s="9"/>
      <c r="X30" s="9"/>
      <c r="AC30" s="9"/>
      <c r="AD30" s="9"/>
      <c r="AE30" s="9"/>
      <c r="AF30" s="9"/>
      <c r="AG30" s="9"/>
      <c r="AH30" s="267"/>
      <c r="AI30" s="9"/>
      <c r="AT30" s="9"/>
      <c r="AU30" s="9"/>
      <c r="AV30" s="9"/>
      <c r="AW30" s="9"/>
      <c r="AX30" s="9"/>
      <c r="AZ30" s="9"/>
      <c r="BA30" s="201">
        <v>11</v>
      </c>
      <c r="BG30" s="9"/>
      <c r="BH30" s="9"/>
      <c r="BO30" s="9"/>
      <c r="BS30" s="9"/>
      <c r="BT30" s="9"/>
      <c r="BU30" s="9"/>
      <c r="BV30" s="9"/>
      <c r="BY30" s="9"/>
    </row>
    <row r="31" spans="3:85" ht="18" customHeight="1">
      <c r="C31" s="12"/>
      <c r="H31" s="9"/>
      <c r="I31" s="9"/>
      <c r="J31" s="9"/>
      <c r="M31" s="9"/>
      <c r="R31" s="9"/>
      <c r="S31" s="9"/>
      <c r="V31" s="9"/>
      <c r="X31" s="9"/>
      <c r="Y31" s="9"/>
      <c r="AC31" s="9"/>
      <c r="AE31" s="9"/>
      <c r="AF31" s="9"/>
      <c r="AH31" s="9"/>
      <c r="AI31" s="9"/>
      <c r="AJ31" s="9"/>
      <c r="AM31" s="9"/>
      <c r="AN31" s="9"/>
      <c r="AP31" s="9"/>
      <c r="AQ31" s="9"/>
      <c r="AR31" s="9"/>
      <c r="AT31" s="9"/>
      <c r="AU31" s="9"/>
      <c r="AV31" s="9"/>
      <c r="AW31" s="9"/>
      <c r="AX31" s="9"/>
      <c r="AY31" s="9"/>
      <c r="AZ31" s="9"/>
      <c r="BC31" s="9"/>
      <c r="BG31" s="9"/>
      <c r="BN31" s="9"/>
      <c r="BO31" s="9"/>
      <c r="BP31" s="9"/>
      <c r="BQ31" s="9"/>
      <c r="BR31" s="9"/>
      <c r="BS31" s="9"/>
      <c r="BY31" s="205" t="s">
        <v>53</v>
      </c>
      <c r="CG31" s="14"/>
    </row>
    <row r="32" spans="3:85" ht="18" customHeight="1">
      <c r="C32" s="12"/>
      <c r="K32" s="9"/>
      <c r="N32" s="9"/>
      <c r="P32" s="9"/>
      <c r="Q32" s="69" t="s">
        <v>45</v>
      </c>
      <c r="R32" s="9"/>
      <c r="T32" s="9"/>
      <c r="U32" s="9"/>
      <c r="X32" s="9"/>
      <c r="Y32" s="9"/>
      <c r="Z32" s="9"/>
      <c r="AD32" s="9"/>
      <c r="AE32" s="9"/>
      <c r="AL32" s="9"/>
      <c r="AT32" s="9"/>
      <c r="AV32" s="9"/>
      <c r="AX32" s="9"/>
      <c r="BB32" s="9"/>
      <c r="BG32" s="9"/>
      <c r="BH32" s="9"/>
      <c r="BN32" s="9"/>
      <c r="BS32" s="9"/>
      <c r="BU32" s="11"/>
      <c r="BY32" s="206">
        <v>5095</v>
      </c>
      <c r="CG32" s="14"/>
    </row>
    <row r="33" spans="3:87" ht="18" customHeight="1">
      <c r="C33" s="12"/>
      <c r="I33" s="13"/>
      <c r="J33" s="9"/>
      <c r="U33" s="9"/>
      <c r="X33" s="9"/>
      <c r="Y33" s="205" t="s">
        <v>53</v>
      </c>
      <c r="Z33" s="9"/>
      <c r="AA33" s="9"/>
      <c r="AE33" s="211" t="s">
        <v>24</v>
      </c>
      <c r="AG33" s="9"/>
      <c r="AJ33" s="9"/>
      <c r="AK33" s="9"/>
      <c r="AL33" s="9"/>
      <c r="AU33" s="9"/>
      <c r="AV33" s="9"/>
      <c r="AW33" s="9"/>
      <c r="AX33" s="9"/>
      <c r="AY33" s="9"/>
      <c r="BD33" s="9"/>
      <c r="BF33" s="9"/>
      <c r="BG33" s="9"/>
      <c r="BS33" s="9"/>
      <c r="BT33" s="9"/>
      <c r="BY33" s="9"/>
      <c r="CB33" s="9"/>
      <c r="CI33" s="14"/>
    </row>
    <row r="34" spans="8:74" ht="18" customHeight="1">
      <c r="H34" s="9"/>
      <c r="I34" s="9"/>
      <c r="Y34" s="206">
        <v>5098</v>
      </c>
      <c r="AD34" s="9"/>
      <c r="AE34" s="239" t="s">
        <v>83</v>
      </c>
      <c r="AI34" s="204" t="s">
        <v>48</v>
      </c>
      <c r="AK34" s="9"/>
      <c r="AL34" s="9"/>
      <c r="AM34" s="9"/>
      <c r="AN34" s="9"/>
      <c r="AO34" s="9"/>
      <c r="AQ34" s="9"/>
      <c r="AU34" s="9"/>
      <c r="AV34" s="9"/>
      <c r="AW34" s="9"/>
      <c r="AX34" s="9"/>
      <c r="AZ34" s="9"/>
      <c r="BE34" s="9"/>
      <c r="BG34" s="9"/>
      <c r="BK34" s="9"/>
      <c r="BN34" s="9"/>
      <c r="BV34" s="9"/>
    </row>
    <row r="35" spans="22:67" ht="18" customHeight="1">
      <c r="V35" s="9"/>
      <c r="AE35" s="9"/>
      <c r="AT35" s="201">
        <v>7</v>
      </c>
      <c r="AW35" s="201">
        <v>9</v>
      </c>
      <c r="BO35" s="213">
        <v>25.492</v>
      </c>
    </row>
    <row r="36" spans="38:53" ht="18" customHeight="1">
      <c r="AL36" s="212" t="s">
        <v>17</v>
      </c>
      <c r="BA36" s="9"/>
    </row>
    <row r="37" spans="31:57" ht="18" customHeight="1">
      <c r="AE37" s="9"/>
      <c r="AF37" s="9"/>
      <c r="AH37" s="9"/>
      <c r="AJ37" s="9"/>
      <c r="BB37" s="9"/>
      <c r="BC37" s="9"/>
      <c r="BD37" s="9"/>
      <c r="BE37" s="9"/>
    </row>
    <row r="38" spans="58:63" ht="18" customHeight="1">
      <c r="BF38" s="9"/>
      <c r="BG38" s="9"/>
      <c r="BH38" s="9"/>
      <c r="BK38" s="9"/>
    </row>
    <row r="39" ht="18" customHeight="1">
      <c r="BO39" s="168">
        <v>25.487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:88" ht="21" customHeight="1" thickBot="1">
      <c r="B46" s="15" t="s">
        <v>2</v>
      </c>
      <c r="C46" s="16" t="s">
        <v>3</v>
      </c>
      <c r="D46" s="16" t="s">
        <v>4</v>
      </c>
      <c r="E46" s="16" t="s">
        <v>5</v>
      </c>
      <c r="F46" s="40" t="s">
        <v>6</v>
      </c>
      <c r="G46" s="63"/>
      <c r="H46" s="63"/>
      <c r="I46" s="268" t="s">
        <v>16</v>
      </c>
      <c r="J46" s="268"/>
      <c r="K46" s="63"/>
      <c r="L46" s="73"/>
      <c r="M46" s="54"/>
      <c r="N46" s="16" t="s">
        <v>2</v>
      </c>
      <c r="O46" s="16" t="s">
        <v>3</v>
      </c>
      <c r="P46" s="16" t="s">
        <v>4</v>
      </c>
      <c r="Q46" s="16" t="s">
        <v>5</v>
      </c>
      <c r="R46" s="40" t="s">
        <v>6</v>
      </c>
      <c r="S46" s="63"/>
      <c r="T46" s="63"/>
      <c r="U46" s="268" t="s">
        <v>16</v>
      </c>
      <c r="V46" s="268"/>
      <c r="W46" s="63"/>
      <c r="X46" s="62"/>
      <c r="AA46" s="1"/>
      <c r="AB46" s="1"/>
      <c r="AC46" s="1"/>
      <c r="BJ46" s="15" t="s">
        <v>2</v>
      </c>
      <c r="BK46" s="16" t="s">
        <v>3</v>
      </c>
      <c r="BL46" s="16" t="s">
        <v>4</v>
      </c>
      <c r="BM46" s="16" t="s">
        <v>5</v>
      </c>
      <c r="BN46" s="40" t="s">
        <v>6</v>
      </c>
      <c r="BO46" s="268" t="s">
        <v>16</v>
      </c>
      <c r="BP46" s="268"/>
      <c r="BQ46" s="54"/>
      <c r="BR46" s="16" t="s">
        <v>2</v>
      </c>
      <c r="BS46" s="16" t="s">
        <v>3</v>
      </c>
      <c r="BT46" s="16" t="s">
        <v>4</v>
      </c>
      <c r="BU46" s="16" t="s">
        <v>5</v>
      </c>
      <c r="BV46" s="40" t="s">
        <v>6</v>
      </c>
      <c r="BW46" s="63"/>
      <c r="BX46" s="73"/>
      <c r="BY46" s="54"/>
      <c r="BZ46" s="16" t="s">
        <v>2</v>
      </c>
      <c r="CA46" s="16" t="s">
        <v>3</v>
      </c>
      <c r="CB46" s="16" t="s">
        <v>4</v>
      </c>
      <c r="CC46" s="16" t="s">
        <v>5</v>
      </c>
      <c r="CD46" s="40" t="s">
        <v>6</v>
      </c>
      <c r="CE46" s="63"/>
      <c r="CF46" s="63"/>
      <c r="CG46" s="268" t="s">
        <v>16</v>
      </c>
      <c r="CH46" s="268"/>
      <c r="CI46" s="63"/>
      <c r="CJ46" s="62"/>
    </row>
    <row r="47" spans="2:88" ht="21" customHeight="1" thickTop="1">
      <c r="B47" s="17"/>
      <c r="C47" s="18"/>
      <c r="D47" s="18"/>
      <c r="E47" s="18"/>
      <c r="F47" s="41"/>
      <c r="G47" s="3"/>
      <c r="K47" s="1"/>
      <c r="L47" s="18"/>
      <c r="M47" s="55"/>
      <c r="N47" s="18"/>
      <c r="O47" s="18"/>
      <c r="P47" s="18"/>
      <c r="Q47" s="18"/>
      <c r="R47" s="41"/>
      <c r="S47" s="3"/>
      <c r="X47" s="65"/>
      <c r="BJ47" s="17"/>
      <c r="BK47" s="18"/>
      <c r="BL47" s="18"/>
      <c r="BM47" s="18"/>
      <c r="BN47" s="41"/>
      <c r="BO47" s="3"/>
      <c r="BQ47" s="55"/>
      <c r="BR47" s="18"/>
      <c r="BS47" s="18"/>
      <c r="BT47" s="18"/>
      <c r="BU47" s="18"/>
      <c r="BV47" s="41"/>
      <c r="BW47" s="1"/>
      <c r="BX47" s="18"/>
      <c r="BY47" s="55"/>
      <c r="BZ47" s="18"/>
      <c r="CA47" s="18"/>
      <c r="CB47" s="18"/>
      <c r="CC47" s="18"/>
      <c r="CD47" s="41"/>
      <c r="CE47" s="3"/>
      <c r="CJ47" s="65"/>
    </row>
    <row r="48" spans="2:88" ht="21" customHeight="1">
      <c r="B48" s="172">
        <v>1</v>
      </c>
      <c r="C48" s="19">
        <v>24.888</v>
      </c>
      <c r="D48" s="20">
        <v>54</v>
      </c>
      <c r="E48" s="203">
        <f>C48+D48*0.001</f>
        <v>24.942</v>
      </c>
      <c r="F48" s="42" t="s">
        <v>15</v>
      </c>
      <c r="G48" s="174" t="s">
        <v>77</v>
      </c>
      <c r="H48" s="3"/>
      <c r="K48" s="1"/>
      <c r="L48" s="18"/>
      <c r="M48" s="56"/>
      <c r="N48" s="18"/>
      <c r="O48" s="18"/>
      <c r="P48" s="18"/>
      <c r="Q48" s="18"/>
      <c r="R48" s="41"/>
      <c r="S48" s="3"/>
      <c r="T48" s="3"/>
      <c r="X48" s="65"/>
      <c r="BJ48" s="167">
        <v>6</v>
      </c>
      <c r="BK48" s="202">
        <v>25.231</v>
      </c>
      <c r="BL48" s="20">
        <v>-53</v>
      </c>
      <c r="BM48" s="21">
        <f>BK48+BL48*0.001</f>
        <v>25.178</v>
      </c>
      <c r="BN48" s="42" t="s">
        <v>15</v>
      </c>
      <c r="BO48" s="64" t="s">
        <v>32</v>
      </c>
      <c r="BP48" s="3"/>
      <c r="BQ48" s="56"/>
      <c r="BR48" s="193">
        <v>9</v>
      </c>
      <c r="BS48" s="166">
        <v>25.301</v>
      </c>
      <c r="BT48" s="20">
        <v>45</v>
      </c>
      <c r="BU48" s="203">
        <f>BS48+BT48*0.001</f>
        <v>25.346</v>
      </c>
      <c r="BV48" s="41" t="s">
        <v>15</v>
      </c>
      <c r="BW48" s="214" t="s">
        <v>32</v>
      </c>
      <c r="BX48" s="18"/>
      <c r="BY48" s="215"/>
      <c r="BZ48" s="216" t="s">
        <v>33</v>
      </c>
      <c r="CA48" s="203">
        <v>25.355</v>
      </c>
      <c r="CB48" s="20">
        <v>-53</v>
      </c>
      <c r="CC48" s="203">
        <f>CA48+CB48*0.001</f>
        <v>25.302</v>
      </c>
      <c r="CD48" s="42" t="s">
        <v>15</v>
      </c>
      <c r="CE48" s="174" t="s">
        <v>78</v>
      </c>
      <c r="CJ48" s="65"/>
    </row>
    <row r="49" spans="2:88" ht="21" customHeight="1">
      <c r="B49" s="17"/>
      <c r="C49" s="18"/>
      <c r="D49" s="18"/>
      <c r="E49" s="18"/>
      <c r="F49" s="41"/>
      <c r="G49" s="228"/>
      <c r="K49" s="1"/>
      <c r="L49" s="18"/>
      <c r="M49" s="55"/>
      <c r="N49" s="193" t="s">
        <v>69</v>
      </c>
      <c r="O49" s="202">
        <v>25.139</v>
      </c>
      <c r="P49" s="241">
        <v>36</v>
      </c>
      <c r="Q49" s="243">
        <f>O49+P49*0.001</f>
        <v>25.175</v>
      </c>
      <c r="R49" s="42" t="s">
        <v>15</v>
      </c>
      <c r="S49" s="174" t="s">
        <v>74</v>
      </c>
      <c r="X49" s="65"/>
      <c r="BJ49" s="194"/>
      <c r="BK49" s="61"/>
      <c r="BL49" s="195"/>
      <c r="BM49" s="61"/>
      <c r="BN49" s="196"/>
      <c r="BO49" s="197"/>
      <c r="BP49" s="198"/>
      <c r="BQ49" s="55"/>
      <c r="BR49" s="18"/>
      <c r="BS49" s="18"/>
      <c r="BT49" s="18"/>
      <c r="BU49" s="18"/>
      <c r="BV49" s="41"/>
      <c r="BW49" s="1"/>
      <c r="BX49" s="18"/>
      <c r="BY49" s="55"/>
      <c r="BZ49" s="216" t="s">
        <v>90</v>
      </c>
      <c r="CA49" s="203">
        <v>25.355</v>
      </c>
      <c r="CB49" s="241">
        <v>34</v>
      </c>
      <c r="CC49" s="242">
        <f>CA49+CB49*0.001</f>
        <v>25.389</v>
      </c>
      <c r="CD49" s="42" t="s">
        <v>15</v>
      </c>
      <c r="CE49" s="174" t="s">
        <v>92</v>
      </c>
      <c r="CJ49" s="65"/>
    </row>
    <row r="50" spans="2:88" ht="21" customHeight="1">
      <c r="B50" s="173">
        <v>2</v>
      </c>
      <c r="C50" s="169">
        <v>24.921</v>
      </c>
      <c r="D50" s="20">
        <v>63</v>
      </c>
      <c r="E50" s="203">
        <f>C50+D50*0.001</f>
        <v>24.983999999999998</v>
      </c>
      <c r="F50" s="42" t="s">
        <v>15</v>
      </c>
      <c r="G50" s="174" t="s">
        <v>84</v>
      </c>
      <c r="H50" s="3"/>
      <c r="K50" s="1"/>
      <c r="L50" s="18"/>
      <c r="M50" s="56"/>
      <c r="N50" s="18"/>
      <c r="O50" s="18"/>
      <c r="P50" s="18"/>
      <c r="Q50" s="18"/>
      <c r="R50" s="41"/>
      <c r="S50" s="3"/>
      <c r="X50" s="65"/>
      <c r="BJ50" s="167">
        <v>7</v>
      </c>
      <c r="BK50" s="166">
        <v>25.268</v>
      </c>
      <c r="BL50" s="20">
        <v>42</v>
      </c>
      <c r="BM50" s="21">
        <f>BK50+BL50*0.001</f>
        <v>25.310000000000002</v>
      </c>
      <c r="BN50" s="42" t="s">
        <v>15</v>
      </c>
      <c r="BO50" s="64" t="s">
        <v>32</v>
      </c>
      <c r="BP50" s="3"/>
      <c r="BQ50" s="56"/>
      <c r="BR50" s="193">
        <v>10</v>
      </c>
      <c r="BS50" s="202">
        <v>25.338</v>
      </c>
      <c r="BT50" s="20">
        <v>-52</v>
      </c>
      <c r="BU50" s="21">
        <f>BS50+BT50*0.001</f>
        <v>25.286</v>
      </c>
      <c r="BV50" s="42" t="s">
        <v>15</v>
      </c>
      <c r="BW50" s="64" t="s">
        <v>32</v>
      </c>
      <c r="BX50" s="18"/>
      <c r="BY50" s="56"/>
      <c r="BZ50" s="75" t="s">
        <v>41</v>
      </c>
      <c r="CA50" s="208" t="s">
        <v>49</v>
      </c>
      <c r="CB50" s="20"/>
      <c r="CC50" s="21"/>
      <c r="CD50" s="42" t="s">
        <v>15</v>
      </c>
      <c r="CE50" s="174" t="s">
        <v>57</v>
      </c>
      <c r="CJ50" s="65"/>
    </row>
    <row r="51" spans="2:88" ht="21" customHeight="1">
      <c r="B51" s="17"/>
      <c r="C51" s="18"/>
      <c r="D51" s="18"/>
      <c r="E51" s="18"/>
      <c r="F51" s="41"/>
      <c r="G51" s="228"/>
      <c r="K51" s="1"/>
      <c r="L51" s="18"/>
      <c r="M51" s="56"/>
      <c r="N51" s="193" t="s">
        <v>70</v>
      </c>
      <c r="O51" s="202">
        <v>25.139</v>
      </c>
      <c r="P51" s="20">
        <v>-36</v>
      </c>
      <c r="Q51" s="203">
        <f>O51+P51*0.001</f>
        <v>25.102999999999998</v>
      </c>
      <c r="R51" s="42" t="s">
        <v>15</v>
      </c>
      <c r="S51" s="174" t="s">
        <v>89</v>
      </c>
      <c r="X51" s="65"/>
      <c r="BJ51" s="194"/>
      <c r="BK51" s="61"/>
      <c r="BL51" s="195"/>
      <c r="BM51" s="61"/>
      <c r="BN51" s="196"/>
      <c r="BO51" s="197"/>
      <c r="BP51" s="198"/>
      <c r="BQ51" s="56"/>
      <c r="BR51" s="18"/>
      <c r="BS51" s="18"/>
      <c r="BT51" s="18"/>
      <c r="BU51" s="18"/>
      <c r="BV51" s="41"/>
      <c r="BW51" s="1"/>
      <c r="BX51" s="18"/>
      <c r="BY51" s="56"/>
      <c r="BZ51" s="75" t="s">
        <v>42</v>
      </c>
      <c r="CA51" s="208" t="s">
        <v>50</v>
      </c>
      <c r="CB51" s="20"/>
      <c r="CC51" s="21"/>
      <c r="CD51" s="42" t="s">
        <v>15</v>
      </c>
      <c r="CE51" s="174" t="s">
        <v>76</v>
      </c>
      <c r="CJ51" s="65"/>
    </row>
    <row r="52" spans="2:89" ht="21" customHeight="1">
      <c r="B52" s="173">
        <v>3</v>
      </c>
      <c r="C52" s="169">
        <v>25.085</v>
      </c>
      <c r="D52" s="20">
        <v>49</v>
      </c>
      <c r="E52" s="203">
        <f>C52+D52*0.001</f>
        <v>25.134</v>
      </c>
      <c r="F52" s="42" t="s">
        <v>15</v>
      </c>
      <c r="G52" s="174" t="s">
        <v>73</v>
      </c>
      <c r="K52" s="1"/>
      <c r="L52" s="18"/>
      <c r="M52" s="56"/>
      <c r="N52" s="18"/>
      <c r="O52" s="18"/>
      <c r="P52" s="18"/>
      <c r="Q52" s="18"/>
      <c r="R52" s="41"/>
      <c r="S52" s="3"/>
      <c r="T52" s="3"/>
      <c r="X52" s="65"/>
      <c r="BJ52" s="167">
        <v>8</v>
      </c>
      <c r="BK52" s="166">
        <v>25.288</v>
      </c>
      <c r="BL52" s="20">
        <v>-46</v>
      </c>
      <c r="BM52" s="21">
        <f>BK52+BL52*0.001</f>
        <v>25.242</v>
      </c>
      <c r="BN52" s="42" t="s">
        <v>15</v>
      </c>
      <c r="BO52" s="64" t="s">
        <v>32</v>
      </c>
      <c r="BQ52" s="56"/>
      <c r="BR52" s="193">
        <v>11</v>
      </c>
      <c r="BS52" s="203">
        <v>25.336</v>
      </c>
      <c r="BT52" s="20">
        <v>-50</v>
      </c>
      <c r="BU52" s="21">
        <f>BS52+BT52*0.001</f>
        <v>25.285999999999998</v>
      </c>
      <c r="BV52" s="42" t="s">
        <v>15</v>
      </c>
      <c r="BW52" s="64" t="s">
        <v>32</v>
      </c>
      <c r="BX52" s="18"/>
      <c r="BY52" s="56"/>
      <c r="BZ52" s="75" t="s">
        <v>40</v>
      </c>
      <c r="CA52" s="208" t="s">
        <v>51</v>
      </c>
      <c r="CB52" s="20"/>
      <c r="CC52" s="21"/>
      <c r="CD52" s="42" t="s">
        <v>15</v>
      </c>
      <c r="CE52" s="174" t="s">
        <v>75</v>
      </c>
      <c r="CJ52" s="65"/>
      <c r="CK52" s="3"/>
    </row>
    <row r="53" spans="2:88" ht="21" customHeight="1" thickBot="1">
      <c r="B53" s="74"/>
      <c r="C53" s="67"/>
      <c r="D53" s="67"/>
      <c r="E53" s="67"/>
      <c r="F53" s="43"/>
      <c r="G53" s="39"/>
      <c r="H53" s="37"/>
      <c r="I53" s="37"/>
      <c r="J53" s="37"/>
      <c r="K53" s="37"/>
      <c r="L53" s="23"/>
      <c r="M53" s="57"/>
      <c r="N53" s="24"/>
      <c r="O53" s="22"/>
      <c r="P53" s="23"/>
      <c r="Q53" s="23"/>
      <c r="R53" s="43"/>
      <c r="S53" s="39"/>
      <c r="T53" s="37"/>
      <c r="U53" s="37"/>
      <c r="V53" s="37"/>
      <c r="W53" s="37"/>
      <c r="X53" s="66"/>
      <c r="AD53" s="50"/>
      <c r="AE53" s="51"/>
      <c r="BG53" s="50"/>
      <c r="BH53" s="77"/>
      <c r="BJ53" s="74"/>
      <c r="BK53" s="67"/>
      <c r="BL53" s="67"/>
      <c r="BM53" s="67"/>
      <c r="BN53" s="43"/>
      <c r="BO53" s="39"/>
      <c r="BP53" s="37"/>
      <c r="BQ53" s="57"/>
      <c r="BR53" s="24"/>
      <c r="BS53" s="22"/>
      <c r="BT53" s="23"/>
      <c r="BU53" s="23"/>
      <c r="BV53" s="43"/>
      <c r="BW53" s="39"/>
      <c r="BX53" s="23"/>
      <c r="BY53" s="57"/>
      <c r="BZ53" s="24"/>
      <c r="CA53" s="22"/>
      <c r="CB53" s="23"/>
      <c r="CC53" s="23"/>
      <c r="CD53" s="43"/>
      <c r="CE53" s="39"/>
      <c r="CF53" s="37"/>
      <c r="CG53" s="37"/>
      <c r="CH53" s="37"/>
      <c r="CI53" s="37"/>
      <c r="CJ53" s="66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3">
    <mergeCell ref="AQ21:AQ22"/>
    <mergeCell ref="AH29:AH30"/>
    <mergeCell ref="AV24:AV25"/>
    <mergeCell ref="CG46:CH46"/>
    <mergeCell ref="BO46:BP46"/>
    <mergeCell ref="I46:J46"/>
    <mergeCell ref="U46:V46"/>
    <mergeCell ref="AB7:AC7"/>
    <mergeCell ref="AB3:AC3"/>
    <mergeCell ref="AB6:AC6"/>
    <mergeCell ref="X3:Y3"/>
    <mergeCell ref="AB5:AC5"/>
    <mergeCell ref="X2:AC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9"/>
  <drawing r:id="rId8"/>
  <legacyDrawing r:id="rId7"/>
  <oleObjects>
    <oleObject progId="Paint.Picture" shapeId="537706" r:id="rId1"/>
    <oleObject progId="Paint.Picture" shapeId="557876" r:id="rId2"/>
    <oleObject progId="Paint.Picture" shapeId="578558" r:id="rId3"/>
    <oleObject progId="Paint.Picture" shapeId="587208" r:id="rId4"/>
    <oleObject progId="Paint.Picture" shapeId="587244" r:id="rId5"/>
    <oleObject progId="Paint.Picture" shapeId="60773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2019-09-12T11:12:11Z</cp:lastPrinted>
  <dcterms:created xsi:type="dcterms:W3CDTF">2003-01-10T15:39:03Z</dcterms:created>
  <dcterms:modified xsi:type="dcterms:W3CDTF">2019-09-12T11:12:32Z</dcterms:modified>
  <cp:category/>
  <cp:version/>
  <cp:contentType/>
  <cp:contentStatus/>
</cp:coreProperties>
</file>