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30" activeTab="1"/>
  </bookViews>
  <sheets>
    <sheet name="titul" sheetId="1" r:id="rId1"/>
    <sheet name="Okříšky" sheetId="2" r:id="rId2"/>
  </sheets>
  <definedNames/>
  <calcPr fullCalcOnLoad="1"/>
</workbook>
</file>

<file path=xl/sharedStrings.xml><?xml version="1.0" encoding="utf-8"?>
<sst xmlns="http://schemas.openxmlformats.org/spreadsheetml/2006/main" count="248" uniqueCount="119">
  <si>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</si>
  <si>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</si>
  <si>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</si>
  <si>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</si>
  <si>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</si>
  <si>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</si>
  <si>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</si>
  <si>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</si>
  <si>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</si>
  <si>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</si>
  <si>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</si>
  <si>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</si>
  <si>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</si>
  <si>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</si>
  <si>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</si>
  <si>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</si>
  <si>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</si>
  <si>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</si>
  <si>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</si>
  <si>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</si>
  <si>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</si>
  <si>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</si>
  <si>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</si>
  <si>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</si>
  <si>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</si>
  <si>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</si>
  <si>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</si>
  <si>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</si>
  <si>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</si>
  <si>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</si>
  <si>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</si>
  <si>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</si>
  <si>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</si>
  <si>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</si>
  <si>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</si>
  <si>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</si>
  <si>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</si>
  <si>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</si>
  <si>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</si>
  <si>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</si>
  <si>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</si>
  <si>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</si>
  <si>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</si>
  <si>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</si>
  <si>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</si>
  <si>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</si>
  <si>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</si>
  <si>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</si>
  <si>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</si>
  <si>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</si>
  <si>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</si>
  <si>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</si>
  <si>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</si>
  <si>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Př S</t>
  </si>
  <si>
    <t>S</t>
  </si>
  <si>
    <t>Vlečka č.:</t>
  </si>
  <si>
    <t>St.1</t>
  </si>
  <si>
    <t>St.2</t>
  </si>
  <si>
    <t>L 3</t>
  </si>
  <si>
    <t>elm.</t>
  </si>
  <si>
    <t>=</t>
  </si>
  <si>
    <t>rychlostní návěstní soustava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</si>
  <si>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</si>
  <si>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</si>
  <si>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Elektromechanické</t>
  </si>
  <si>
    <t>L 2</t>
  </si>
  <si>
    <t>L 5</t>
  </si>
  <si>
    <t>Př ZL</t>
  </si>
  <si>
    <t>Z L</t>
  </si>
  <si>
    <t>Ze  Stařeče</t>
  </si>
  <si>
    <t>Z  Krahulova</t>
  </si>
  <si>
    <t>Sc 1</t>
  </si>
  <si>
    <t>Sc 3</t>
  </si>
  <si>
    <t>Sc 2</t>
  </si>
  <si>
    <t>Sc 5</t>
  </si>
  <si>
    <t>Se 3</t>
  </si>
  <si>
    <t>Cestová</t>
  </si>
  <si>
    <t>S 10</t>
  </si>
  <si>
    <t>S 1a</t>
  </si>
  <si>
    <t>S 12</t>
  </si>
  <si>
    <t>S 3a</t>
  </si>
  <si>
    <t>S 14</t>
  </si>
  <si>
    <t>Km  169,857</t>
  </si>
  <si>
    <t>KANGO</t>
  </si>
  <si>
    <t>L 12</t>
  </si>
  <si>
    <t>L 14</t>
  </si>
  <si>
    <t>L 10</t>
  </si>
  <si>
    <t>Se 4</t>
  </si>
  <si>
    <t>LVk 1</t>
  </si>
  <si>
    <t>322 A  ( Stařeč )</t>
  </si>
  <si>
    <t>322 C  ( Krahulov )</t>
  </si>
  <si>
    <t>Směrový bod :</t>
  </si>
  <si>
    <t>řídící přístroj vz. 5007,  závislá stavědla</t>
  </si>
  <si>
    <t>Kód :  5</t>
  </si>
  <si>
    <t>Výprava vlaků s přepravou cestujících návěstí Odjezd</t>
  </si>
  <si>
    <t>Směr :  Stařeč  //  Krahulov  //  Bransouze</t>
  </si>
  <si>
    <t>Telefonické  dorozumívání</t>
  </si>
  <si>
    <t>provoz podle SŽDC D 1</t>
  </si>
  <si>
    <t>1 a</t>
  </si>
  <si>
    <t>3 a</t>
  </si>
  <si>
    <t>Hlavní  staniční  kolej</t>
  </si>
  <si>
    <t>Vjezd  -  odjezd  -  průjezd</t>
  </si>
  <si>
    <t>Hlavní  staniční  kolej  pro  směr  Stařeč</t>
  </si>
  <si>
    <t>Kód :  1</t>
  </si>
  <si>
    <t>( 1 + 1a  =  704 m )</t>
  </si>
  <si>
    <t>( 3 + 3a  =  624 m )</t>
  </si>
  <si>
    <t>výměnový zámek, klíč v.č. 101 v úschově u výpravčího</t>
  </si>
  <si>
    <t>Vk 2</t>
  </si>
  <si>
    <t>Vk 3</t>
  </si>
  <si>
    <t>EZ</t>
  </si>
  <si>
    <t>( PZM )</t>
  </si>
  <si>
    <t>Km  169,116  =  61,125</t>
  </si>
  <si>
    <t>úrovňové, jednostranné</t>
  </si>
  <si>
    <t>X. / 2019</t>
  </si>
  <si>
    <t>61,125  =  169,116</t>
  </si>
  <si>
    <t>Výpravní budova</t>
  </si>
  <si>
    <t>přechod v km 169,818</t>
  </si>
  <si>
    <t>přechody v km 169,806, 169,850 a 169,899</t>
  </si>
  <si>
    <t>Účelová kolej SŽDC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</si>
</sst>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49" applyFont="1" applyAlignment="1">
      <alignment/>
      <protection/>
    </xf>
    <xf numFmtId="0" fontId="17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0" fontId="9" fillId="0" borderId="0" xfId="49" applyAlignment="1">
      <alignment horizontal="center" vertical="center"/>
      <protection/>
    </xf>
    <xf numFmtId="0" fontId="20" fillId="0" borderId="0" xfId="49" applyFont="1" applyBorder="1" applyAlignment="1">
      <alignment vertical="center"/>
      <protection/>
    </xf>
    <xf numFmtId="0" fontId="18" fillId="0" borderId="0" xfId="49" applyFont="1" applyAlignment="1">
      <alignment horizontal="right"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 quotePrefix="1">
      <alignment vertical="center"/>
      <protection/>
    </xf>
    <xf numFmtId="0" fontId="17" fillId="0" borderId="0" xfId="49" applyFont="1" applyBorder="1" applyAlignment="1">
      <alignment vertical="center"/>
      <protection/>
    </xf>
    <xf numFmtId="49" fontId="21" fillId="0" borderId="0" xfId="49" applyNumberFormat="1" applyFont="1" applyBorder="1" applyAlignment="1">
      <alignment vertical="center"/>
      <protection/>
    </xf>
    <xf numFmtId="0" fontId="17" fillId="0" borderId="0" xfId="49" applyFont="1" applyBorder="1" applyAlignment="1">
      <alignment vertical="center"/>
      <protection/>
    </xf>
    <xf numFmtId="0" fontId="9" fillId="35" borderId="45" xfId="49" applyFont="1" applyFill="1" applyBorder="1" applyAlignment="1">
      <alignment vertical="center"/>
      <protection/>
    </xf>
    <xf numFmtId="0" fontId="9" fillId="35" borderId="46" xfId="49" applyFont="1" applyFill="1" applyBorder="1" applyAlignment="1">
      <alignment vertical="center"/>
      <protection/>
    </xf>
    <xf numFmtId="0" fontId="9" fillId="35" borderId="46" xfId="49" applyFont="1" applyFill="1" applyBorder="1" applyAlignment="1" quotePrefix="1">
      <alignment vertical="center"/>
      <protection/>
    </xf>
    <xf numFmtId="165" fontId="9" fillId="35" borderId="46" xfId="49" applyNumberFormat="1" applyFont="1" applyFill="1" applyBorder="1" applyAlignment="1">
      <alignment vertical="center"/>
      <protection/>
    </xf>
    <xf numFmtId="0" fontId="9" fillId="35" borderId="47" xfId="49" applyFont="1" applyFill="1" applyBorder="1" applyAlignment="1">
      <alignment vertical="center"/>
      <protection/>
    </xf>
    <xf numFmtId="0" fontId="9" fillId="35" borderId="48" xfId="49" applyFont="1" applyFill="1" applyBorder="1" applyAlignment="1">
      <alignment vertical="center"/>
      <protection/>
    </xf>
    <xf numFmtId="0" fontId="9" fillId="0" borderId="49" xfId="49" applyBorder="1" applyAlignment="1">
      <alignment horizontal="center"/>
      <protection/>
    </xf>
    <xf numFmtId="0" fontId="9" fillId="0" borderId="50" xfId="49" applyFont="1" applyBorder="1" applyAlignment="1">
      <alignment horizontal="center" vertical="center"/>
      <protection/>
    </xf>
    <xf numFmtId="0" fontId="9" fillId="0" borderId="50" xfId="49" applyBorder="1" applyAlignment="1">
      <alignment horizontal="center" vertical="center"/>
      <protection/>
    </xf>
    <xf numFmtId="0" fontId="9" fillId="0" borderId="51" xfId="49" applyFont="1" applyBorder="1" applyAlignment="1">
      <alignment vertical="center"/>
      <protection/>
    </xf>
    <xf numFmtId="0" fontId="9" fillId="35" borderId="12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3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2" xfId="49" applyFont="1" applyBorder="1" applyAlignment="1">
      <alignment horizontal="center" vertical="center"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35" borderId="0" xfId="49" applyFill="1" applyBorder="1" applyAlignment="1">
      <alignment vertical="center"/>
      <protection/>
    </xf>
    <xf numFmtId="0" fontId="25" fillId="35" borderId="0" xfId="49" applyFont="1" applyFill="1" applyBorder="1" applyAlignment="1">
      <alignment horizontal="left" vertic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0" borderId="49" xfId="49" applyFont="1" applyFill="1" applyBorder="1" applyAlignment="1">
      <alignment horizontal="center"/>
      <protection/>
    </xf>
    <xf numFmtId="0" fontId="9" fillId="0" borderId="50" xfId="49" applyFont="1" applyBorder="1" applyAlignment="1">
      <alignment vertical="center"/>
      <protection/>
    </xf>
    <xf numFmtId="0" fontId="9" fillId="0" borderId="50" xfId="49" applyFont="1" applyBorder="1" applyAlignment="1">
      <alignment horizontal="center" vertical="center"/>
      <protection/>
    </xf>
    <xf numFmtId="0" fontId="9" fillId="35" borderId="12" xfId="49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9" fillId="0" borderId="55" xfId="49" applyFont="1" applyBorder="1" applyAlignment="1">
      <alignment horizontal="center" vertical="center"/>
      <protection/>
    </xf>
    <xf numFmtId="0" fontId="9" fillId="0" borderId="56" xfId="49" applyFont="1" applyFill="1" applyBorder="1" applyAlignment="1">
      <alignment horizontal="center" vertical="center"/>
      <protection/>
    </xf>
    <xf numFmtId="0" fontId="9" fillId="35" borderId="48" xfId="49" applyFill="1" applyBorder="1" applyAlignment="1">
      <alignment horizontal="center" vertical="center"/>
      <protection/>
    </xf>
    <xf numFmtId="0" fontId="9" fillId="36" borderId="57" xfId="49" applyFont="1" applyFill="1" applyBorder="1" applyAlignment="1">
      <alignment horizontal="center" vertical="center"/>
      <protection/>
    </xf>
    <xf numFmtId="0" fontId="9" fillId="36" borderId="58" xfId="49" applyFont="1" applyFill="1" applyBorder="1" applyAlignment="1">
      <alignment horizontal="center" vertical="center"/>
      <protection/>
    </xf>
    <xf numFmtId="0" fontId="30" fillId="36" borderId="58" xfId="49" applyFont="1" applyFill="1" applyBorder="1" applyAlignment="1">
      <alignment horizontal="center" vertical="center"/>
      <protection/>
    </xf>
    <xf numFmtId="0" fontId="9" fillId="36" borderId="58" xfId="49" applyFont="1" applyFill="1" applyBorder="1" applyAlignment="1" quotePrefix="1">
      <alignment horizontal="center" vertical="center"/>
      <protection/>
    </xf>
    <xf numFmtId="0" fontId="9" fillId="36" borderId="59" xfId="49" applyFont="1" applyFill="1" applyBorder="1" applyAlignment="1">
      <alignment horizontal="center" vertical="center"/>
      <protection/>
    </xf>
    <xf numFmtId="0" fontId="25" fillId="36" borderId="23" xfId="49" applyFont="1" applyFill="1" applyBorder="1" applyAlignment="1">
      <alignment horizontal="center" vertical="center"/>
      <protection/>
    </xf>
    <xf numFmtId="0" fontId="25" fillId="36" borderId="44" xfId="49" applyFont="1" applyFill="1" applyBorder="1" applyAlignment="1">
      <alignment horizontal="center" vertical="center"/>
      <protection/>
    </xf>
    <xf numFmtId="0" fontId="25" fillId="36" borderId="60" xfId="49" applyFont="1" applyFill="1" applyBorder="1" applyAlignment="1">
      <alignment horizontal="center" vertical="center"/>
      <protection/>
    </xf>
    <xf numFmtId="0" fontId="9" fillId="36" borderId="61" xfId="49" applyFont="1" applyFill="1" applyBorder="1" applyAlignment="1">
      <alignment vertical="center"/>
      <protection/>
    </xf>
    <xf numFmtId="0" fontId="9" fillId="36" borderId="62" xfId="49" applyFont="1" applyFill="1" applyBorder="1" applyAlignment="1">
      <alignment vertical="center"/>
      <protection/>
    </xf>
    <xf numFmtId="0" fontId="25" fillId="36" borderId="62" xfId="49" applyFont="1" applyFill="1" applyBorder="1" applyAlignment="1">
      <alignment horizontal="center" vertical="center"/>
      <protection/>
    </xf>
    <xf numFmtId="0" fontId="9" fillId="36" borderId="63" xfId="49" applyFont="1" applyFill="1" applyBorder="1" applyAlignment="1">
      <alignment vertical="center"/>
      <protection/>
    </xf>
    <xf numFmtId="49" fontId="9" fillId="0" borderId="33" xfId="49" applyNumberFormat="1" applyFont="1" applyBorder="1" applyAlignment="1">
      <alignment horizontal="center" vertical="center"/>
      <protection/>
    </xf>
    <xf numFmtId="165" fontId="9" fillId="0" borderId="31" xfId="49" applyNumberFormat="1" applyFont="1" applyBorder="1" applyAlignment="1">
      <alignment horizontal="center" vertical="center"/>
      <protection/>
    </xf>
    <xf numFmtId="165" fontId="9" fillId="0" borderId="31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1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1" fillId="0" borderId="0" xfId="49" applyNumberFormat="1" applyFont="1" applyBorder="1" applyAlignment="1">
      <alignment horizontal="center" vertical="center"/>
      <protection/>
    </xf>
    <xf numFmtId="1" fontId="31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5" borderId="12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0" fontId="9" fillId="35" borderId="48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1" fontId="28" fillId="0" borderId="0" xfId="48" applyNumberFormat="1" applyFont="1" applyBorder="1" applyAlignment="1">
      <alignment horizontal="center" vertical="center"/>
      <protection/>
    </xf>
    <xf numFmtId="49" fontId="9" fillId="0" borderId="64" xfId="49" applyNumberFormat="1" applyFont="1" applyBorder="1" applyAlignment="1">
      <alignment vertical="center"/>
      <protection/>
    </xf>
    <xf numFmtId="165" fontId="9" fillId="0" borderId="65" xfId="49" applyNumberFormat="1" applyFont="1" applyBorder="1" applyAlignment="1">
      <alignment vertical="center"/>
      <protection/>
    </xf>
    <xf numFmtId="165" fontId="9" fillId="0" borderId="65" xfId="49" applyNumberFormat="1" applyFont="1" applyBorder="1" applyAlignment="1">
      <alignment vertical="center"/>
      <protection/>
    </xf>
    <xf numFmtId="1" fontId="9" fillId="0" borderId="56" xfId="49" applyNumberFormat="1" applyFont="1" applyBorder="1" applyAlignment="1">
      <alignment vertical="center"/>
      <protection/>
    </xf>
    <xf numFmtId="1" fontId="9" fillId="0" borderId="66" xfId="49" applyNumberFormat="1" applyFont="1" applyBorder="1" applyAlignment="1">
      <alignment vertical="center"/>
      <protection/>
    </xf>
    <xf numFmtId="1" fontId="9" fillId="0" borderId="55" xfId="49" applyNumberFormat="1" applyFont="1" applyBorder="1" applyAlignment="1">
      <alignment vertical="center"/>
      <protection/>
    </xf>
    <xf numFmtId="0" fontId="9" fillId="35" borderId="67" xfId="49" applyFill="1" applyBorder="1" applyAlignment="1">
      <alignment horizontal="center" vertical="center"/>
      <protection/>
    </xf>
    <xf numFmtId="0" fontId="9" fillId="35" borderId="14" xfId="49" applyFill="1" applyBorder="1" applyAlignment="1">
      <alignment vertical="center"/>
      <protection/>
    </xf>
    <xf numFmtId="0" fontId="9" fillId="35" borderId="16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5" borderId="48" xfId="49" applyFill="1" applyBorder="1" applyAlignment="1">
      <alignment vertical="center"/>
      <protection/>
    </xf>
    <xf numFmtId="0" fontId="9" fillId="35" borderId="48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1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49" fontId="9" fillId="0" borderId="64" xfId="49" applyNumberFormat="1" applyFont="1" applyBorder="1" applyAlignment="1">
      <alignment horizontal="center" vertical="center"/>
      <protection/>
    </xf>
    <xf numFmtId="165" fontId="9" fillId="0" borderId="65" xfId="49" applyNumberFormat="1" applyFont="1" applyBorder="1" applyAlignment="1">
      <alignment horizontal="center" vertical="center"/>
      <protection/>
    </xf>
    <xf numFmtId="1" fontId="9" fillId="0" borderId="56" xfId="49" applyNumberFormat="1" applyFont="1" applyBorder="1" applyAlignment="1">
      <alignment horizontal="center" vertical="center"/>
      <protection/>
    </xf>
    <xf numFmtId="1" fontId="9" fillId="0" borderId="66" xfId="49" applyNumberFormat="1" applyFont="1" applyBorder="1" applyAlignment="1">
      <alignment horizontal="center" vertical="center"/>
      <protection/>
    </xf>
    <xf numFmtId="1" fontId="9" fillId="0" borderId="55" xfId="49" applyNumberFormat="1" applyFont="1" applyBorder="1" applyAlignment="1">
      <alignment horizontal="center" vertical="center"/>
      <protection/>
    </xf>
    <xf numFmtId="0" fontId="9" fillId="0" borderId="56" xfId="49" applyFont="1" applyBorder="1" applyAlignment="1">
      <alignment horizontal="center" vertical="center"/>
      <protection/>
    </xf>
    <xf numFmtId="0" fontId="32" fillId="0" borderId="33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8" xfId="0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9" fillId="0" borderId="50" xfId="49" applyBorder="1">
      <alignment/>
      <protection/>
    </xf>
    <xf numFmtId="0" fontId="25" fillId="0" borderId="0" xfId="49" applyFont="1" applyBorder="1" applyAlignment="1">
      <alignment horizontal="center" vertical="center"/>
      <protection/>
    </xf>
    <xf numFmtId="0" fontId="9" fillId="0" borderId="50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 quotePrefix="1">
      <alignment horizontal="center"/>
      <protection/>
    </xf>
    <xf numFmtId="0" fontId="47" fillId="0" borderId="0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49" fillId="33" borderId="0" xfId="49" applyFont="1" applyFill="1" applyBorder="1" applyAlignment="1">
      <alignment horizontal="center" vertical="center"/>
      <protection/>
    </xf>
    <xf numFmtId="1" fontId="18" fillId="0" borderId="10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8" fillId="0" borderId="0" xfId="49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0" fillId="33" borderId="72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5" xfId="49" applyNumberFormat="1" applyFont="1" applyFill="1" applyBorder="1" applyAlignment="1">
      <alignment horizontal="center" vertical="center"/>
      <protection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55" xfId="0" applyFont="1" applyFill="1" applyBorder="1" applyAlignment="1">
      <alignment/>
    </xf>
    <xf numFmtId="0" fontId="9" fillId="38" borderId="56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37" borderId="71" xfId="0" applyFill="1" applyBorder="1" applyAlignment="1">
      <alignment/>
    </xf>
    <xf numFmtId="0" fontId="0" fillId="37" borderId="70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25" fillId="0" borderId="53" xfId="49" applyFont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0" fontId="9" fillId="37" borderId="7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/>
    </xf>
    <xf numFmtId="0" fontId="53" fillId="0" borderId="53" xfId="49" applyFont="1" applyBorder="1" applyAlignment="1">
      <alignment horizontal="center" vertical="center"/>
      <protection/>
    </xf>
    <xf numFmtId="0" fontId="9" fillId="0" borderId="53" xfId="49" applyBorder="1" applyAlignment="1">
      <alignment horizontal="center" vertical="center"/>
      <protection/>
    </xf>
    <xf numFmtId="0" fontId="9" fillId="0" borderId="54" xfId="49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right" vertical="top"/>
    </xf>
    <xf numFmtId="0" fontId="25" fillId="0" borderId="0" xfId="49" applyFont="1" applyBorder="1" applyAlignment="1">
      <alignment horizontal="center"/>
      <protection/>
    </xf>
    <xf numFmtId="0" fontId="25" fillId="0" borderId="52" xfId="49" applyFont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165" fontId="9" fillId="0" borderId="75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4" fillId="0" borderId="0" xfId="49" applyFont="1" applyAlignment="1">
      <alignment horizontal="right" vertical="center"/>
      <protection/>
    </xf>
    <xf numFmtId="0" fontId="54" fillId="0" borderId="0" xfId="49" applyFont="1" applyFill="1" applyAlignment="1">
      <alignment horizontal="center" vertical="center"/>
      <protection/>
    </xf>
    <xf numFmtId="0" fontId="9" fillId="35" borderId="12" xfId="49" applyFont="1" applyFill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78" xfId="49" applyFont="1" applyFill="1" applyBorder="1" applyAlignment="1">
      <alignment horizontal="center" vertical="center"/>
      <protection/>
    </xf>
    <xf numFmtId="0" fontId="25" fillId="0" borderId="11" xfId="49" applyFont="1" applyBorder="1" applyAlignment="1">
      <alignment horizontal="center" vertical="center"/>
      <protection/>
    </xf>
    <xf numFmtId="0" fontId="55" fillId="0" borderId="55" xfId="49" applyFont="1" applyBorder="1" applyAlignment="1">
      <alignment horizontal="center" vertical="center"/>
      <protection/>
    </xf>
    <xf numFmtId="0" fontId="9" fillId="0" borderId="55" xfId="49" applyFont="1" applyFill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165" fontId="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165" fontId="53" fillId="0" borderId="31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65" fontId="48" fillId="0" borderId="0" xfId="49" applyNumberFormat="1" applyFont="1" applyFill="1" applyBorder="1" applyAlignment="1">
      <alignment horizontal="center" vertical="center"/>
      <protection/>
    </xf>
    <xf numFmtId="165" fontId="18" fillId="0" borderId="31" xfId="49" applyNumberFormat="1" applyFont="1" applyFill="1" applyBorder="1" applyAlignment="1">
      <alignment horizontal="center" vertical="center"/>
      <protection/>
    </xf>
    <xf numFmtId="165" fontId="9" fillId="0" borderId="31" xfId="49" applyNumberFormat="1" applyFont="1" applyFill="1" applyBorder="1" applyAlignment="1">
      <alignment horizontal="center" vertical="center"/>
      <protection/>
    </xf>
    <xf numFmtId="165" fontId="9" fillId="0" borderId="31" xfId="49" applyNumberFormat="1" applyFont="1" applyFill="1" applyBorder="1" applyAlignment="1">
      <alignment horizontal="center" vertical="center"/>
      <protection/>
    </xf>
    <xf numFmtId="165" fontId="54" fillId="0" borderId="31" xfId="49" applyNumberFormat="1" applyFont="1" applyFill="1" applyBorder="1" applyAlignment="1">
      <alignment horizontal="center" vertical="center"/>
      <protection/>
    </xf>
    <xf numFmtId="165" fontId="19" fillId="0" borderId="0" xfId="49" applyNumberFormat="1" applyFont="1" applyFill="1" applyBorder="1" applyAlignment="1">
      <alignment horizontal="center" vertical="center"/>
      <protection/>
    </xf>
    <xf numFmtId="49" fontId="19" fillId="0" borderId="0" xfId="49" applyNumberFormat="1" applyFont="1" applyFill="1" applyBorder="1" applyAlignment="1">
      <alignment horizontal="center" vertical="center"/>
      <protection/>
    </xf>
    <xf numFmtId="165" fontId="27" fillId="0" borderId="0" xfId="49" applyNumberFormat="1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39" fillId="0" borderId="31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13" fillId="0" borderId="0" xfId="0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31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center"/>
    </xf>
    <xf numFmtId="0" fontId="58" fillId="0" borderId="0" xfId="48" applyFont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0" fillId="0" borderId="0" xfId="48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9" fillId="0" borderId="66" xfId="49" applyFont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 vertical="center"/>
      <protection/>
    </xf>
    <xf numFmtId="0" fontId="25" fillId="0" borderId="11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5" fillId="0" borderId="11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25" fillId="0" borderId="11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9" fillId="0" borderId="80" xfId="49" applyFont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22" fillId="0" borderId="11" xfId="49" applyFont="1" applyFill="1" applyBorder="1" applyAlignment="1">
      <alignment horizontal="center"/>
      <protection/>
    </xf>
    <xf numFmtId="0" fontId="22" fillId="0" borderId="0" xfId="49" applyFont="1" applyFill="1" applyBorder="1" applyAlignment="1">
      <alignment horizontal="center"/>
      <protection/>
    </xf>
    <xf numFmtId="0" fontId="22" fillId="0" borderId="11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2" fillId="0" borderId="11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 vertical="top"/>
      <protection/>
    </xf>
    <xf numFmtId="0" fontId="26" fillId="0" borderId="11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52" fillId="0" borderId="48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42" fillId="37" borderId="70" xfId="0" applyFont="1" applyFill="1" applyBorder="1" applyAlignment="1">
      <alignment horizontal="center" vertical="center"/>
    </xf>
    <xf numFmtId="0" fontId="42" fillId="37" borderId="83" xfId="0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40" fillId="37" borderId="74" xfId="0" applyFont="1" applyFill="1" applyBorder="1" applyAlignment="1">
      <alignment horizontal="center" vertical="center"/>
    </xf>
    <xf numFmtId="0" fontId="42" fillId="37" borderId="82" xfId="0" applyFont="1" applyFill="1" applyBorder="1" applyAlignment="1">
      <alignment horizontal="center" vertical="center"/>
    </xf>
    <xf numFmtId="0" fontId="42" fillId="37" borderId="71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-západ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38100</xdr:rowOff>
    </xdr:to>
    <xdr:sp>
      <xdr:nvSpPr>
        <xdr:cNvPr id="1" name="text 3"/>
        <xdr:cNvSpPr>
          <a:spLocks/>
        </xdr:cNvSpPr>
      </xdr:nvSpPr>
      <xdr:spPr>
        <a:xfrm>
          <a:off x="3571875" y="3810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Okříšky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809625</xdr:colOff>
      <xdr:row>29</xdr:row>
      <xdr:rowOff>114300</xdr:rowOff>
    </xdr:from>
    <xdr:to>
      <xdr:col>142</xdr:col>
      <xdr:colOff>438150</xdr:colOff>
      <xdr:row>29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63893700" y="7296150"/>
          <a:ext cx="2812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32</xdr:row>
      <xdr:rowOff>114300</xdr:rowOff>
    </xdr:from>
    <xdr:to>
      <xdr:col>126</xdr:col>
      <xdr:colOff>419100</xdr:colOff>
      <xdr:row>32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3912750" y="79819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161925</xdr:colOff>
      <xdr:row>28</xdr:row>
      <xdr:rowOff>152400</xdr:rowOff>
    </xdr:from>
    <xdr:to>
      <xdr:col>112</xdr:col>
      <xdr:colOff>381000</xdr:colOff>
      <xdr:row>36</xdr:row>
      <xdr:rowOff>0</xdr:rowOff>
    </xdr:to>
    <xdr:sp>
      <xdr:nvSpPr>
        <xdr:cNvPr id="3" name="Rectangle 1275" descr="Vodorovné cihly"/>
        <xdr:cNvSpPr>
          <a:spLocks/>
        </xdr:cNvSpPr>
      </xdr:nvSpPr>
      <xdr:spPr>
        <a:xfrm>
          <a:off x="72313800" y="7105650"/>
          <a:ext cx="21907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28</xdr:row>
      <xdr:rowOff>152400</xdr:rowOff>
    </xdr:from>
    <xdr:to>
      <xdr:col>106</xdr:col>
      <xdr:colOff>533400</xdr:colOff>
      <xdr:row>35</xdr:row>
      <xdr:rowOff>228600</xdr:rowOff>
    </xdr:to>
    <xdr:sp>
      <xdr:nvSpPr>
        <xdr:cNvPr id="4" name="Rectangle 1275" descr="Vodorovné cihly"/>
        <xdr:cNvSpPr>
          <a:spLocks/>
        </xdr:cNvSpPr>
      </xdr:nvSpPr>
      <xdr:spPr>
        <a:xfrm>
          <a:off x="68580000" y="7105650"/>
          <a:ext cx="21907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28</xdr:row>
      <xdr:rowOff>152400</xdr:rowOff>
    </xdr:from>
    <xdr:to>
      <xdr:col>101</xdr:col>
      <xdr:colOff>219075</xdr:colOff>
      <xdr:row>35</xdr:row>
      <xdr:rowOff>228600</xdr:rowOff>
    </xdr:to>
    <xdr:sp>
      <xdr:nvSpPr>
        <xdr:cNvPr id="5" name="Rectangle 1275" descr="Vodorovné cihly"/>
        <xdr:cNvSpPr>
          <a:spLocks/>
        </xdr:cNvSpPr>
      </xdr:nvSpPr>
      <xdr:spPr>
        <a:xfrm>
          <a:off x="65227200" y="7105650"/>
          <a:ext cx="21907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28</xdr:row>
      <xdr:rowOff>114300</xdr:rowOff>
    </xdr:from>
    <xdr:to>
      <xdr:col>53</xdr:col>
      <xdr:colOff>228600</xdr:colOff>
      <xdr:row>80</xdr:row>
      <xdr:rowOff>114300</xdr:rowOff>
    </xdr:to>
    <xdr:sp>
      <xdr:nvSpPr>
        <xdr:cNvPr id="6" name="Line 5066"/>
        <xdr:cNvSpPr>
          <a:spLocks/>
        </xdr:cNvSpPr>
      </xdr:nvSpPr>
      <xdr:spPr>
        <a:xfrm flipV="1">
          <a:off x="676275" y="7067550"/>
          <a:ext cx="33680400" cy="1188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31</xdr:row>
      <xdr:rowOff>114300</xdr:rowOff>
    </xdr:from>
    <xdr:to>
      <xdr:col>53</xdr:col>
      <xdr:colOff>228600</xdr:colOff>
      <xdr:row>83</xdr:row>
      <xdr:rowOff>114300</xdr:rowOff>
    </xdr:to>
    <xdr:sp>
      <xdr:nvSpPr>
        <xdr:cNvPr id="7" name="Line 5060"/>
        <xdr:cNvSpPr>
          <a:spLocks/>
        </xdr:cNvSpPr>
      </xdr:nvSpPr>
      <xdr:spPr>
        <a:xfrm flipV="1">
          <a:off x="676275" y="7753350"/>
          <a:ext cx="33680400" cy="1188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26</xdr:row>
      <xdr:rowOff>114300</xdr:rowOff>
    </xdr:from>
    <xdr:to>
      <xdr:col>98</xdr:col>
      <xdr:colOff>38100</xdr:colOff>
      <xdr:row>26</xdr:row>
      <xdr:rowOff>114300</xdr:rowOff>
    </xdr:to>
    <xdr:sp>
      <xdr:nvSpPr>
        <xdr:cNvPr id="8" name="Line 4960"/>
        <xdr:cNvSpPr>
          <a:spLocks/>
        </xdr:cNvSpPr>
      </xdr:nvSpPr>
      <xdr:spPr>
        <a:xfrm>
          <a:off x="36947475" y="6610350"/>
          <a:ext cx="2617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98</xdr:col>
      <xdr:colOff>38100</xdr:colOff>
      <xdr:row>29</xdr:row>
      <xdr:rowOff>114300</xdr:rowOff>
    </xdr:to>
    <xdr:sp>
      <xdr:nvSpPr>
        <xdr:cNvPr id="9" name="Line 4961"/>
        <xdr:cNvSpPr>
          <a:spLocks/>
        </xdr:cNvSpPr>
      </xdr:nvSpPr>
      <xdr:spPr>
        <a:xfrm>
          <a:off x="36947475" y="7296150"/>
          <a:ext cx="2617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41</xdr:row>
      <xdr:rowOff>114300</xdr:rowOff>
    </xdr:from>
    <xdr:to>
      <xdr:col>96</xdr:col>
      <xdr:colOff>571500</xdr:colOff>
      <xdr:row>41</xdr:row>
      <xdr:rowOff>114300</xdr:rowOff>
    </xdr:to>
    <xdr:sp>
      <xdr:nvSpPr>
        <xdr:cNvPr id="10" name="Line 5076"/>
        <xdr:cNvSpPr>
          <a:spLocks/>
        </xdr:cNvSpPr>
      </xdr:nvSpPr>
      <xdr:spPr>
        <a:xfrm>
          <a:off x="42786300" y="10039350"/>
          <a:ext cx="1957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114300</xdr:rowOff>
    </xdr:from>
    <xdr:to>
      <xdr:col>134</xdr:col>
      <xdr:colOff>200025</xdr:colOff>
      <xdr:row>33</xdr:row>
      <xdr:rowOff>114300</xdr:rowOff>
    </xdr:to>
    <xdr:sp>
      <xdr:nvSpPr>
        <xdr:cNvPr id="11" name="Line 4463"/>
        <xdr:cNvSpPr>
          <a:spLocks/>
        </xdr:cNvSpPr>
      </xdr:nvSpPr>
      <xdr:spPr>
        <a:xfrm>
          <a:off x="85524975" y="8210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26</xdr:row>
      <xdr:rowOff>114300</xdr:rowOff>
    </xdr:from>
    <xdr:to>
      <xdr:col>123</xdr:col>
      <xdr:colOff>219075</xdr:colOff>
      <xdr:row>26</xdr:row>
      <xdr:rowOff>114300</xdr:rowOff>
    </xdr:to>
    <xdr:sp>
      <xdr:nvSpPr>
        <xdr:cNvPr id="12" name="Line 498"/>
        <xdr:cNvSpPr>
          <a:spLocks/>
        </xdr:cNvSpPr>
      </xdr:nvSpPr>
      <xdr:spPr>
        <a:xfrm>
          <a:off x="63912750" y="66103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32</xdr:row>
      <xdr:rowOff>114300</xdr:rowOff>
    </xdr:from>
    <xdr:to>
      <xdr:col>98</xdr:col>
      <xdr:colOff>19050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47967900" y="79819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76885800" y="19297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19050</xdr:rowOff>
    </xdr:to>
    <xdr:sp>
      <xdr:nvSpPr>
        <xdr:cNvPr id="15" name="text 54"/>
        <xdr:cNvSpPr>
          <a:spLocks/>
        </xdr:cNvSpPr>
      </xdr:nvSpPr>
      <xdr:spPr>
        <a:xfrm>
          <a:off x="44500800" y="1905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Okříšky</a:t>
          </a:r>
        </a:p>
      </xdr:txBody>
    </xdr:sp>
    <xdr:clientData/>
  </xdr:twoCellAnchor>
  <xdr:twoCellAnchor>
    <xdr:from>
      <xdr:col>25</xdr:col>
      <xdr:colOff>228600</xdr:colOff>
      <xdr:row>42</xdr:row>
      <xdr:rowOff>114300</xdr:rowOff>
    </xdr:from>
    <xdr:to>
      <xdr:col>39</xdr:col>
      <xdr:colOff>228600</xdr:colOff>
      <xdr:row>59</xdr:row>
      <xdr:rowOff>114300</xdr:rowOff>
    </xdr:to>
    <xdr:sp>
      <xdr:nvSpPr>
        <xdr:cNvPr id="16" name="Line 43"/>
        <xdr:cNvSpPr>
          <a:spLocks/>
        </xdr:cNvSpPr>
      </xdr:nvSpPr>
      <xdr:spPr>
        <a:xfrm flipV="1">
          <a:off x="16221075" y="10267950"/>
          <a:ext cx="90678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45</xdr:row>
      <xdr:rowOff>0</xdr:rowOff>
    </xdr:from>
    <xdr:to>
      <xdr:col>66</xdr:col>
      <xdr:colOff>428625</xdr:colOff>
      <xdr:row>50</xdr:row>
      <xdr:rowOff>0</xdr:rowOff>
    </xdr:to>
    <xdr:sp>
      <xdr:nvSpPr>
        <xdr:cNvPr id="17" name="Line 93"/>
        <xdr:cNvSpPr>
          <a:spLocks/>
        </xdr:cNvSpPr>
      </xdr:nvSpPr>
      <xdr:spPr>
        <a:xfrm>
          <a:off x="36299775" y="10839450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23</xdr:row>
      <xdr:rowOff>114300</xdr:rowOff>
    </xdr:from>
    <xdr:to>
      <xdr:col>98</xdr:col>
      <xdr:colOff>19050</xdr:colOff>
      <xdr:row>23</xdr:row>
      <xdr:rowOff>114300</xdr:rowOff>
    </xdr:to>
    <xdr:sp>
      <xdr:nvSpPr>
        <xdr:cNvPr id="18" name="Line 217"/>
        <xdr:cNvSpPr>
          <a:spLocks/>
        </xdr:cNvSpPr>
      </xdr:nvSpPr>
      <xdr:spPr>
        <a:xfrm>
          <a:off x="48615600" y="5924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9" name="Oval 234"/>
        <xdr:cNvSpPr>
          <a:spLocks noChangeAspect="1"/>
        </xdr:cNvSpPr>
      </xdr:nvSpPr>
      <xdr:spPr>
        <a:xfrm>
          <a:off x="46529625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98</xdr:col>
      <xdr:colOff>828675</xdr:colOff>
      <xdr:row>23</xdr:row>
      <xdr:rowOff>114300</xdr:rowOff>
    </xdr:from>
    <xdr:to>
      <xdr:col>119</xdr:col>
      <xdr:colOff>219075</xdr:colOff>
      <xdr:row>23</xdr:row>
      <xdr:rowOff>114300</xdr:rowOff>
    </xdr:to>
    <xdr:sp>
      <xdr:nvSpPr>
        <xdr:cNvPr id="20" name="Line 322"/>
        <xdr:cNvSpPr>
          <a:spLocks/>
        </xdr:cNvSpPr>
      </xdr:nvSpPr>
      <xdr:spPr>
        <a:xfrm>
          <a:off x="63912750" y="59245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114300</xdr:rowOff>
    </xdr:from>
    <xdr:to>
      <xdr:col>133</xdr:col>
      <xdr:colOff>228600</xdr:colOff>
      <xdr:row>32</xdr:row>
      <xdr:rowOff>0</xdr:rowOff>
    </xdr:to>
    <xdr:sp>
      <xdr:nvSpPr>
        <xdr:cNvPr id="21" name="Line 511"/>
        <xdr:cNvSpPr>
          <a:spLocks/>
        </xdr:cNvSpPr>
      </xdr:nvSpPr>
      <xdr:spPr>
        <a:xfrm flipV="1">
          <a:off x="82934175" y="7296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33</xdr:row>
      <xdr:rowOff>152400</xdr:rowOff>
    </xdr:from>
    <xdr:to>
      <xdr:col>131</xdr:col>
      <xdr:colOff>219075</xdr:colOff>
      <xdr:row>36</xdr:row>
      <xdr:rowOff>114300</xdr:rowOff>
    </xdr:to>
    <xdr:sp>
      <xdr:nvSpPr>
        <xdr:cNvPr id="22" name="Line 523"/>
        <xdr:cNvSpPr>
          <a:spLocks/>
        </xdr:cNvSpPr>
      </xdr:nvSpPr>
      <xdr:spPr>
        <a:xfrm flipV="1">
          <a:off x="79705200" y="8248650"/>
          <a:ext cx="517207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21</xdr:row>
      <xdr:rowOff>133350</xdr:rowOff>
    </xdr:from>
    <xdr:to>
      <xdr:col>76</xdr:col>
      <xdr:colOff>428625</xdr:colOff>
      <xdr:row>24</xdr:row>
      <xdr:rowOff>114300</xdr:rowOff>
    </xdr:to>
    <xdr:sp>
      <xdr:nvSpPr>
        <xdr:cNvPr id="23" name="Line 554"/>
        <xdr:cNvSpPr>
          <a:spLocks/>
        </xdr:cNvSpPr>
      </xdr:nvSpPr>
      <xdr:spPr>
        <a:xfrm flipV="1">
          <a:off x="46682025" y="5486400"/>
          <a:ext cx="25812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20</xdr:row>
      <xdr:rowOff>114300</xdr:rowOff>
    </xdr:from>
    <xdr:to>
      <xdr:col>98</xdr:col>
      <xdr:colOff>238125</xdr:colOff>
      <xdr:row>20</xdr:row>
      <xdr:rowOff>114300</xdr:rowOff>
    </xdr:to>
    <xdr:sp>
      <xdr:nvSpPr>
        <xdr:cNvPr id="24" name="Line 1685"/>
        <xdr:cNvSpPr>
          <a:spLocks/>
        </xdr:cNvSpPr>
      </xdr:nvSpPr>
      <xdr:spPr>
        <a:xfrm>
          <a:off x="51206400" y="5238750"/>
          <a:ext cx="1211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53</xdr:row>
      <xdr:rowOff>114300</xdr:rowOff>
    </xdr:from>
    <xdr:to>
      <xdr:col>101</xdr:col>
      <xdr:colOff>219075</xdr:colOff>
      <xdr:row>53</xdr:row>
      <xdr:rowOff>114300</xdr:rowOff>
    </xdr:to>
    <xdr:sp>
      <xdr:nvSpPr>
        <xdr:cNvPr id="25" name="Line 1697"/>
        <xdr:cNvSpPr>
          <a:spLocks/>
        </xdr:cNvSpPr>
      </xdr:nvSpPr>
      <xdr:spPr>
        <a:xfrm>
          <a:off x="54635400" y="12782550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20</xdr:row>
      <xdr:rowOff>114300</xdr:rowOff>
    </xdr:from>
    <xdr:to>
      <xdr:col>128</xdr:col>
      <xdr:colOff>390525</xdr:colOff>
      <xdr:row>20</xdr:row>
      <xdr:rowOff>114300</xdr:rowOff>
    </xdr:to>
    <xdr:sp>
      <xdr:nvSpPr>
        <xdr:cNvPr id="26" name="Line 2305"/>
        <xdr:cNvSpPr>
          <a:spLocks/>
        </xdr:cNvSpPr>
      </xdr:nvSpPr>
      <xdr:spPr>
        <a:xfrm>
          <a:off x="63703200" y="5238750"/>
          <a:ext cx="1920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53</xdr:row>
      <xdr:rowOff>76200</xdr:rowOff>
    </xdr:from>
    <xdr:to>
      <xdr:col>68</xdr:col>
      <xdr:colOff>428625</xdr:colOff>
      <xdr:row>53</xdr:row>
      <xdr:rowOff>114300</xdr:rowOff>
    </xdr:to>
    <xdr:sp>
      <xdr:nvSpPr>
        <xdr:cNvPr id="27" name="Line 2347"/>
        <xdr:cNvSpPr>
          <a:spLocks/>
        </xdr:cNvSpPr>
      </xdr:nvSpPr>
      <xdr:spPr>
        <a:xfrm>
          <a:off x="43434000" y="1274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53</xdr:row>
      <xdr:rowOff>0</xdr:rowOff>
    </xdr:from>
    <xdr:to>
      <xdr:col>67</xdr:col>
      <xdr:colOff>228600</xdr:colOff>
      <xdr:row>53</xdr:row>
      <xdr:rowOff>76200</xdr:rowOff>
    </xdr:to>
    <xdr:sp>
      <xdr:nvSpPr>
        <xdr:cNvPr id="28" name="Line 2348"/>
        <xdr:cNvSpPr>
          <a:spLocks/>
        </xdr:cNvSpPr>
      </xdr:nvSpPr>
      <xdr:spPr>
        <a:xfrm>
          <a:off x="42786300" y="12668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106</xdr:col>
      <xdr:colOff>209550</xdr:colOff>
      <xdr:row>37</xdr:row>
      <xdr:rowOff>114300</xdr:rowOff>
    </xdr:from>
    <xdr:to>
      <xdr:col>108</xdr:col>
      <xdr:colOff>0</xdr:colOff>
      <xdr:row>39</xdr:row>
      <xdr:rowOff>114300</xdr:rowOff>
    </xdr:to>
    <xdr:pic>
      <xdr:nvPicPr>
        <xdr:cNvPr id="29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75225" y="91249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428625</xdr:colOff>
      <xdr:row>27</xdr:row>
      <xdr:rowOff>114300</xdr:rowOff>
    </xdr:from>
    <xdr:to>
      <xdr:col>46</xdr:col>
      <xdr:colOff>428625</xdr:colOff>
      <xdr:row>33</xdr:row>
      <xdr:rowOff>114300</xdr:rowOff>
    </xdr:to>
    <xdr:sp>
      <xdr:nvSpPr>
        <xdr:cNvPr id="30" name="Line 2518"/>
        <xdr:cNvSpPr>
          <a:spLocks/>
        </xdr:cNvSpPr>
      </xdr:nvSpPr>
      <xdr:spPr>
        <a:xfrm flipH="1">
          <a:off x="28527375" y="6838950"/>
          <a:ext cx="129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41</xdr:col>
      <xdr:colOff>447675</xdr:colOff>
      <xdr:row>84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8220075" y="192976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88</xdr:row>
      <xdr:rowOff>0</xdr:rowOff>
    </xdr:from>
    <xdr:to>
      <xdr:col>78</xdr:col>
      <xdr:colOff>0</xdr:colOff>
      <xdr:row>90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43205400" y="208216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238125</xdr:colOff>
      <xdr:row>46</xdr:row>
      <xdr:rowOff>114300</xdr:rowOff>
    </xdr:from>
    <xdr:to>
      <xdr:col>64</xdr:col>
      <xdr:colOff>428625</xdr:colOff>
      <xdr:row>51</xdr:row>
      <xdr:rowOff>114300</xdr:rowOff>
    </xdr:to>
    <xdr:sp>
      <xdr:nvSpPr>
        <xdr:cNvPr id="33" name="Line 2738"/>
        <xdr:cNvSpPr>
          <a:spLocks/>
        </xdr:cNvSpPr>
      </xdr:nvSpPr>
      <xdr:spPr>
        <a:xfrm>
          <a:off x="38252400" y="111823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4" name="Line 3152"/>
        <xdr:cNvSpPr>
          <a:spLocks/>
        </xdr:cNvSpPr>
      </xdr:nvSpPr>
      <xdr:spPr>
        <a:xfrm flipH="1">
          <a:off x="88534875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35" name="Line 3153"/>
        <xdr:cNvSpPr>
          <a:spLocks/>
        </xdr:cNvSpPr>
      </xdr:nvSpPr>
      <xdr:spPr>
        <a:xfrm flipH="1">
          <a:off x="88534875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6" name="Line 3154"/>
        <xdr:cNvSpPr>
          <a:spLocks/>
        </xdr:cNvSpPr>
      </xdr:nvSpPr>
      <xdr:spPr>
        <a:xfrm flipH="1">
          <a:off x="88534875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37" name="Line 3155"/>
        <xdr:cNvSpPr>
          <a:spLocks/>
        </xdr:cNvSpPr>
      </xdr:nvSpPr>
      <xdr:spPr>
        <a:xfrm flipH="1">
          <a:off x="88534875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38" name="Line 3156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39" name="Line 3157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40" name="Line 3158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41" name="Line 3159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42" name="Line 3160"/>
        <xdr:cNvSpPr>
          <a:spLocks/>
        </xdr:cNvSpPr>
      </xdr:nvSpPr>
      <xdr:spPr>
        <a:xfrm flipH="1">
          <a:off x="89830275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3" name="Line 3161"/>
        <xdr:cNvSpPr>
          <a:spLocks/>
        </xdr:cNvSpPr>
      </xdr:nvSpPr>
      <xdr:spPr>
        <a:xfrm flipH="1">
          <a:off x="88534875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44" name="Line 3162"/>
        <xdr:cNvSpPr>
          <a:spLocks/>
        </xdr:cNvSpPr>
      </xdr:nvSpPr>
      <xdr:spPr>
        <a:xfrm flipH="1">
          <a:off x="89830275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5" name="Line 3163"/>
        <xdr:cNvSpPr>
          <a:spLocks/>
        </xdr:cNvSpPr>
      </xdr:nvSpPr>
      <xdr:spPr>
        <a:xfrm flipH="1">
          <a:off x="88534875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46" name="Line 3164"/>
        <xdr:cNvSpPr>
          <a:spLocks/>
        </xdr:cNvSpPr>
      </xdr:nvSpPr>
      <xdr:spPr>
        <a:xfrm flipH="1">
          <a:off x="88534875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47" name="Line 3165"/>
        <xdr:cNvSpPr>
          <a:spLocks/>
        </xdr:cNvSpPr>
      </xdr:nvSpPr>
      <xdr:spPr>
        <a:xfrm flipH="1">
          <a:off x="88534875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48" name="Line 3166"/>
        <xdr:cNvSpPr>
          <a:spLocks/>
        </xdr:cNvSpPr>
      </xdr:nvSpPr>
      <xdr:spPr>
        <a:xfrm flipH="1">
          <a:off x="88534875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49" name="Line 3167"/>
        <xdr:cNvSpPr>
          <a:spLocks/>
        </xdr:cNvSpPr>
      </xdr:nvSpPr>
      <xdr:spPr>
        <a:xfrm flipH="1">
          <a:off x="88534875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23</xdr:row>
      <xdr:rowOff>152400</xdr:rowOff>
    </xdr:from>
    <xdr:to>
      <xdr:col>74</xdr:col>
      <xdr:colOff>428625</xdr:colOff>
      <xdr:row>24</xdr:row>
      <xdr:rowOff>0</xdr:rowOff>
    </xdr:to>
    <xdr:sp>
      <xdr:nvSpPr>
        <xdr:cNvPr id="50" name="Line 3180"/>
        <xdr:cNvSpPr>
          <a:spLocks/>
        </xdr:cNvSpPr>
      </xdr:nvSpPr>
      <xdr:spPr>
        <a:xfrm flipV="1">
          <a:off x="47320200" y="596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23</xdr:row>
      <xdr:rowOff>114300</xdr:rowOff>
    </xdr:from>
    <xdr:to>
      <xdr:col>75</xdr:col>
      <xdr:colOff>228600</xdr:colOff>
      <xdr:row>23</xdr:row>
      <xdr:rowOff>152400</xdr:rowOff>
    </xdr:to>
    <xdr:sp>
      <xdr:nvSpPr>
        <xdr:cNvPr id="51" name="Line 3181"/>
        <xdr:cNvSpPr>
          <a:spLocks/>
        </xdr:cNvSpPr>
      </xdr:nvSpPr>
      <xdr:spPr>
        <a:xfrm flipV="1">
          <a:off x="47967900" y="592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400050</xdr:colOff>
      <xdr:row>41</xdr:row>
      <xdr:rowOff>114300</xdr:rowOff>
    </xdr:from>
    <xdr:to>
      <xdr:col>82</xdr:col>
      <xdr:colOff>400050</xdr:colOff>
      <xdr:row>41</xdr:row>
      <xdr:rowOff>114300</xdr:rowOff>
    </xdr:to>
    <xdr:sp>
      <xdr:nvSpPr>
        <xdr:cNvPr id="52" name="Line 3207"/>
        <xdr:cNvSpPr>
          <a:spLocks/>
        </xdr:cNvSpPr>
      </xdr:nvSpPr>
      <xdr:spPr>
        <a:xfrm flipV="1">
          <a:off x="53120925" y="10039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84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447675" y="19526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83</xdr:row>
      <xdr:rowOff>114300</xdr:rowOff>
    </xdr:from>
    <xdr:to>
      <xdr:col>1</xdr:col>
      <xdr:colOff>390525</xdr:colOff>
      <xdr:row>83</xdr:row>
      <xdr:rowOff>114300</xdr:rowOff>
    </xdr:to>
    <xdr:sp>
      <xdr:nvSpPr>
        <xdr:cNvPr id="54" name="Line 3278"/>
        <xdr:cNvSpPr>
          <a:spLocks/>
        </xdr:cNvSpPr>
      </xdr:nvSpPr>
      <xdr:spPr>
        <a:xfrm>
          <a:off x="495300" y="19640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29</xdr:row>
      <xdr:rowOff>0</xdr:rowOff>
    </xdr:from>
    <xdr:to>
      <xdr:col>143</xdr:col>
      <xdr:colOff>0</xdr:colOff>
      <xdr:row>30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91982925" y="7181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29</xdr:row>
      <xdr:rowOff>114300</xdr:rowOff>
    </xdr:from>
    <xdr:to>
      <xdr:col>142</xdr:col>
      <xdr:colOff>790575</xdr:colOff>
      <xdr:row>29</xdr:row>
      <xdr:rowOff>114300</xdr:rowOff>
    </xdr:to>
    <xdr:sp>
      <xdr:nvSpPr>
        <xdr:cNvPr id="56" name="Line 3489"/>
        <xdr:cNvSpPr>
          <a:spLocks/>
        </xdr:cNvSpPr>
      </xdr:nvSpPr>
      <xdr:spPr>
        <a:xfrm>
          <a:off x="92030550" y="7296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36</xdr:row>
      <xdr:rowOff>114300</xdr:rowOff>
    </xdr:from>
    <xdr:to>
      <xdr:col>61</xdr:col>
      <xdr:colOff>228600</xdr:colOff>
      <xdr:row>45</xdr:row>
      <xdr:rowOff>114300</xdr:rowOff>
    </xdr:to>
    <xdr:sp>
      <xdr:nvSpPr>
        <xdr:cNvPr id="57" name="Line 3717"/>
        <xdr:cNvSpPr>
          <a:spLocks/>
        </xdr:cNvSpPr>
      </xdr:nvSpPr>
      <xdr:spPr>
        <a:xfrm flipV="1">
          <a:off x="31118175" y="8896350"/>
          <a:ext cx="84201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35</xdr:row>
      <xdr:rowOff>152400</xdr:rowOff>
    </xdr:from>
    <xdr:to>
      <xdr:col>63</xdr:col>
      <xdr:colOff>228600</xdr:colOff>
      <xdr:row>36</xdr:row>
      <xdr:rowOff>0</xdr:rowOff>
    </xdr:to>
    <xdr:sp>
      <xdr:nvSpPr>
        <xdr:cNvPr id="58" name="Line 3719"/>
        <xdr:cNvSpPr>
          <a:spLocks/>
        </xdr:cNvSpPr>
      </xdr:nvSpPr>
      <xdr:spPr>
        <a:xfrm flipV="1">
          <a:off x="40185975" y="87058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35</xdr:row>
      <xdr:rowOff>114300</xdr:rowOff>
    </xdr:from>
    <xdr:to>
      <xdr:col>64</xdr:col>
      <xdr:colOff>428625</xdr:colOff>
      <xdr:row>35</xdr:row>
      <xdr:rowOff>152400</xdr:rowOff>
    </xdr:to>
    <xdr:sp>
      <xdr:nvSpPr>
        <xdr:cNvPr id="59" name="Line 3720"/>
        <xdr:cNvSpPr>
          <a:spLocks/>
        </xdr:cNvSpPr>
      </xdr:nvSpPr>
      <xdr:spPr>
        <a:xfrm flipV="1">
          <a:off x="40843200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105</xdr:col>
      <xdr:colOff>219075</xdr:colOff>
      <xdr:row>52</xdr:row>
      <xdr:rowOff>85725</xdr:rowOff>
    </xdr:to>
    <xdr:sp>
      <xdr:nvSpPr>
        <xdr:cNvPr id="60" name="Line 3736"/>
        <xdr:cNvSpPr>
          <a:spLocks/>
        </xdr:cNvSpPr>
      </xdr:nvSpPr>
      <xdr:spPr>
        <a:xfrm flipV="1">
          <a:off x="67389375" y="12325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48</xdr:row>
      <xdr:rowOff>114300</xdr:rowOff>
    </xdr:from>
    <xdr:to>
      <xdr:col>108</xdr:col>
      <xdr:colOff>428625</xdr:colOff>
      <xdr:row>51</xdr:row>
      <xdr:rowOff>114300</xdr:rowOff>
    </xdr:to>
    <xdr:sp>
      <xdr:nvSpPr>
        <xdr:cNvPr id="61" name="Line 3737"/>
        <xdr:cNvSpPr>
          <a:spLocks/>
        </xdr:cNvSpPr>
      </xdr:nvSpPr>
      <xdr:spPr>
        <a:xfrm flipV="1">
          <a:off x="68037075" y="116395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33</xdr:row>
      <xdr:rowOff>152400</xdr:rowOff>
    </xdr:to>
    <xdr:sp>
      <xdr:nvSpPr>
        <xdr:cNvPr id="62" name="Line 3883"/>
        <xdr:cNvSpPr>
          <a:spLocks/>
        </xdr:cNvSpPr>
      </xdr:nvSpPr>
      <xdr:spPr>
        <a:xfrm flipV="1">
          <a:off x="84877275" y="821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32</xdr:row>
      <xdr:rowOff>0</xdr:rowOff>
    </xdr:from>
    <xdr:to>
      <xdr:col>143</xdr:col>
      <xdr:colOff>0</xdr:colOff>
      <xdr:row>34</xdr:row>
      <xdr:rowOff>0</xdr:rowOff>
    </xdr:to>
    <xdr:sp>
      <xdr:nvSpPr>
        <xdr:cNvPr id="63" name="text 38"/>
        <xdr:cNvSpPr txBox="1">
          <a:spLocks noChangeArrowheads="1"/>
        </xdr:cNvSpPr>
      </xdr:nvSpPr>
      <xdr:spPr>
        <a:xfrm>
          <a:off x="91135200" y="7867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Bransouze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77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447675" y="17697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Stařeč</a:t>
          </a:r>
        </a:p>
      </xdr:txBody>
    </xdr:sp>
    <xdr:clientData/>
  </xdr:twoCellAnchor>
  <xdr:twoCellAnchor>
    <xdr:from>
      <xdr:col>40</xdr:col>
      <xdr:colOff>428625</xdr:colOff>
      <xdr:row>40</xdr:row>
      <xdr:rowOff>0</xdr:rowOff>
    </xdr:from>
    <xdr:to>
      <xdr:col>41</xdr:col>
      <xdr:colOff>228600</xdr:colOff>
      <xdr:row>41</xdr:row>
      <xdr:rowOff>114300</xdr:rowOff>
    </xdr:to>
    <xdr:sp>
      <xdr:nvSpPr>
        <xdr:cNvPr id="65" name="Line 4047"/>
        <xdr:cNvSpPr>
          <a:spLocks/>
        </xdr:cNvSpPr>
      </xdr:nvSpPr>
      <xdr:spPr>
        <a:xfrm flipV="1">
          <a:off x="25936575" y="96964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44</xdr:row>
      <xdr:rowOff>76200</xdr:rowOff>
    </xdr:from>
    <xdr:to>
      <xdr:col>59</xdr:col>
      <xdr:colOff>228600</xdr:colOff>
      <xdr:row>44</xdr:row>
      <xdr:rowOff>114300</xdr:rowOff>
    </xdr:to>
    <xdr:sp>
      <xdr:nvSpPr>
        <xdr:cNvPr id="66" name="Line 4050"/>
        <xdr:cNvSpPr>
          <a:spLocks/>
        </xdr:cNvSpPr>
      </xdr:nvSpPr>
      <xdr:spPr>
        <a:xfrm flipV="1">
          <a:off x="37595175" y="10687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44</xdr:row>
      <xdr:rowOff>0</xdr:rowOff>
    </xdr:from>
    <xdr:to>
      <xdr:col>60</xdr:col>
      <xdr:colOff>428625</xdr:colOff>
      <xdr:row>44</xdr:row>
      <xdr:rowOff>76200</xdr:rowOff>
    </xdr:to>
    <xdr:sp>
      <xdr:nvSpPr>
        <xdr:cNvPr id="67" name="Line 4051"/>
        <xdr:cNvSpPr>
          <a:spLocks/>
        </xdr:cNvSpPr>
      </xdr:nvSpPr>
      <xdr:spPr>
        <a:xfrm flipV="1">
          <a:off x="38242875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20</xdr:row>
      <xdr:rowOff>152400</xdr:rowOff>
    </xdr:from>
    <xdr:to>
      <xdr:col>78</xdr:col>
      <xdr:colOff>428625</xdr:colOff>
      <xdr:row>21</xdr:row>
      <xdr:rowOff>0</xdr:rowOff>
    </xdr:to>
    <xdr:sp>
      <xdr:nvSpPr>
        <xdr:cNvPr id="68" name="Line 4057"/>
        <xdr:cNvSpPr>
          <a:spLocks/>
        </xdr:cNvSpPr>
      </xdr:nvSpPr>
      <xdr:spPr>
        <a:xfrm flipV="1">
          <a:off x="49911000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20</xdr:row>
      <xdr:rowOff>114300</xdr:rowOff>
    </xdr:from>
    <xdr:to>
      <xdr:col>79</xdr:col>
      <xdr:colOff>228600</xdr:colOff>
      <xdr:row>20</xdr:row>
      <xdr:rowOff>152400</xdr:rowOff>
    </xdr:to>
    <xdr:sp>
      <xdr:nvSpPr>
        <xdr:cNvPr id="69" name="Line 4058"/>
        <xdr:cNvSpPr>
          <a:spLocks/>
        </xdr:cNvSpPr>
      </xdr:nvSpPr>
      <xdr:spPr>
        <a:xfrm flipV="1">
          <a:off x="50558700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60</xdr:row>
      <xdr:rowOff>114300</xdr:rowOff>
    </xdr:from>
    <xdr:to>
      <xdr:col>24</xdr:col>
      <xdr:colOff>428625</xdr:colOff>
      <xdr:row>72</xdr:row>
      <xdr:rowOff>114300</xdr:rowOff>
    </xdr:to>
    <xdr:sp>
      <xdr:nvSpPr>
        <xdr:cNvPr id="70" name="Line 4289"/>
        <xdr:cNvSpPr>
          <a:spLocks/>
        </xdr:cNvSpPr>
      </xdr:nvSpPr>
      <xdr:spPr>
        <a:xfrm flipV="1">
          <a:off x="5857875" y="14382750"/>
          <a:ext cx="97155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38100</xdr:rowOff>
    </xdr:from>
    <xdr:to>
      <xdr:col>42</xdr:col>
      <xdr:colOff>428625</xdr:colOff>
      <xdr:row>40</xdr:row>
      <xdr:rowOff>0</xdr:rowOff>
    </xdr:to>
    <xdr:sp>
      <xdr:nvSpPr>
        <xdr:cNvPr id="71" name="Line 4317"/>
        <xdr:cNvSpPr>
          <a:spLocks/>
        </xdr:cNvSpPr>
      </xdr:nvSpPr>
      <xdr:spPr>
        <a:xfrm flipV="1">
          <a:off x="26584275" y="9277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0</xdr:rowOff>
    </xdr:from>
    <xdr:to>
      <xdr:col>43</xdr:col>
      <xdr:colOff>228600</xdr:colOff>
      <xdr:row>38</xdr:row>
      <xdr:rowOff>38100</xdr:rowOff>
    </xdr:to>
    <xdr:sp>
      <xdr:nvSpPr>
        <xdr:cNvPr id="72" name="Line 4318"/>
        <xdr:cNvSpPr>
          <a:spLocks/>
        </xdr:cNvSpPr>
      </xdr:nvSpPr>
      <xdr:spPr>
        <a:xfrm flipV="1">
          <a:off x="27231975" y="87820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44</xdr:row>
      <xdr:rowOff>76200</xdr:rowOff>
    </xdr:from>
    <xdr:to>
      <xdr:col>109</xdr:col>
      <xdr:colOff>219075</xdr:colOff>
      <xdr:row>44</xdr:row>
      <xdr:rowOff>114300</xdr:rowOff>
    </xdr:to>
    <xdr:sp>
      <xdr:nvSpPr>
        <xdr:cNvPr id="73" name="Line 4372"/>
        <xdr:cNvSpPr>
          <a:spLocks/>
        </xdr:cNvSpPr>
      </xdr:nvSpPr>
      <xdr:spPr>
        <a:xfrm flipV="1">
          <a:off x="69980175" y="1068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44</xdr:row>
      <xdr:rowOff>0</xdr:rowOff>
    </xdr:from>
    <xdr:to>
      <xdr:col>110</xdr:col>
      <xdr:colOff>419100</xdr:colOff>
      <xdr:row>44</xdr:row>
      <xdr:rowOff>76200</xdr:rowOff>
    </xdr:to>
    <xdr:sp>
      <xdr:nvSpPr>
        <xdr:cNvPr id="74" name="Line 4373"/>
        <xdr:cNvSpPr>
          <a:spLocks/>
        </xdr:cNvSpPr>
      </xdr:nvSpPr>
      <xdr:spPr>
        <a:xfrm flipV="1">
          <a:off x="7062787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32</xdr:row>
      <xdr:rowOff>76200</xdr:rowOff>
    </xdr:from>
    <xdr:to>
      <xdr:col>127</xdr:col>
      <xdr:colOff>219075</xdr:colOff>
      <xdr:row>32</xdr:row>
      <xdr:rowOff>114300</xdr:rowOff>
    </xdr:to>
    <xdr:sp>
      <xdr:nvSpPr>
        <xdr:cNvPr id="75" name="Line 4374"/>
        <xdr:cNvSpPr>
          <a:spLocks/>
        </xdr:cNvSpPr>
      </xdr:nvSpPr>
      <xdr:spPr>
        <a:xfrm flipV="1">
          <a:off x="81638775" y="794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41</xdr:row>
      <xdr:rowOff>114300</xdr:rowOff>
    </xdr:from>
    <xdr:to>
      <xdr:col>115</xdr:col>
      <xdr:colOff>228600</xdr:colOff>
      <xdr:row>44</xdr:row>
      <xdr:rowOff>0</xdr:rowOff>
    </xdr:to>
    <xdr:sp>
      <xdr:nvSpPr>
        <xdr:cNvPr id="76" name="Line 4375"/>
        <xdr:cNvSpPr>
          <a:spLocks/>
        </xdr:cNvSpPr>
      </xdr:nvSpPr>
      <xdr:spPr>
        <a:xfrm flipV="1">
          <a:off x="71275575" y="100393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30</xdr:row>
      <xdr:rowOff>114300</xdr:rowOff>
    </xdr:from>
    <xdr:to>
      <xdr:col>131</xdr:col>
      <xdr:colOff>228600</xdr:colOff>
      <xdr:row>36</xdr:row>
      <xdr:rowOff>114300</xdr:rowOff>
    </xdr:to>
    <xdr:sp>
      <xdr:nvSpPr>
        <xdr:cNvPr id="77" name="Line 4376"/>
        <xdr:cNvSpPr>
          <a:spLocks/>
        </xdr:cNvSpPr>
      </xdr:nvSpPr>
      <xdr:spPr>
        <a:xfrm flipV="1">
          <a:off x="79705200" y="75247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47</xdr:row>
      <xdr:rowOff>76200</xdr:rowOff>
    </xdr:from>
    <xdr:to>
      <xdr:col>108</xdr:col>
      <xdr:colOff>419100</xdr:colOff>
      <xdr:row>47</xdr:row>
      <xdr:rowOff>114300</xdr:rowOff>
    </xdr:to>
    <xdr:sp>
      <xdr:nvSpPr>
        <xdr:cNvPr id="78" name="Line 4379"/>
        <xdr:cNvSpPr>
          <a:spLocks/>
        </xdr:cNvSpPr>
      </xdr:nvSpPr>
      <xdr:spPr>
        <a:xfrm flipV="1">
          <a:off x="69332475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47</xdr:row>
      <xdr:rowOff>0</xdr:rowOff>
    </xdr:from>
    <xdr:to>
      <xdr:col>109</xdr:col>
      <xdr:colOff>219075</xdr:colOff>
      <xdr:row>47</xdr:row>
      <xdr:rowOff>76200</xdr:rowOff>
    </xdr:to>
    <xdr:sp>
      <xdr:nvSpPr>
        <xdr:cNvPr id="79" name="Line 4380"/>
        <xdr:cNvSpPr>
          <a:spLocks/>
        </xdr:cNvSpPr>
      </xdr:nvSpPr>
      <xdr:spPr>
        <a:xfrm flipV="1">
          <a:off x="69980175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53</xdr:row>
      <xdr:rowOff>76200</xdr:rowOff>
    </xdr:from>
    <xdr:to>
      <xdr:col>102</xdr:col>
      <xdr:colOff>419100</xdr:colOff>
      <xdr:row>53</xdr:row>
      <xdr:rowOff>114300</xdr:rowOff>
    </xdr:to>
    <xdr:sp>
      <xdr:nvSpPr>
        <xdr:cNvPr id="80" name="Line 4381"/>
        <xdr:cNvSpPr>
          <a:spLocks/>
        </xdr:cNvSpPr>
      </xdr:nvSpPr>
      <xdr:spPr>
        <a:xfrm flipV="1">
          <a:off x="65446275" y="1274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0</xdr:rowOff>
    </xdr:from>
    <xdr:to>
      <xdr:col>103</xdr:col>
      <xdr:colOff>219075</xdr:colOff>
      <xdr:row>53</xdr:row>
      <xdr:rowOff>76200</xdr:rowOff>
    </xdr:to>
    <xdr:sp>
      <xdr:nvSpPr>
        <xdr:cNvPr id="81" name="Line 4382"/>
        <xdr:cNvSpPr>
          <a:spLocks/>
        </xdr:cNvSpPr>
      </xdr:nvSpPr>
      <xdr:spPr>
        <a:xfrm flipV="1">
          <a:off x="66093975" y="12668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56</xdr:row>
      <xdr:rowOff>114300</xdr:rowOff>
    </xdr:from>
    <xdr:to>
      <xdr:col>86</xdr:col>
      <xdr:colOff>38100</xdr:colOff>
      <xdr:row>56</xdr:row>
      <xdr:rowOff>114300</xdr:rowOff>
    </xdr:to>
    <xdr:sp>
      <xdr:nvSpPr>
        <xdr:cNvPr id="82" name="Line 4394"/>
        <xdr:cNvSpPr>
          <a:spLocks/>
        </xdr:cNvSpPr>
      </xdr:nvSpPr>
      <xdr:spPr>
        <a:xfrm>
          <a:off x="53797200" y="134683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3" name="Line 4395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4" name="Line 4396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5" name="Line 4397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6" name="Line 4398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7" name="Line 4399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8" name="Line 4400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9" name="Line 4401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90" name="Line 4402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91" name="Line 4403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92" name="Line 4404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93" name="Line 4405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94" name="Line 4406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19050</xdr:rowOff>
    </xdr:from>
    <xdr:to>
      <xdr:col>136</xdr:col>
      <xdr:colOff>438150</xdr:colOff>
      <xdr:row>3</xdr:row>
      <xdr:rowOff>19050</xdr:rowOff>
    </xdr:to>
    <xdr:sp>
      <xdr:nvSpPr>
        <xdr:cNvPr id="95" name="Line 4407"/>
        <xdr:cNvSpPr>
          <a:spLocks/>
        </xdr:cNvSpPr>
      </xdr:nvSpPr>
      <xdr:spPr>
        <a:xfrm flipH="1">
          <a:off x="87696675" y="91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9525</xdr:rowOff>
    </xdr:from>
    <xdr:to>
      <xdr:col>137</xdr:col>
      <xdr:colOff>9525</xdr:colOff>
      <xdr:row>3</xdr:row>
      <xdr:rowOff>9525</xdr:rowOff>
    </xdr:to>
    <xdr:sp>
      <xdr:nvSpPr>
        <xdr:cNvPr id="96" name="Line 4408"/>
        <xdr:cNvSpPr>
          <a:spLocks/>
        </xdr:cNvSpPr>
      </xdr:nvSpPr>
      <xdr:spPr>
        <a:xfrm flipH="1">
          <a:off x="87696675" y="904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19050</xdr:rowOff>
    </xdr:from>
    <xdr:to>
      <xdr:col>136</xdr:col>
      <xdr:colOff>438150</xdr:colOff>
      <xdr:row>3</xdr:row>
      <xdr:rowOff>19050</xdr:rowOff>
    </xdr:to>
    <xdr:sp>
      <xdr:nvSpPr>
        <xdr:cNvPr id="97" name="Line 4409"/>
        <xdr:cNvSpPr>
          <a:spLocks/>
        </xdr:cNvSpPr>
      </xdr:nvSpPr>
      <xdr:spPr>
        <a:xfrm flipH="1">
          <a:off x="87696675" y="91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9525</xdr:rowOff>
    </xdr:from>
    <xdr:to>
      <xdr:col>137</xdr:col>
      <xdr:colOff>9525</xdr:colOff>
      <xdr:row>3</xdr:row>
      <xdr:rowOff>9525</xdr:rowOff>
    </xdr:to>
    <xdr:sp>
      <xdr:nvSpPr>
        <xdr:cNvPr id="98" name="Line 4410"/>
        <xdr:cNvSpPr>
          <a:spLocks/>
        </xdr:cNvSpPr>
      </xdr:nvSpPr>
      <xdr:spPr>
        <a:xfrm flipH="1">
          <a:off x="87696675" y="904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99" name="Line 4411"/>
        <xdr:cNvSpPr>
          <a:spLocks/>
        </xdr:cNvSpPr>
      </xdr:nvSpPr>
      <xdr:spPr>
        <a:xfrm flipH="1">
          <a:off x="87696675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00" name="Line 4412"/>
        <xdr:cNvSpPr>
          <a:spLocks/>
        </xdr:cNvSpPr>
      </xdr:nvSpPr>
      <xdr:spPr>
        <a:xfrm flipH="1">
          <a:off x="87696675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01" name="Line 4413"/>
        <xdr:cNvSpPr>
          <a:spLocks/>
        </xdr:cNvSpPr>
      </xdr:nvSpPr>
      <xdr:spPr>
        <a:xfrm flipH="1">
          <a:off x="87696675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02" name="Line 4414"/>
        <xdr:cNvSpPr>
          <a:spLocks/>
        </xdr:cNvSpPr>
      </xdr:nvSpPr>
      <xdr:spPr>
        <a:xfrm flipH="1">
          <a:off x="87696675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03" name="Line 4415"/>
        <xdr:cNvSpPr>
          <a:spLocks/>
        </xdr:cNvSpPr>
      </xdr:nvSpPr>
      <xdr:spPr>
        <a:xfrm flipH="1">
          <a:off x="87696675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04" name="Line 4416"/>
        <xdr:cNvSpPr>
          <a:spLocks/>
        </xdr:cNvSpPr>
      </xdr:nvSpPr>
      <xdr:spPr>
        <a:xfrm flipH="1">
          <a:off x="87696675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05" name="Line 4417"/>
        <xdr:cNvSpPr>
          <a:spLocks/>
        </xdr:cNvSpPr>
      </xdr:nvSpPr>
      <xdr:spPr>
        <a:xfrm flipH="1">
          <a:off x="87696675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06" name="Line 4418"/>
        <xdr:cNvSpPr>
          <a:spLocks/>
        </xdr:cNvSpPr>
      </xdr:nvSpPr>
      <xdr:spPr>
        <a:xfrm flipH="1">
          <a:off x="87696675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32</xdr:row>
      <xdr:rowOff>0</xdr:rowOff>
    </xdr:from>
    <xdr:to>
      <xdr:col>128</xdr:col>
      <xdr:colOff>419100</xdr:colOff>
      <xdr:row>32</xdr:row>
      <xdr:rowOff>76200</xdr:rowOff>
    </xdr:to>
    <xdr:sp>
      <xdr:nvSpPr>
        <xdr:cNvPr id="107" name="Line 4421"/>
        <xdr:cNvSpPr>
          <a:spLocks/>
        </xdr:cNvSpPr>
      </xdr:nvSpPr>
      <xdr:spPr>
        <a:xfrm flipV="1">
          <a:off x="822864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46</xdr:row>
      <xdr:rowOff>85725</xdr:rowOff>
    </xdr:from>
    <xdr:to>
      <xdr:col>110</xdr:col>
      <xdr:colOff>419100</xdr:colOff>
      <xdr:row>47</xdr:row>
      <xdr:rowOff>0</xdr:rowOff>
    </xdr:to>
    <xdr:sp>
      <xdr:nvSpPr>
        <xdr:cNvPr id="108" name="Line 4428"/>
        <xdr:cNvSpPr>
          <a:spLocks/>
        </xdr:cNvSpPr>
      </xdr:nvSpPr>
      <xdr:spPr>
        <a:xfrm flipV="1">
          <a:off x="70627875" y="11153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838200</xdr:colOff>
      <xdr:row>25</xdr:row>
      <xdr:rowOff>0</xdr:rowOff>
    </xdr:from>
    <xdr:ext cx="914400" cy="457200"/>
    <xdr:sp>
      <xdr:nvSpPr>
        <xdr:cNvPr id="109" name="text 774"/>
        <xdr:cNvSpPr txBox="1">
          <a:spLocks noChangeArrowheads="1"/>
        </xdr:cNvSpPr>
      </xdr:nvSpPr>
      <xdr:spPr>
        <a:xfrm>
          <a:off x="87239475" y="6267450"/>
          <a:ext cx="9144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3660 - 3SNLI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170,093</a:t>
          </a:r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933450" cy="685800"/>
    <xdr:sp>
      <xdr:nvSpPr>
        <xdr:cNvPr id="110" name="text 774"/>
        <xdr:cNvSpPr txBox="1">
          <a:spLocks noChangeArrowheads="1"/>
        </xdr:cNvSpPr>
      </xdr:nvSpPr>
      <xdr:spPr>
        <a:xfrm>
          <a:off x="2143125" y="17011650"/>
          <a:ext cx="9334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3658 - 3SNLI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168,863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60,872</a:t>
          </a:r>
        </a:p>
      </xdr:txBody>
    </xdr:sp>
    <xdr:clientData/>
  </xdr:oneCellAnchor>
  <xdr:twoCellAnchor>
    <xdr:from>
      <xdr:col>56</xdr:col>
      <xdr:colOff>200025</xdr:colOff>
      <xdr:row>33</xdr:row>
      <xdr:rowOff>0</xdr:rowOff>
    </xdr:from>
    <xdr:to>
      <xdr:col>56</xdr:col>
      <xdr:colOff>647700</xdr:colOff>
      <xdr:row>34</xdr:row>
      <xdr:rowOff>0</xdr:rowOff>
    </xdr:to>
    <xdr:grpSp>
      <xdr:nvGrpSpPr>
        <xdr:cNvPr id="111" name="Group 4450"/>
        <xdr:cNvGrpSpPr>
          <a:grpSpLocks/>
        </xdr:cNvGrpSpPr>
      </xdr:nvGrpSpPr>
      <xdr:grpSpPr>
        <a:xfrm>
          <a:off x="36071175" y="80962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12" name="Freeform 44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4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44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21</xdr:row>
      <xdr:rowOff>0</xdr:rowOff>
    </xdr:from>
    <xdr:to>
      <xdr:col>77</xdr:col>
      <xdr:colOff>228600</xdr:colOff>
      <xdr:row>21</xdr:row>
      <xdr:rowOff>133350</xdr:rowOff>
    </xdr:to>
    <xdr:sp>
      <xdr:nvSpPr>
        <xdr:cNvPr id="115" name="Line 4581"/>
        <xdr:cNvSpPr>
          <a:spLocks/>
        </xdr:cNvSpPr>
      </xdr:nvSpPr>
      <xdr:spPr>
        <a:xfrm flipV="1">
          <a:off x="49263300" y="5353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53</xdr:row>
      <xdr:rowOff>114300</xdr:rowOff>
    </xdr:from>
    <xdr:to>
      <xdr:col>81</xdr:col>
      <xdr:colOff>228600</xdr:colOff>
      <xdr:row>56</xdr:row>
      <xdr:rowOff>0</xdr:rowOff>
    </xdr:to>
    <xdr:sp>
      <xdr:nvSpPr>
        <xdr:cNvPr id="116" name="Line 4600"/>
        <xdr:cNvSpPr>
          <a:spLocks/>
        </xdr:cNvSpPr>
      </xdr:nvSpPr>
      <xdr:spPr>
        <a:xfrm>
          <a:off x="49263300" y="127825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52</xdr:row>
      <xdr:rowOff>85725</xdr:rowOff>
    </xdr:from>
    <xdr:to>
      <xdr:col>104</xdr:col>
      <xdr:colOff>419100</xdr:colOff>
      <xdr:row>53</xdr:row>
      <xdr:rowOff>0</xdr:rowOff>
    </xdr:to>
    <xdr:sp>
      <xdr:nvSpPr>
        <xdr:cNvPr id="117" name="Line 4761"/>
        <xdr:cNvSpPr>
          <a:spLocks/>
        </xdr:cNvSpPr>
      </xdr:nvSpPr>
      <xdr:spPr>
        <a:xfrm flipV="1">
          <a:off x="66741675" y="1252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sp>
      <xdr:nvSpPr>
        <xdr:cNvPr id="118" name="text 3"/>
        <xdr:cNvSpPr txBox="1">
          <a:spLocks noChangeArrowheads="1"/>
        </xdr:cNvSpPr>
      </xdr:nvSpPr>
      <xdr:spPr>
        <a:xfrm>
          <a:off x="447675" y="18840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80</xdr:row>
      <xdr:rowOff>114300</xdr:rowOff>
    </xdr:from>
    <xdr:to>
      <xdr:col>1</xdr:col>
      <xdr:colOff>390525</xdr:colOff>
      <xdr:row>80</xdr:row>
      <xdr:rowOff>114300</xdr:rowOff>
    </xdr:to>
    <xdr:sp>
      <xdr:nvSpPr>
        <xdr:cNvPr id="119" name="Line 4919"/>
        <xdr:cNvSpPr>
          <a:spLocks/>
        </xdr:cNvSpPr>
      </xdr:nvSpPr>
      <xdr:spPr>
        <a:xfrm>
          <a:off x="495300" y="18954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86</xdr:row>
      <xdr:rowOff>0</xdr:rowOff>
    </xdr:from>
    <xdr:ext cx="1295400" cy="533400"/>
    <xdr:sp>
      <xdr:nvSpPr>
        <xdr:cNvPr id="120" name="text 3"/>
        <xdr:cNvSpPr txBox="1">
          <a:spLocks noChangeArrowheads="1"/>
        </xdr:cNvSpPr>
      </xdr:nvSpPr>
      <xdr:spPr>
        <a:xfrm>
          <a:off x="447675" y="20288250"/>
          <a:ext cx="12954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Krahulov</a:t>
          </a:r>
        </a:p>
      </xdr:txBody>
    </xdr:sp>
    <xdr:clientData/>
  </xdr:oneCellAnchor>
  <xdr:twoCellAnchor>
    <xdr:from>
      <xdr:col>125</xdr:col>
      <xdr:colOff>219075</xdr:colOff>
      <xdr:row>27</xdr:row>
      <xdr:rowOff>0</xdr:rowOff>
    </xdr:from>
    <xdr:to>
      <xdr:col>130</xdr:col>
      <xdr:colOff>428625</xdr:colOff>
      <xdr:row>29</xdr:row>
      <xdr:rowOff>114300</xdr:rowOff>
    </xdr:to>
    <xdr:sp>
      <xdr:nvSpPr>
        <xdr:cNvPr id="121" name="Line 4924"/>
        <xdr:cNvSpPr>
          <a:spLocks/>
        </xdr:cNvSpPr>
      </xdr:nvSpPr>
      <xdr:spPr>
        <a:xfrm>
          <a:off x="80991075" y="67246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20</xdr:row>
      <xdr:rowOff>114300</xdr:rowOff>
    </xdr:from>
    <xdr:to>
      <xdr:col>116</xdr:col>
      <xdr:colOff>419100</xdr:colOff>
      <xdr:row>20</xdr:row>
      <xdr:rowOff>152400</xdr:rowOff>
    </xdr:to>
    <xdr:sp>
      <xdr:nvSpPr>
        <xdr:cNvPr id="122" name="Line 4927"/>
        <xdr:cNvSpPr>
          <a:spLocks/>
        </xdr:cNvSpPr>
      </xdr:nvSpPr>
      <xdr:spPr>
        <a:xfrm>
          <a:off x="74523600" y="5238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20</xdr:row>
      <xdr:rowOff>152400</xdr:rowOff>
    </xdr:from>
    <xdr:to>
      <xdr:col>117</xdr:col>
      <xdr:colOff>219075</xdr:colOff>
      <xdr:row>21</xdr:row>
      <xdr:rowOff>0</xdr:rowOff>
    </xdr:to>
    <xdr:sp>
      <xdr:nvSpPr>
        <xdr:cNvPr id="123" name="Line 4928"/>
        <xdr:cNvSpPr>
          <a:spLocks/>
        </xdr:cNvSpPr>
      </xdr:nvSpPr>
      <xdr:spPr>
        <a:xfrm>
          <a:off x="751617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21</xdr:row>
      <xdr:rowOff>0</xdr:rowOff>
    </xdr:from>
    <xdr:to>
      <xdr:col>118</xdr:col>
      <xdr:colOff>419100</xdr:colOff>
      <xdr:row>21</xdr:row>
      <xdr:rowOff>133350</xdr:rowOff>
    </xdr:to>
    <xdr:sp>
      <xdr:nvSpPr>
        <xdr:cNvPr id="124" name="Line 4929"/>
        <xdr:cNvSpPr>
          <a:spLocks/>
        </xdr:cNvSpPr>
      </xdr:nvSpPr>
      <xdr:spPr>
        <a:xfrm>
          <a:off x="75809475" y="5353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133350</xdr:rowOff>
    </xdr:from>
    <xdr:to>
      <xdr:col>122</xdr:col>
      <xdr:colOff>428625</xdr:colOff>
      <xdr:row>24</xdr:row>
      <xdr:rowOff>114300</xdr:rowOff>
    </xdr:to>
    <xdr:sp>
      <xdr:nvSpPr>
        <xdr:cNvPr id="125" name="Line 4930"/>
        <xdr:cNvSpPr>
          <a:spLocks/>
        </xdr:cNvSpPr>
      </xdr:nvSpPr>
      <xdr:spPr>
        <a:xfrm>
          <a:off x="76457175" y="5486400"/>
          <a:ext cx="26003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24</xdr:row>
      <xdr:rowOff>114300</xdr:rowOff>
    </xdr:from>
    <xdr:to>
      <xdr:col>126</xdr:col>
      <xdr:colOff>428625</xdr:colOff>
      <xdr:row>27</xdr:row>
      <xdr:rowOff>114300</xdr:rowOff>
    </xdr:to>
    <xdr:sp>
      <xdr:nvSpPr>
        <xdr:cNvPr id="126" name="Line 4931"/>
        <xdr:cNvSpPr>
          <a:spLocks/>
        </xdr:cNvSpPr>
      </xdr:nvSpPr>
      <xdr:spPr>
        <a:xfrm>
          <a:off x="79057500" y="6153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26</xdr:row>
      <xdr:rowOff>114300</xdr:rowOff>
    </xdr:from>
    <xdr:to>
      <xdr:col>124</xdr:col>
      <xdr:colOff>419100</xdr:colOff>
      <xdr:row>26</xdr:row>
      <xdr:rowOff>152400</xdr:rowOff>
    </xdr:to>
    <xdr:sp>
      <xdr:nvSpPr>
        <xdr:cNvPr id="127" name="Line 4935"/>
        <xdr:cNvSpPr>
          <a:spLocks/>
        </xdr:cNvSpPr>
      </xdr:nvSpPr>
      <xdr:spPr>
        <a:xfrm>
          <a:off x="79695675" y="661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26</xdr:row>
      <xdr:rowOff>152400</xdr:rowOff>
    </xdr:from>
    <xdr:to>
      <xdr:col>125</xdr:col>
      <xdr:colOff>219075</xdr:colOff>
      <xdr:row>27</xdr:row>
      <xdr:rowOff>0</xdr:rowOff>
    </xdr:to>
    <xdr:sp>
      <xdr:nvSpPr>
        <xdr:cNvPr id="128" name="Line 4936"/>
        <xdr:cNvSpPr>
          <a:spLocks/>
        </xdr:cNvSpPr>
      </xdr:nvSpPr>
      <xdr:spPr>
        <a:xfrm>
          <a:off x="80343375" y="664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84</xdr:col>
      <xdr:colOff>238125</xdr:colOff>
      <xdr:row>35</xdr:row>
      <xdr:rowOff>114300</xdr:rowOff>
    </xdr:to>
    <xdr:sp>
      <xdr:nvSpPr>
        <xdr:cNvPr id="129" name="Line 4937"/>
        <xdr:cNvSpPr>
          <a:spLocks/>
        </xdr:cNvSpPr>
      </xdr:nvSpPr>
      <xdr:spPr>
        <a:xfrm>
          <a:off x="41490900" y="8667750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38</xdr:row>
      <xdr:rowOff>114300</xdr:rowOff>
    </xdr:from>
    <xdr:to>
      <xdr:col>96</xdr:col>
      <xdr:colOff>571500</xdr:colOff>
      <xdr:row>38</xdr:row>
      <xdr:rowOff>114300</xdr:rowOff>
    </xdr:to>
    <xdr:sp>
      <xdr:nvSpPr>
        <xdr:cNvPr id="130" name="Line 4938"/>
        <xdr:cNvSpPr>
          <a:spLocks/>
        </xdr:cNvSpPr>
      </xdr:nvSpPr>
      <xdr:spPr>
        <a:xfrm>
          <a:off x="46024800" y="935355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44</xdr:row>
      <xdr:rowOff>114300</xdr:rowOff>
    </xdr:from>
    <xdr:to>
      <xdr:col>108</xdr:col>
      <xdr:colOff>419100</xdr:colOff>
      <xdr:row>44</xdr:row>
      <xdr:rowOff>114300</xdr:rowOff>
    </xdr:to>
    <xdr:sp>
      <xdr:nvSpPr>
        <xdr:cNvPr id="131" name="Line 4939"/>
        <xdr:cNvSpPr>
          <a:spLocks/>
        </xdr:cNvSpPr>
      </xdr:nvSpPr>
      <xdr:spPr>
        <a:xfrm>
          <a:off x="54844950" y="10725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47</xdr:row>
      <xdr:rowOff>114300</xdr:rowOff>
    </xdr:from>
    <xdr:to>
      <xdr:col>107</xdr:col>
      <xdr:colOff>219075</xdr:colOff>
      <xdr:row>47</xdr:row>
      <xdr:rowOff>114300</xdr:rowOff>
    </xdr:to>
    <xdr:sp>
      <xdr:nvSpPr>
        <xdr:cNvPr id="132" name="Line 4940"/>
        <xdr:cNvSpPr>
          <a:spLocks/>
        </xdr:cNvSpPr>
      </xdr:nvSpPr>
      <xdr:spPr>
        <a:xfrm>
          <a:off x="54844950" y="114109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50</xdr:row>
      <xdr:rowOff>114300</xdr:rowOff>
    </xdr:from>
    <xdr:to>
      <xdr:col>104</xdr:col>
      <xdr:colOff>419100</xdr:colOff>
      <xdr:row>50</xdr:row>
      <xdr:rowOff>114300</xdr:rowOff>
    </xdr:to>
    <xdr:sp>
      <xdr:nvSpPr>
        <xdr:cNvPr id="133" name="Line 4942"/>
        <xdr:cNvSpPr>
          <a:spLocks/>
        </xdr:cNvSpPr>
      </xdr:nvSpPr>
      <xdr:spPr>
        <a:xfrm>
          <a:off x="54844950" y="120967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41</xdr:row>
      <xdr:rowOff>114300</xdr:rowOff>
    </xdr:from>
    <xdr:to>
      <xdr:col>115</xdr:col>
      <xdr:colOff>228600</xdr:colOff>
      <xdr:row>48</xdr:row>
      <xdr:rowOff>114300</xdr:rowOff>
    </xdr:to>
    <xdr:sp>
      <xdr:nvSpPr>
        <xdr:cNvPr id="134" name="Line 4943"/>
        <xdr:cNvSpPr>
          <a:spLocks/>
        </xdr:cNvSpPr>
      </xdr:nvSpPr>
      <xdr:spPr>
        <a:xfrm flipV="1">
          <a:off x="69989700" y="10039350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50</xdr:row>
      <xdr:rowOff>76200</xdr:rowOff>
    </xdr:from>
    <xdr:to>
      <xdr:col>105</xdr:col>
      <xdr:colOff>219075</xdr:colOff>
      <xdr:row>50</xdr:row>
      <xdr:rowOff>114300</xdr:rowOff>
    </xdr:to>
    <xdr:sp>
      <xdr:nvSpPr>
        <xdr:cNvPr id="135" name="Line 4946"/>
        <xdr:cNvSpPr>
          <a:spLocks/>
        </xdr:cNvSpPr>
      </xdr:nvSpPr>
      <xdr:spPr>
        <a:xfrm flipV="1">
          <a:off x="673893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50</xdr:row>
      <xdr:rowOff>0</xdr:rowOff>
    </xdr:from>
    <xdr:to>
      <xdr:col>106</xdr:col>
      <xdr:colOff>419100</xdr:colOff>
      <xdr:row>50</xdr:row>
      <xdr:rowOff>76200</xdr:rowOff>
    </xdr:to>
    <xdr:sp>
      <xdr:nvSpPr>
        <xdr:cNvPr id="136" name="Line 4947"/>
        <xdr:cNvSpPr>
          <a:spLocks/>
        </xdr:cNvSpPr>
      </xdr:nvSpPr>
      <xdr:spPr>
        <a:xfrm flipV="1">
          <a:off x="680370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24</xdr:row>
      <xdr:rowOff>0</xdr:rowOff>
    </xdr:from>
    <xdr:to>
      <xdr:col>122</xdr:col>
      <xdr:colOff>428625</xdr:colOff>
      <xdr:row>24</xdr:row>
      <xdr:rowOff>114300</xdr:rowOff>
    </xdr:to>
    <xdr:sp>
      <xdr:nvSpPr>
        <xdr:cNvPr id="137" name="Line 4948"/>
        <xdr:cNvSpPr>
          <a:spLocks/>
        </xdr:cNvSpPr>
      </xdr:nvSpPr>
      <xdr:spPr>
        <a:xfrm>
          <a:off x="78400275" y="60388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8" name="Line 4949"/>
        <xdr:cNvSpPr>
          <a:spLocks/>
        </xdr:cNvSpPr>
      </xdr:nvSpPr>
      <xdr:spPr>
        <a:xfrm>
          <a:off x="77104875" y="592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152400</xdr:rowOff>
    </xdr:from>
    <xdr:to>
      <xdr:col>121</xdr:col>
      <xdr:colOff>219075</xdr:colOff>
      <xdr:row>24</xdr:row>
      <xdr:rowOff>0</xdr:rowOff>
    </xdr:to>
    <xdr:sp>
      <xdr:nvSpPr>
        <xdr:cNvPr id="139" name="Line 4950"/>
        <xdr:cNvSpPr>
          <a:spLocks/>
        </xdr:cNvSpPr>
      </xdr:nvSpPr>
      <xdr:spPr>
        <a:xfrm>
          <a:off x="77752575" y="596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29</xdr:row>
      <xdr:rowOff>114300</xdr:rowOff>
    </xdr:from>
    <xdr:to>
      <xdr:col>72</xdr:col>
      <xdr:colOff>428625</xdr:colOff>
      <xdr:row>32</xdr:row>
      <xdr:rowOff>0</xdr:rowOff>
    </xdr:to>
    <xdr:sp>
      <xdr:nvSpPr>
        <xdr:cNvPr id="140" name="Line 4954"/>
        <xdr:cNvSpPr>
          <a:spLocks/>
        </xdr:cNvSpPr>
      </xdr:nvSpPr>
      <xdr:spPr>
        <a:xfrm>
          <a:off x="43443525" y="72961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0</xdr:rowOff>
    </xdr:from>
    <xdr:to>
      <xdr:col>73</xdr:col>
      <xdr:colOff>228600</xdr:colOff>
      <xdr:row>26</xdr:row>
      <xdr:rowOff>114300</xdr:rowOff>
    </xdr:to>
    <xdr:sp>
      <xdr:nvSpPr>
        <xdr:cNvPr id="141" name="Line 4964"/>
        <xdr:cNvSpPr>
          <a:spLocks/>
        </xdr:cNvSpPr>
      </xdr:nvSpPr>
      <xdr:spPr>
        <a:xfrm flipV="1">
          <a:off x="44091225" y="60388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50</xdr:row>
      <xdr:rowOff>114300</xdr:rowOff>
    </xdr:from>
    <xdr:to>
      <xdr:col>84</xdr:col>
      <xdr:colOff>19050</xdr:colOff>
      <xdr:row>50</xdr:row>
      <xdr:rowOff>114300</xdr:rowOff>
    </xdr:to>
    <xdr:sp>
      <xdr:nvSpPr>
        <xdr:cNvPr id="142" name="Line 4967"/>
        <xdr:cNvSpPr>
          <a:spLocks/>
        </xdr:cNvSpPr>
      </xdr:nvSpPr>
      <xdr:spPr>
        <a:xfrm>
          <a:off x="44081700" y="120967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47</xdr:row>
      <xdr:rowOff>114300</xdr:rowOff>
    </xdr:from>
    <xdr:to>
      <xdr:col>84</xdr:col>
      <xdr:colOff>19050</xdr:colOff>
      <xdr:row>47</xdr:row>
      <xdr:rowOff>114300</xdr:rowOff>
    </xdr:to>
    <xdr:sp>
      <xdr:nvSpPr>
        <xdr:cNvPr id="143" name="Line 4968"/>
        <xdr:cNvSpPr>
          <a:spLocks/>
        </xdr:cNvSpPr>
      </xdr:nvSpPr>
      <xdr:spPr>
        <a:xfrm>
          <a:off x="44081700" y="114109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44</xdr:row>
      <xdr:rowOff>114300</xdr:rowOff>
    </xdr:from>
    <xdr:to>
      <xdr:col>84</xdr:col>
      <xdr:colOff>19050</xdr:colOff>
      <xdr:row>44</xdr:row>
      <xdr:rowOff>114300</xdr:rowOff>
    </xdr:to>
    <xdr:sp>
      <xdr:nvSpPr>
        <xdr:cNvPr id="144" name="Line 4969"/>
        <xdr:cNvSpPr>
          <a:spLocks/>
        </xdr:cNvSpPr>
      </xdr:nvSpPr>
      <xdr:spPr>
        <a:xfrm>
          <a:off x="33061275" y="10725150"/>
          <a:ext cx="2097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114300</xdr:rowOff>
    </xdr:from>
    <xdr:to>
      <xdr:col>66</xdr:col>
      <xdr:colOff>428625</xdr:colOff>
      <xdr:row>47</xdr:row>
      <xdr:rowOff>0</xdr:rowOff>
    </xdr:to>
    <xdr:sp>
      <xdr:nvSpPr>
        <xdr:cNvPr id="145" name="Line 4974"/>
        <xdr:cNvSpPr>
          <a:spLocks/>
        </xdr:cNvSpPr>
      </xdr:nvSpPr>
      <xdr:spPr>
        <a:xfrm>
          <a:off x="39538275" y="10725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0</xdr:rowOff>
    </xdr:from>
    <xdr:to>
      <xdr:col>64</xdr:col>
      <xdr:colOff>428625</xdr:colOff>
      <xdr:row>44</xdr:row>
      <xdr:rowOff>0</xdr:rowOff>
    </xdr:to>
    <xdr:sp>
      <xdr:nvSpPr>
        <xdr:cNvPr id="146" name="Line 4975"/>
        <xdr:cNvSpPr>
          <a:spLocks/>
        </xdr:cNvSpPr>
      </xdr:nvSpPr>
      <xdr:spPr>
        <a:xfrm flipV="1">
          <a:off x="38890575" y="10153650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39</xdr:row>
      <xdr:rowOff>0</xdr:rowOff>
    </xdr:from>
    <xdr:to>
      <xdr:col>69</xdr:col>
      <xdr:colOff>228600</xdr:colOff>
      <xdr:row>39</xdr:row>
      <xdr:rowOff>114300</xdr:rowOff>
    </xdr:to>
    <xdr:sp>
      <xdr:nvSpPr>
        <xdr:cNvPr id="147" name="Line 4976"/>
        <xdr:cNvSpPr>
          <a:spLocks/>
        </xdr:cNvSpPr>
      </xdr:nvSpPr>
      <xdr:spPr>
        <a:xfrm flipV="1">
          <a:off x="44081700" y="9467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19050</xdr:rowOff>
    </xdr:from>
    <xdr:to>
      <xdr:col>136</xdr:col>
      <xdr:colOff>438150</xdr:colOff>
      <xdr:row>67</xdr:row>
      <xdr:rowOff>19050</xdr:rowOff>
    </xdr:to>
    <xdr:sp>
      <xdr:nvSpPr>
        <xdr:cNvPr id="148" name="Line 4978"/>
        <xdr:cNvSpPr>
          <a:spLocks/>
        </xdr:cNvSpPr>
      </xdr:nvSpPr>
      <xdr:spPr>
        <a:xfrm flipH="1">
          <a:off x="87696675" y="1588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9525</xdr:rowOff>
    </xdr:from>
    <xdr:to>
      <xdr:col>137</xdr:col>
      <xdr:colOff>9525</xdr:colOff>
      <xdr:row>67</xdr:row>
      <xdr:rowOff>9525</xdr:rowOff>
    </xdr:to>
    <xdr:sp>
      <xdr:nvSpPr>
        <xdr:cNvPr id="149" name="Line 4979"/>
        <xdr:cNvSpPr>
          <a:spLocks/>
        </xdr:cNvSpPr>
      </xdr:nvSpPr>
      <xdr:spPr>
        <a:xfrm flipH="1">
          <a:off x="87696675" y="1587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19050</xdr:rowOff>
    </xdr:from>
    <xdr:to>
      <xdr:col>136</xdr:col>
      <xdr:colOff>438150</xdr:colOff>
      <xdr:row>67</xdr:row>
      <xdr:rowOff>19050</xdr:rowOff>
    </xdr:to>
    <xdr:sp>
      <xdr:nvSpPr>
        <xdr:cNvPr id="150" name="Line 4980"/>
        <xdr:cNvSpPr>
          <a:spLocks/>
        </xdr:cNvSpPr>
      </xdr:nvSpPr>
      <xdr:spPr>
        <a:xfrm flipH="1">
          <a:off x="87696675" y="1588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9525</xdr:rowOff>
    </xdr:from>
    <xdr:to>
      <xdr:col>137</xdr:col>
      <xdr:colOff>9525</xdr:colOff>
      <xdr:row>67</xdr:row>
      <xdr:rowOff>9525</xdr:rowOff>
    </xdr:to>
    <xdr:sp>
      <xdr:nvSpPr>
        <xdr:cNvPr id="151" name="Line 4981"/>
        <xdr:cNvSpPr>
          <a:spLocks/>
        </xdr:cNvSpPr>
      </xdr:nvSpPr>
      <xdr:spPr>
        <a:xfrm flipH="1">
          <a:off x="87696675" y="1587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19050</xdr:rowOff>
    </xdr:from>
    <xdr:to>
      <xdr:col>136</xdr:col>
      <xdr:colOff>438150</xdr:colOff>
      <xdr:row>61</xdr:row>
      <xdr:rowOff>19050</xdr:rowOff>
    </xdr:to>
    <xdr:sp>
      <xdr:nvSpPr>
        <xdr:cNvPr id="152" name="Line 4982"/>
        <xdr:cNvSpPr>
          <a:spLocks/>
        </xdr:cNvSpPr>
      </xdr:nvSpPr>
      <xdr:spPr>
        <a:xfrm flipH="1">
          <a:off x="87696675" y="1451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9525</xdr:rowOff>
    </xdr:from>
    <xdr:to>
      <xdr:col>137</xdr:col>
      <xdr:colOff>9525</xdr:colOff>
      <xdr:row>61</xdr:row>
      <xdr:rowOff>9525</xdr:rowOff>
    </xdr:to>
    <xdr:sp>
      <xdr:nvSpPr>
        <xdr:cNvPr id="153" name="Line 4983"/>
        <xdr:cNvSpPr>
          <a:spLocks/>
        </xdr:cNvSpPr>
      </xdr:nvSpPr>
      <xdr:spPr>
        <a:xfrm flipH="1">
          <a:off x="87696675" y="14506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19050</xdr:rowOff>
    </xdr:from>
    <xdr:to>
      <xdr:col>136</xdr:col>
      <xdr:colOff>438150</xdr:colOff>
      <xdr:row>61</xdr:row>
      <xdr:rowOff>19050</xdr:rowOff>
    </xdr:to>
    <xdr:sp>
      <xdr:nvSpPr>
        <xdr:cNvPr id="154" name="Line 4984"/>
        <xdr:cNvSpPr>
          <a:spLocks/>
        </xdr:cNvSpPr>
      </xdr:nvSpPr>
      <xdr:spPr>
        <a:xfrm flipH="1">
          <a:off x="87696675" y="1451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9525</xdr:rowOff>
    </xdr:from>
    <xdr:to>
      <xdr:col>137</xdr:col>
      <xdr:colOff>9525</xdr:colOff>
      <xdr:row>61</xdr:row>
      <xdr:rowOff>9525</xdr:rowOff>
    </xdr:to>
    <xdr:sp>
      <xdr:nvSpPr>
        <xdr:cNvPr id="155" name="Line 4985"/>
        <xdr:cNvSpPr>
          <a:spLocks/>
        </xdr:cNvSpPr>
      </xdr:nvSpPr>
      <xdr:spPr>
        <a:xfrm flipH="1">
          <a:off x="87696675" y="14506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19050</xdr:rowOff>
    </xdr:from>
    <xdr:to>
      <xdr:col>136</xdr:col>
      <xdr:colOff>438150</xdr:colOff>
      <xdr:row>60</xdr:row>
      <xdr:rowOff>19050</xdr:rowOff>
    </xdr:to>
    <xdr:sp>
      <xdr:nvSpPr>
        <xdr:cNvPr id="156" name="Line 4986"/>
        <xdr:cNvSpPr>
          <a:spLocks/>
        </xdr:cNvSpPr>
      </xdr:nvSpPr>
      <xdr:spPr>
        <a:xfrm flipH="1">
          <a:off x="87696675" y="1428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9525</xdr:rowOff>
    </xdr:from>
    <xdr:to>
      <xdr:col>137</xdr:col>
      <xdr:colOff>9525</xdr:colOff>
      <xdr:row>60</xdr:row>
      <xdr:rowOff>9525</xdr:rowOff>
    </xdr:to>
    <xdr:sp>
      <xdr:nvSpPr>
        <xdr:cNvPr id="157" name="Line 4987"/>
        <xdr:cNvSpPr>
          <a:spLocks/>
        </xdr:cNvSpPr>
      </xdr:nvSpPr>
      <xdr:spPr>
        <a:xfrm flipH="1">
          <a:off x="87696675" y="14277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19050</xdr:rowOff>
    </xdr:from>
    <xdr:to>
      <xdr:col>136</xdr:col>
      <xdr:colOff>438150</xdr:colOff>
      <xdr:row>60</xdr:row>
      <xdr:rowOff>19050</xdr:rowOff>
    </xdr:to>
    <xdr:sp>
      <xdr:nvSpPr>
        <xdr:cNvPr id="158" name="Line 4988"/>
        <xdr:cNvSpPr>
          <a:spLocks/>
        </xdr:cNvSpPr>
      </xdr:nvSpPr>
      <xdr:spPr>
        <a:xfrm flipH="1">
          <a:off x="87696675" y="1428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9525</xdr:rowOff>
    </xdr:from>
    <xdr:to>
      <xdr:col>137</xdr:col>
      <xdr:colOff>9525</xdr:colOff>
      <xdr:row>60</xdr:row>
      <xdr:rowOff>9525</xdr:rowOff>
    </xdr:to>
    <xdr:sp>
      <xdr:nvSpPr>
        <xdr:cNvPr id="159" name="Line 4989"/>
        <xdr:cNvSpPr>
          <a:spLocks/>
        </xdr:cNvSpPr>
      </xdr:nvSpPr>
      <xdr:spPr>
        <a:xfrm flipH="1">
          <a:off x="87696675" y="14277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19050</xdr:rowOff>
    </xdr:from>
    <xdr:to>
      <xdr:col>136</xdr:col>
      <xdr:colOff>438150</xdr:colOff>
      <xdr:row>59</xdr:row>
      <xdr:rowOff>19050</xdr:rowOff>
    </xdr:to>
    <xdr:sp>
      <xdr:nvSpPr>
        <xdr:cNvPr id="160" name="Line 4990"/>
        <xdr:cNvSpPr>
          <a:spLocks/>
        </xdr:cNvSpPr>
      </xdr:nvSpPr>
      <xdr:spPr>
        <a:xfrm flipH="1">
          <a:off x="87696675" y="1405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9525</xdr:rowOff>
    </xdr:from>
    <xdr:to>
      <xdr:col>137</xdr:col>
      <xdr:colOff>9525</xdr:colOff>
      <xdr:row>59</xdr:row>
      <xdr:rowOff>9525</xdr:rowOff>
    </xdr:to>
    <xdr:sp>
      <xdr:nvSpPr>
        <xdr:cNvPr id="161" name="Line 4991"/>
        <xdr:cNvSpPr>
          <a:spLocks/>
        </xdr:cNvSpPr>
      </xdr:nvSpPr>
      <xdr:spPr>
        <a:xfrm flipH="1">
          <a:off x="87696675" y="14049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19050</xdr:rowOff>
    </xdr:from>
    <xdr:to>
      <xdr:col>136</xdr:col>
      <xdr:colOff>438150</xdr:colOff>
      <xdr:row>59</xdr:row>
      <xdr:rowOff>19050</xdr:rowOff>
    </xdr:to>
    <xdr:sp>
      <xdr:nvSpPr>
        <xdr:cNvPr id="162" name="Line 4992"/>
        <xdr:cNvSpPr>
          <a:spLocks/>
        </xdr:cNvSpPr>
      </xdr:nvSpPr>
      <xdr:spPr>
        <a:xfrm flipH="1">
          <a:off x="87696675" y="1405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9525</xdr:rowOff>
    </xdr:from>
    <xdr:to>
      <xdr:col>137</xdr:col>
      <xdr:colOff>9525</xdr:colOff>
      <xdr:row>59</xdr:row>
      <xdr:rowOff>9525</xdr:rowOff>
    </xdr:to>
    <xdr:sp>
      <xdr:nvSpPr>
        <xdr:cNvPr id="163" name="Line 4993"/>
        <xdr:cNvSpPr>
          <a:spLocks/>
        </xdr:cNvSpPr>
      </xdr:nvSpPr>
      <xdr:spPr>
        <a:xfrm flipH="1">
          <a:off x="87696675" y="14049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19050</xdr:rowOff>
    </xdr:from>
    <xdr:to>
      <xdr:col>136</xdr:col>
      <xdr:colOff>438150</xdr:colOff>
      <xdr:row>58</xdr:row>
      <xdr:rowOff>19050</xdr:rowOff>
    </xdr:to>
    <xdr:sp>
      <xdr:nvSpPr>
        <xdr:cNvPr id="164" name="Line 4994"/>
        <xdr:cNvSpPr>
          <a:spLocks/>
        </xdr:cNvSpPr>
      </xdr:nvSpPr>
      <xdr:spPr>
        <a:xfrm flipH="1">
          <a:off x="87696675" y="13830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9525</xdr:rowOff>
    </xdr:from>
    <xdr:to>
      <xdr:col>137</xdr:col>
      <xdr:colOff>9525</xdr:colOff>
      <xdr:row>58</xdr:row>
      <xdr:rowOff>9525</xdr:rowOff>
    </xdr:to>
    <xdr:sp>
      <xdr:nvSpPr>
        <xdr:cNvPr id="165" name="Line 4995"/>
        <xdr:cNvSpPr>
          <a:spLocks/>
        </xdr:cNvSpPr>
      </xdr:nvSpPr>
      <xdr:spPr>
        <a:xfrm flipH="1">
          <a:off x="87696675" y="13820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19050</xdr:rowOff>
    </xdr:from>
    <xdr:to>
      <xdr:col>136</xdr:col>
      <xdr:colOff>438150</xdr:colOff>
      <xdr:row>58</xdr:row>
      <xdr:rowOff>19050</xdr:rowOff>
    </xdr:to>
    <xdr:sp>
      <xdr:nvSpPr>
        <xdr:cNvPr id="166" name="Line 4996"/>
        <xdr:cNvSpPr>
          <a:spLocks/>
        </xdr:cNvSpPr>
      </xdr:nvSpPr>
      <xdr:spPr>
        <a:xfrm flipH="1">
          <a:off x="87696675" y="13830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9525</xdr:rowOff>
    </xdr:from>
    <xdr:to>
      <xdr:col>137</xdr:col>
      <xdr:colOff>9525</xdr:colOff>
      <xdr:row>58</xdr:row>
      <xdr:rowOff>9525</xdr:rowOff>
    </xdr:to>
    <xdr:sp>
      <xdr:nvSpPr>
        <xdr:cNvPr id="167" name="Line 4997"/>
        <xdr:cNvSpPr>
          <a:spLocks/>
        </xdr:cNvSpPr>
      </xdr:nvSpPr>
      <xdr:spPr>
        <a:xfrm flipH="1">
          <a:off x="87696675" y="13820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19050</xdr:rowOff>
    </xdr:from>
    <xdr:to>
      <xdr:col>136</xdr:col>
      <xdr:colOff>438150</xdr:colOff>
      <xdr:row>57</xdr:row>
      <xdr:rowOff>19050</xdr:rowOff>
    </xdr:to>
    <xdr:sp>
      <xdr:nvSpPr>
        <xdr:cNvPr id="168" name="Line 4998"/>
        <xdr:cNvSpPr>
          <a:spLocks/>
        </xdr:cNvSpPr>
      </xdr:nvSpPr>
      <xdr:spPr>
        <a:xfrm flipH="1">
          <a:off x="87696675" y="1360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9525</xdr:rowOff>
    </xdr:from>
    <xdr:to>
      <xdr:col>137</xdr:col>
      <xdr:colOff>9525</xdr:colOff>
      <xdr:row>57</xdr:row>
      <xdr:rowOff>9525</xdr:rowOff>
    </xdr:to>
    <xdr:sp>
      <xdr:nvSpPr>
        <xdr:cNvPr id="169" name="Line 4999"/>
        <xdr:cNvSpPr>
          <a:spLocks/>
        </xdr:cNvSpPr>
      </xdr:nvSpPr>
      <xdr:spPr>
        <a:xfrm flipH="1">
          <a:off x="87696675" y="13592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19050</xdr:rowOff>
    </xdr:from>
    <xdr:to>
      <xdr:col>136</xdr:col>
      <xdr:colOff>438150</xdr:colOff>
      <xdr:row>57</xdr:row>
      <xdr:rowOff>19050</xdr:rowOff>
    </xdr:to>
    <xdr:sp>
      <xdr:nvSpPr>
        <xdr:cNvPr id="170" name="Line 5000"/>
        <xdr:cNvSpPr>
          <a:spLocks/>
        </xdr:cNvSpPr>
      </xdr:nvSpPr>
      <xdr:spPr>
        <a:xfrm flipH="1">
          <a:off x="87696675" y="1360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9525</xdr:rowOff>
    </xdr:from>
    <xdr:to>
      <xdr:col>137</xdr:col>
      <xdr:colOff>9525</xdr:colOff>
      <xdr:row>57</xdr:row>
      <xdr:rowOff>9525</xdr:rowOff>
    </xdr:to>
    <xdr:sp>
      <xdr:nvSpPr>
        <xdr:cNvPr id="171" name="Line 5001"/>
        <xdr:cNvSpPr>
          <a:spLocks/>
        </xdr:cNvSpPr>
      </xdr:nvSpPr>
      <xdr:spPr>
        <a:xfrm flipH="1">
          <a:off x="87696675" y="13592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19050</xdr:rowOff>
    </xdr:from>
    <xdr:to>
      <xdr:col>136</xdr:col>
      <xdr:colOff>438150</xdr:colOff>
      <xdr:row>66</xdr:row>
      <xdr:rowOff>19050</xdr:rowOff>
    </xdr:to>
    <xdr:sp>
      <xdr:nvSpPr>
        <xdr:cNvPr id="172" name="Line 5002"/>
        <xdr:cNvSpPr>
          <a:spLocks/>
        </xdr:cNvSpPr>
      </xdr:nvSpPr>
      <xdr:spPr>
        <a:xfrm flipH="1">
          <a:off x="87696675" y="1565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9525</xdr:rowOff>
    </xdr:from>
    <xdr:to>
      <xdr:col>137</xdr:col>
      <xdr:colOff>9525</xdr:colOff>
      <xdr:row>66</xdr:row>
      <xdr:rowOff>9525</xdr:rowOff>
    </xdr:to>
    <xdr:sp>
      <xdr:nvSpPr>
        <xdr:cNvPr id="173" name="Line 5003"/>
        <xdr:cNvSpPr>
          <a:spLocks/>
        </xdr:cNvSpPr>
      </xdr:nvSpPr>
      <xdr:spPr>
        <a:xfrm flipH="1">
          <a:off x="87696675" y="1564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19050</xdr:rowOff>
    </xdr:from>
    <xdr:to>
      <xdr:col>136</xdr:col>
      <xdr:colOff>438150</xdr:colOff>
      <xdr:row>66</xdr:row>
      <xdr:rowOff>19050</xdr:rowOff>
    </xdr:to>
    <xdr:sp>
      <xdr:nvSpPr>
        <xdr:cNvPr id="174" name="Line 5004"/>
        <xdr:cNvSpPr>
          <a:spLocks/>
        </xdr:cNvSpPr>
      </xdr:nvSpPr>
      <xdr:spPr>
        <a:xfrm flipH="1">
          <a:off x="87696675" y="1565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9525</xdr:rowOff>
    </xdr:from>
    <xdr:to>
      <xdr:col>137</xdr:col>
      <xdr:colOff>9525</xdr:colOff>
      <xdr:row>66</xdr:row>
      <xdr:rowOff>9525</xdr:rowOff>
    </xdr:to>
    <xdr:sp>
      <xdr:nvSpPr>
        <xdr:cNvPr id="175" name="Line 5005"/>
        <xdr:cNvSpPr>
          <a:spLocks/>
        </xdr:cNvSpPr>
      </xdr:nvSpPr>
      <xdr:spPr>
        <a:xfrm flipH="1">
          <a:off x="87696675" y="1564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6" name="Line 5006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77" name="Line 5007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8" name="Line 5008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79" name="Line 5009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0" name="Line 5010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1" name="Line 5011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2" name="Line 5012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3" name="Line 5013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4" name="Line 5014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5" name="Line 5015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6" name="Line 5016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7" name="Line 5017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8" name="Line 5018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9" name="Line 5019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90" name="Line 5020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91" name="Line 5021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19050</xdr:rowOff>
    </xdr:from>
    <xdr:to>
      <xdr:col>136</xdr:col>
      <xdr:colOff>438150</xdr:colOff>
      <xdr:row>65</xdr:row>
      <xdr:rowOff>19050</xdr:rowOff>
    </xdr:to>
    <xdr:sp>
      <xdr:nvSpPr>
        <xdr:cNvPr id="192" name="Line 5022"/>
        <xdr:cNvSpPr>
          <a:spLocks/>
        </xdr:cNvSpPr>
      </xdr:nvSpPr>
      <xdr:spPr>
        <a:xfrm flipH="1">
          <a:off x="87696675" y="1543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9525</xdr:rowOff>
    </xdr:from>
    <xdr:to>
      <xdr:col>137</xdr:col>
      <xdr:colOff>9525</xdr:colOff>
      <xdr:row>65</xdr:row>
      <xdr:rowOff>9525</xdr:rowOff>
    </xdr:to>
    <xdr:sp>
      <xdr:nvSpPr>
        <xdr:cNvPr id="193" name="Line 5023"/>
        <xdr:cNvSpPr>
          <a:spLocks/>
        </xdr:cNvSpPr>
      </xdr:nvSpPr>
      <xdr:spPr>
        <a:xfrm flipH="1">
          <a:off x="87696675" y="1542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19050</xdr:rowOff>
    </xdr:from>
    <xdr:to>
      <xdr:col>136</xdr:col>
      <xdr:colOff>438150</xdr:colOff>
      <xdr:row>65</xdr:row>
      <xdr:rowOff>19050</xdr:rowOff>
    </xdr:to>
    <xdr:sp>
      <xdr:nvSpPr>
        <xdr:cNvPr id="194" name="Line 5024"/>
        <xdr:cNvSpPr>
          <a:spLocks/>
        </xdr:cNvSpPr>
      </xdr:nvSpPr>
      <xdr:spPr>
        <a:xfrm flipH="1">
          <a:off x="87696675" y="1543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9525</xdr:rowOff>
    </xdr:from>
    <xdr:to>
      <xdr:col>137</xdr:col>
      <xdr:colOff>9525</xdr:colOff>
      <xdr:row>65</xdr:row>
      <xdr:rowOff>9525</xdr:rowOff>
    </xdr:to>
    <xdr:sp>
      <xdr:nvSpPr>
        <xdr:cNvPr id="195" name="Line 5025"/>
        <xdr:cNvSpPr>
          <a:spLocks/>
        </xdr:cNvSpPr>
      </xdr:nvSpPr>
      <xdr:spPr>
        <a:xfrm flipH="1">
          <a:off x="87696675" y="1542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19050</xdr:rowOff>
    </xdr:from>
    <xdr:to>
      <xdr:col>136</xdr:col>
      <xdr:colOff>438150</xdr:colOff>
      <xdr:row>64</xdr:row>
      <xdr:rowOff>19050</xdr:rowOff>
    </xdr:to>
    <xdr:sp>
      <xdr:nvSpPr>
        <xdr:cNvPr id="196" name="Line 5026"/>
        <xdr:cNvSpPr>
          <a:spLocks/>
        </xdr:cNvSpPr>
      </xdr:nvSpPr>
      <xdr:spPr>
        <a:xfrm flipH="1">
          <a:off x="87696675" y="1520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9525</xdr:rowOff>
    </xdr:from>
    <xdr:to>
      <xdr:col>137</xdr:col>
      <xdr:colOff>9525</xdr:colOff>
      <xdr:row>64</xdr:row>
      <xdr:rowOff>9525</xdr:rowOff>
    </xdr:to>
    <xdr:sp>
      <xdr:nvSpPr>
        <xdr:cNvPr id="197" name="Line 5027"/>
        <xdr:cNvSpPr>
          <a:spLocks/>
        </xdr:cNvSpPr>
      </xdr:nvSpPr>
      <xdr:spPr>
        <a:xfrm flipH="1">
          <a:off x="87696675" y="1519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19050</xdr:rowOff>
    </xdr:from>
    <xdr:to>
      <xdr:col>136</xdr:col>
      <xdr:colOff>438150</xdr:colOff>
      <xdr:row>64</xdr:row>
      <xdr:rowOff>19050</xdr:rowOff>
    </xdr:to>
    <xdr:sp>
      <xdr:nvSpPr>
        <xdr:cNvPr id="198" name="Line 5028"/>
        <xdr:cNvSpPr>
          <a:spLocks/>
        </xdr:cNvSpPr>
      </xdr:nvSpPr>
      <xdr:spPr>
        <a:xfrm flipH="1">
          <a:off x="87696675" y="1520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9525</xdr:rowOff>
    </xdr:from>
    <xdr:to>
      <xdr:col>137</xdr:col>
      <xdr:colOff>9525</xdr:colOff>
      <xdr:row>64</xdr:row>
      <xdr:rowOff>9525</xdr:rowOff>
    </xdr:to>
    <xdr:sp>
      <xdr:nvSpPr>
        <xdr:cNvPr id="199" name="Line 5029"/>
        <xdr:cNvSpPr>
          <a:spLocks/>
        </xdr:cNvSpPr>
      </xdr:nvSpPr>
      <xdr:spPr>
        <a:xfrm flipH="1">
          <a:off x="87696675" y="1519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19050</xdr:rowOff>
    </xdr:from>
    <xdr:to>
      <xdr:col>136</xdr:col>
      <xdr:colOff>438150</xdr:colOff>
      <xdr:row>63</xdr:row>
      <xdr:rowOff>19050</xdr:rowOff>
    </xdr:to>
    <xdr:sp>
      <xdr:nvSpPr>
        <xdr:cNvPr id="200" name="Line 5030"/>
        <xdr:cNvSpPr>
          <a:spLocks/>
        </xdr:cNvSpPr>
      </xdr:nvSpPr>
      <xdr:spPr>
        <a:xfrm flipH="1">
          <a:off x="87696675" y="1497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9525</xdr:rowOff>
    </xdr:from>
    <xdr:to>
      <xdr:col>137</xdr:col>
      <xdr:colOff>9525</xdr:colOff>
      <xdr:row>63</xdr:row>
      <xdr:rowOff>9525</xdr:rowOff>
    </xdr:to>
    <xdr:sp>
      <xdr:nvSpPr>
        <xdr:cNvPr id="201" name="Line 5031"/>
        <xdr:cNvSpPr>
          <a:spLocks/>
        </xdr:cNvSpPr>
      </xdr:nvSpPr>
      <xdr:spPr>
        <a:xfrm flipH="1">
          <a:off x="87696675" y="1496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19050</xdr:rowOff>
    </xdr:from>
    <xdr:to>
      <xdr:col>136</xdr:col>
      <xdr:colOff>438150</xdr:colOff>
      <xdr:row>63</xdr:row>
      <xdr:rowOff>19050</xdr:rowOff>
    </xdr:to>
    <xdr:sp>
      <xdr:nvSpPr>
        <xdr:cNvPr id="202" name="Line 5032"/>
        <xdr:cNvSpPr>
          <a:spLocks/>
        </xdr:cNvSpPr>
      </xdr:nvSpPr>
      <xdr:spPr>
        <a:xfrm flipH="1">
          <a:off x="87696675" y="1497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9525</xdr:rowOff>
    </xdr:from>
    <xdr:to>
      <xdr:col>137</xdr:col>
      <xdr:colOff>9525</xdr:colOff>
      <xdr:row>63</xdr:row>
      <xdr:rowOff>9525</xdr:rowOff>
    </xdr:to>
    <xdr:sp>
      <xdr:nvSpPr>
        <xdr:cNvPr id="203" name="Line 5033"/>
        <xdr:cNvSpPr>
          <a:spLocks/>
        </xdr:cNvSpPr>
      </xdr:nvSpPr>
      <xdr:spPr>
        <a:xfrm flipH="1">
          <a:off x="87696675" y="1496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19050</xdr:rowOff>
    </xdr:from>
    <xdr:to>
      <xdr:col>136</xdr:col>
      <xdr:colOff>438150</xdr:colOff>
      <xdr:row>62</xdr:row>
      <xdr:rowOff>19050</xdr:rowOff>
    </xdr:to>
    <xdr:sp>
      <xdr:nvSpPr>
        <xdr:cNvPr id="204" name="Line 5034"/>
        <xdr:cNvSpPr>
          <a:spLocks/>
        </xdr:cNvSpPr>
      </xdr:nvSpPr>
      <xdr:spPr>
        <a:xfrm flipH="1">
          <a:off x="87696675" y="1474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9525</xdr:rowOff>
    </xdr:from>
    <xdr:to>
      <xdr:col>137</xdr:col>
      <xdr:colOff>9525</xdr:colOff>
      <xdr:row>62</xdr:row>
      <xdr:rowOff>9525</xdr:rowOff>
    </xdr:to>
    <xdr:sp>
      <xdr:nvSpPr>
        <xdr:cNvPr id="205" name="Line 5035"/>
        <xdr:cNvSpPr>
          <a:spLocks/>
        </xdr:cNvSpPr>
      </xdr:nvSpPr>
      <xdr:spPr>
        <a:xfrm flipH="1">
          <a:off x="87696675" y="14735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19050</xdr:rowOff>
    </xdr:from>
    <xdr:to>
      <xdr:col>136</xdr:col>
      <xdr:colOff>438150</xdr:colOff>
      <xdr:row>62</xdr:row>
      <xdr:rowOff>19050</xdr:rowOff>
    </xdr:to>
    <xdr:sp>
      <xdr:nvSpPr>
        <xdr:cNvPr id="206" name="Line 5036"/>
        <xdr:cNvSpPr>
          <a:spLocks/>
        </xdr:cNvSpPr>
      </xdr:nvSpPr>
      <xdr:spPr>
        <a:xfrm flipH="1">
          <a:off x="87696675" y="1474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9525</xdr:rowOff>
    </xdr:from>
    <xdr:to>
      <xdr:col>137</xdr:col>
      <xdr:colOff>9525</xdr:colOff>
      <xdr:row>62</xdr:row>
      <xdr:rowOff>9525</xdr:rowOff>
    </xdr:to>
    <xdr:sp>
      <xdr:nvSpPr>
        <xdr:cNvPr id="207" name="Line 5037"/>
        <xdr:cNvSpPr>
          <a:spLocks/>
        </xdr:cNvSpPr>
      </xdr:nvSpPr>
      <xdr:spPr>
        <a:xfrm flipH="1">
          <a:off x="87696675" y="14735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136</xdr:col>
      <xdr:colOff>438150</xdr:colOff>
      <xdr:row>62</xdr:row>
      <xdr:rowOff>0</xdr:rowOff>
    </xdr:to>
    <xdr:sp>
      <xdr:nvSpPr>
        <xdr:cNvPr id="208" name="Line 5038"/>
        <xdr:cNvSpPr>
          <a:spLocks/>
        </xdr:cNvSpPr>
      </xdr:nvSpPr>
      <xdr:spPr>
        <a:xfrm flipH="1">
          <a:off x="87696675" y="14725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137</xdr:col>
      <xdr:colOff>9525</xdr:colOff>
      <xdr:row>62</xdr:row>
      <xdr:rowOff>0</xdr:rowOff>
    </xdr:to>
    <xdr:sp>
      <xdr:nvSpPr>
        <xdr:cNvPr id="209" name="Line 5039"/>
        <xdr:cNvSpPr>
          <a:spLocks/>
        </xdr:cNvSpPr>
      </xdr:nvSpPr>
      <xdr:spPr>
        <a:xfrm flipH="1">
          <a:off x="87696675" y="14725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136</xdr:col>
      <xdr:colOff>438150</xdr:colOff>
      <xdr:row>62</xdr:row>
      <xdr:rowOff>0</xdr:rowOff>
    </xdr:to>
    <xdr:sp>
      <xdr:nvSpPr>
        <xdr:cNvPr id="210" name="Line 5040"/>
        <xdr:cNvSpPr>
          <a:spLocks/>
        </xdr:cNvSpPr>
      </xdr:nvSpPr>
      <xdr:spPr>
        <a:xfrm flipH="1">
          <a:off x="87696675" y="14725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137</xdr:col>
      <xdr:colOff>9525</xdr:colOff>
      <xdr:row>62</xdr:row>
      <xdr:rowOff>0</xdr:rowOff>
    </xdr:to>
    <xdr:sp>
      <xdr:nvSpPr>
        <xdr:cNvPr id="211" name="Line 5041"/>
        <xdr:cNvSpPr>
          <a:spLocks/>
        </xdr:cNvSpPr>
      </xdr:nvSpPr>
      <xdr:spPr>
        <a:xfrm flipH="1">
          <a:off x="87696675" y="14725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114300</xdr:rowOff>
    </xdr:from>
    <xdr:to>
      <xdr:col>84</xdr:col>
      <xdr:colOff>238125</xdr:colOff>
      <xdr:row>53</xdr:row>
      <xdr:rowOff>114300</xdr:rowOff>
    </xdr:to>
    <xdr:sp>
      <xdr:nvSpPr>
        <xdr:cNvPr id="212" name="Line 5042"/>
        <xdr:cNvSpPr>
          <a:spLocks/>
        </xdr:cNvSpPr>
      </xdr:nvSpPr>
      <xdr:spPr>
        <a:xfrm>
          <a:off x="44081700" y="127825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56</xdr:row>
      <xdr:rowOff>0</xdr:rowOff>
    </xdr:from>
    <xdr:to>
      <xdr:col>82</xdr:col>
      <xdr:colOff>428625</xdr:colOff>
      <xdr:row>56</xdr:row>
      <xdr:rowOff>76200</xdr:rowOff>
    </xdr:to>
    <xdr:sp>
      <xdr:nvSpPr>
        <xdr:cNvPr id="213" name="Line 5043"/>
        <xdr:cNvSpPr>
          <a:spLocks/>
        </xdr:cNvSpPr>
      </xdr:nvSpPr>
      <xdr:spPr>
        <a:xfrm>
          <a:off x="5250180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76200</xdr:rowOff>
    </xdr:from>
    <xdr:to>
      <xdr:col>83</xdr:col>
      <xdr:colOff>228600</xdr:colOff>
      <xdr:row>56</xdr:row>
      <xdr:rowOff>114300</xdr:rowOff>
    </xdr:to>
    <xdr:sp>
      <xdr:nvSpPr>
        <xdr:cNvPr id="214" name="Line 5044"/>
        <xdr:cNvSpPr>
          <a:spLocks/>
        </xdr:cNvSpPr>
      </xdr:nvSpPr>
      <xdr:spPr>
        <a:xfrm>
          <a:off x="5314950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47</xdr:row>
      <xdr:rowOff>76200</xdr:rowOff>
    </xdr:from>
    <xdr:to>
      <xdr:col>68</xdr:col>
      <xdr:colOff>428625</xdr:colOff>
      <xdr:row>47</xdr:row>
      <xdr:rowOff>114300</xdr:rowOff>
    </xdr:to>
    <xdr:sp>
      <xdr:nvSpPr>
        <xdr:cNvPr id="215" name="Line 5050"/>
        <xdr:cNvSpPr>
          <a:spLocks/>
        </xdr:cNvSpPr>
      </xdr:nvSpPr>
      <xdr:spPr>
        <a:xfrm>
          <a:off x="43434000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47</xdr:row>
      <xdr:rowOff>0</xdr:rowOff>
    </xdr:from>
    <xdr:to>
      <xdr:col>67</xdr:col>
      <xdr:colOff>228600</xdr:colOff>
      <xdr:row>47</xdr:row>
      <xdr:rowOff>76200</xdr:rowOff>
    </xdr:to>
    <xdr:sp>
      <xdr:nvSpPr>
        <xdr:cNvPr id="216" name="Line 5051"/>
        <xdr:cNvSpPr>
          <a:spLocks/>
        </xdr:cNvSpPr>
      </xdr:nvSpPr>
      <xdr:spPr>
        <a:xfrm>
          <a:off x="4278630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55</xdr:col>
      <xdr:colOff>228600</xdr:colOff>
      <xdr:row>44</xdr:row>
      <xdr:rowOff>152400</xdr:rowOff>
    </xdr:to>
    <xdr:sp>
      <xdr:nvSpPr>
        <xdr:cNvPr id="217" name="Line 5052"/>
        <xdr:cNvSpPr>
          <a:spLocks/>
        </xdr:cNvSpPr>
      </xdr:nvSpPr>
      <xdr:spPr>
        <a:xfrm>
          <a:off x="35004375" y="1072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44</xdr:row>
      <xdr:rowOff>152400</xdr:rowOff>
    </xdr:from>
    <xdr:to>
      <xdr:col>56</xdr:col>
      <xdr:colOff>428625</xdr:colOff>
      <xdr:row>45</xdr:row>
      <xdr:rowOff>0</xdr:rowOff>
    </xdr:to>
    <xdr:sp>
      <xdr:nvSpPr>
        <xdr:cNvPr id="218" name="Line 5053"/>
        <xdr:cNvSpPr>
          <a:spLocks/>
        </xdr:cNvSpPr>
      </xdr:nvSpPr>
      <xdr:spPr>
        <a:xfrm>
          <a:off x="356520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76200</xdr:rowOff>
    </xdr:from>
    <xdr:to>
      <xdr:col>68</xdr:col>
      <xdr:colOff>428625</xdr:colOff>
      <xdr:row>50</xdr:row>
      <xdr:rowOff>114300</xdr:rowOff>
    </xdr:to>
    <xdr:sp>
      <xdr:nvSpPr>
        <xdr:cNvPr id="219" name="Line 5054"/>
        <xdr:cNvSpPr>
          <a:spLocks/>
        </xdr:cNvSpPr>
      </xdr:nvSpPr>
      <xdr:spPr>
        <a:xfrm>
          <a:off x="4343400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50</xdr:row>
      <xdr:rowOff>0</xdr:rowOff>
    </xdr:from>
    <xdr:to>
      <xdr:col>67</xdr:col>
      <xdr:colOff>228600</xdr:colOff>
      <xdr:row>50</xdr:row>
      <xdr:rowOff>76200</xdr:rowOff>
    </xdr:to>
    <xdr:sp>
      <xdr:nvSpPr>
        <xdr:cNvPr id="220" name="Line 5055"/>
        <xdr:cNvSpPr>
          <a:spLocks/>
        </xdr:cNvSpPr>
      </xdr:nvSpPr>
      <xdr:spPr>
        <a:xfrm>
          <a:off x="4278630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76200</xdr:rowOff>
    </xdr:from>
    <xdr:to>
      <xdr:col>74</xdr:col>
      <xdr:colOff>428625</xdr:colOff>
      <xdr:row>32</xdr:row>
      <xdr:rowOff>114300</xdr:rowOff>
    </xdr:to>
    <xdr:sp>
      <xdr:nvSpPr>
        <xdr:cNvPr id="221" name="Line 5058"/>
        <xdr:cNvSpPr>
          <a:spLocks/>
        </xdr:cNvSpPr>
      </xdr:nvSpPr>
      <xdr:spPr>
        <a:xfrm>
          <a:off x="47320200" y="794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0</xdr:rowOff>
    </xdr:from>
    <xdr:to>
      <xdr:col>73</xdr:col>
      <xdr:colOff>228600</xdr:colOff>
      <xdr:row>32</xdr:row>
      <xdr:rowOff>76200</xdr:rowOff>
    </xdr:to>
    <xdr:sp>
      <xdr:nvSpPr>
        <xdr:cNvPr id="222" name="Line 5059"/>
        <xdr:cNvSpPr>
          <a:spLocks/>
        </xdr:cNvSpPr>
      </xdr:nvSpPr>
      <xdr:spPr>
        <a:xfrm>
          <a:off x="4667250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0</xdr:rowOff>
    </xdr:from>
    <xdr:to>
      <xdr:col>49</xdr:col>
      <xdr:colOff>228600</xdr:colOff>
      <xdr:row>54</xdr:row>
      <xdr:rowOff>0</xdr:rowOff>
    </xdr:to>
    <xdr:sp>
      <xdr:nvSpPr>
        <xdr:cNvPr id="223" name="Line 5061"/>
        <xdr:cNvSpPr>
          <a:spLocks/>
        </xdr:cNvSpPr>
      </xdr:nvSpPr>
      <xdr:spPr>
        <a:xfrm flipV="1">
          <a:off x="20107275" y="108394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152400</xdr:rowOff>
    </xdr:from>
    <xdr:to>
      <xdr:col>56</xdr:col>
      <xdr:colOff>428625</xdr:colOff>
      <xdr:row>27</xdr:row>
      <xdr:rowOff>0</xdr:rowOff>
    </xdr:to>
    <xdr:sp>
      <xdr:nvSpPr>
        <xdr:cNvPr id="224" name="Line 5062"/>
        <xdr:cNvSpPr>
          <a:spLocks/>
        </xdr:cNvSpPr>
      </xdr:nvSpPr>
      <xdr:spPr>
        <a:xfrm flipV="1">
          <a:off x="35652075" y="6648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26</xdr:row>
      <xdr:rowOff>114300</xdr:rowOff>
    </xdr:from>
    <xdr:to>
      <xdr:col>57</xdr:col>
      <xdr:colOff>228600</xdr:colOff>
      <xdr:row>26</xdr:row>
      <xdr:rowOff>152400</xdr:rowOff>
    </xdr:to>
    <xdr:sp>
      <xdr:nvSpPr>
        <xdr:cNvPr id="225" name="Line 5063"/>
        <xdr:cNvSpPr>
          <a:spLocks/>
        </xdr:cNvSpPr>
      </xdr:nvSpPr>
      <xdr:spPr>
        <a:xfrm flipV="1">
          <a:off x="36299775" y="6610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29</xdr:row>
      <xdr:rowOff>152400</xdr:rowOff>
    </xdr:from>
    <xdr:to>
      <xdr:col>56</xdr:col>
      <xdr:colOff>428625</xdr:colOff>
      <xdr:row>30</xdr:row>
      <xdr:rowOff>0</xdr:rowOff>
    </xdr:to>
    <xdr:sp>
      <xdr:nvSpPr>
        <xdr:cNvPr id="226" name="Line 5064"/>
        <xdr:cNvSpPr>
          <a:spLocks/>
        </xdr:cNvSpPr>
      </xdr:nvSpPr>
      <xdr:spPr>
        <a:xfrm flipV="1">
          <a:off x="35652075" y="7334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114300</xdr:rowOff>
    </xdr:from>
    <xdr:to>
      <xdr:col>57</xdr:col>
      <xdr:colOff>228600</xdr:colOff>
      <xdr:row>29</xdr:row>
      <xdr:rowOff>152400</xdr:rowOff>
    </xdr:to>
    <xdr:sp>
      <xdr:nvSpPr>
        <xdr:cNvPr id="227" name="Line 5065"/>
        <xdr:cNvSpPr>
          <a:spLocks/>
        </xdr:cNvSpPr>
      </xdr:nvSpPr>
      <xdr:spPr>
        <a:xfrm flipV="1">
          <a:off x="36299775" y="7296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36</xdr:row>
      <xdr:rowOff>114300</xdr:rowOff>
    </xdr:from>
    <xdr:to>
      <xdr:col>123</xdr:col>
      <xdr:colOff>228600</xdr:colOff>
      <xdr:row>41</xdr:row>
      <xdr:rowOff>114300</xdr:rowOff>
    </xdr:to>
    <xdr:sp>
      <xdr:nvSpPr>
        <xdr:cNvPr id="228" name="Line 5067"/>
        <xdr:cNvSpPr>
          <a:spLocks/>
        </xdr:cNvSpPr>
      </xdr:nvSpPr>
      <xdr:spPr>
        <a:xfrm flipV="1">
          <a:off x="74523600" y="8896350"/>
          <a:ext cx="5181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152400</xdr:rowOff>
    </xdr:from>
    <xdr:to>
      <xdr:col>50</xdr:col>
      <xdr:colOff>428625</xdr:colOff>
      <xdr:row>45</xdr:row>
      <xdr:rowOff>0</xdr:rowOff>
    </xdr:to>
    <xdr:sp>
      <xdr:nvSpPr>
        <xdr:cNvPr id="229" name="Line 5068"/>
        <xdr:cNvSpPr>
          <a:spLocks/>
        </xdr:cNvSpPr>
      </xdr:nvSpPr>
      <xdr:spPr>
        <a:xfrm flipV="1">
          <a:off x="317658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44</xdr:row>
      <xdr:rowOff>114300</xdr:rowOff>
    </xdr:from>
    <xdr:to>
      <xdr:col>51</xdr:col>
      <xdr:colOff>228600</xdr:colOff>
      <xdr:row>44</xdr:row>
      <xdr:rowOff>152400</xdr:rowOff>
    </xdr:to>
    <xdr:sp>
      <xdr:nvSpPr>
        <xdr:cNvPr id="230" name="Line 5069"/>
        <xdr:cNvSpPr>
          <a:spLocks/>
        </xdr:cNvSpPr>
      </xdr:nvSpPr>
      <xdr:spPr>
        <a:xfrm flipV="1">
          <a:off x="32413575" y="1072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27</xdr:row>
      <xdr:rowOff>142875</xdr:rowOff>
    </xdr:from>
    <xdr:to>
      <xdr:col>54</xdr:col>
      <xdr:colOff>428625</xdr:colOff>
      <xdr:row>28</xdr:row>
      <xdr:rowOff>114300</xdr:rowOff>
    </xdr:to>
    <xdr:sp>
      <xdr:nvSpPr>
        <xdr:cNvPr id="231" name="Line 5070"/>
        <xdr:cNvSpPr>
          <a:spLocks/>
        </xdr:cNvSpPr>
      </xdr:nvSpPr>
      <xdr:spPr>
        <a:xfrm flipV="1">
          <a:off x="34356675" y="68675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27</xdr:row>
      <xdr:rowOff>0</xdr:rowOff>
    </xdr:from>
    <xdr:to>
      <xdr:col>55</xdr:col>
      <xdr:colOff>228600</xdr:colOff>
      <xdr:row>27</xdr:row>
      <xdr:rowOff>142875</xdr:rowOff>
    </xdr:to>
    <xdr:sp>
      <xdr:nvSpPr>
        <xdr:cNvPr id="232" name="Line 5071"/>
        <xdr:cNvSpPr>
          <a:spLocks/>
        </xdr:cNvSpPr>
      </xdr:nvSpPr>
      <xdr:spPr>
        <a:xfrm flipV="1">
          <a:off x="35004375" y="6724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36</xdr:row>
      <xdr:rowOff>0</xdr:rowOff>
    </xdr:from>
    <xdr:to>
      <xdr:col>62</xdr:col>
      <xdr:colOff>428625</xdr:colOff>
      <xdr:row>36</xdr:row>
      <xdr:rowOff>114300</xdr:rowOff>
    </xdr:to>
    <xdr:sp>
      <xdr:nvSpPr>
        <xdr:cNvPr id="233" name="Line 5072"/>
        <xdr:cNvSpPr>
          <a:spLocks/>
        </xdr:cNvSpPr>
      </xdr:nvSpPr>
      <xdr:spPr>
        <a:xfrm flipV="1">
          <a:off x="39538275" y="8782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41</xdr:row>
      <xdr:rowOff>152400</xdr:rowOff>
    </xdr:from>
    <xdr:to>
      <xdr:col>65</xdr:col>
      <xdr:colOff>228600</xdr:colOff>
      <xdr:row>42</xdr:row>
      <xdr:rowOff>0</xdr:rowOff>
    </xdr:to>
    <xdr:sp>
      <xdr:nvSpPr>
        <xdr:cNvPr id="234" name="Line 5073"/>
        <xdr:cNvSpPr>
          <a:spLocks/>
        </xdr:cNvSpPr>
      </xdr:nvSpPr>
      <xdr:spPr>
        <a:xfrm flipV="1">
          <a:off x="41490900" y="1007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41</xdr:row>
      <xdr:rowOff>114300</xdr:rowOff>
    </xdr:from>
    <xdr:to>
      <xdr:col>66</xdr:col>
      <xdr:colOff>428625</xdr:colOff>
      <xdr:row>41</xdr:row>
      <xdr:rowOff>152400</xdr:rowOff>
    </xdr:to>
    <xdr:sp>
      <xdr:nvSpPr>
        <xdr:cNvPr id="235" name="Line 5074"/>
        <xdr:cNvSpPr>
          <a:spLocks/>
        </xdr:cNvSpPr>
      </xdr:nvSpPr>
      <xdr:spPr>
        <a:xfrm flipV="1">
          <a:off x="42138600" y="1003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39</xdr:row>
      <xdr:rowOff>114300</xdr:rowOff>
    </xdr:from>
    <xdr:to>
      <xdr:col>68</xdr:col>
      <xdr:colOff>428625</xdr:colOff>
      <xdr:row>42</xdr:row>
      <xdr:rowOff>114300</xdr:rowOff>
    </xdr:to>
    <xdr:sp>
      <xdr:nvSpPr>
        <xdr:cNvPr id="236" name="Line 5075"/>
        <xdr:cNvSpPr>
          <a:spLocks/>
        </xdr:cNvSpPr>
      </xdr:nvSpPr>
      <xdr:spPr>
        <a:xfrm flipV="1">
          <a:off x="40843200" y="95821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38</xdr:row>
      <xdr:rowOff>152400</xdr:rowOff>
    </xdr:from>
    <xdr:to>
      <xdr:col>70</xdr:col>
      <xdr:colOff>428625</xdr:colOff>
      <xdr:row>39</xdr:row>
      <xdr:rowOff>0</xdr:rowOff>
    </xdr:to>
    <xdr:sp>
      <xdr:nvSpPr>
        <xdr:cNvPr id="237" name="Line 5078"/>
        <xdr:cNvSpPr>
          <a:spLocks/>
        </xdr:cNvSpPr>
      </xdr:nvSpPr>
      <xdr:spPr>
        <a:xfrm flipV="1">
          <a:off x="44729400" y="939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38</xdr:row>
      <xdr:rowOff>114300</xdr:rowOff>
    </xdr:from>
    <xdr:to>
      <xdr:col>71</xdr:col>
      <xdr:colOff>228600</xdr:colOff>
      <xdr:row>38</xdr:row>
      <xdr:rowOff>152400</xdr:rowOff>
    </xdr:to>
    <xdr:sp>
      <xdr:nvSpPr>
        <xdr:cNvPr id="238" name="Line 5079"/>
        <xdr:cNvSpPr>
          <a:spLocks/>
        </xdr:cNvSpPr>
      </xdr:nvSpPr>
      <xdr:spPr>
        <a:xfrm flipV="1">
          <a:off x="45377100" y="9353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35</xdr:row>
      <xdr:rowOff>114300</xdr:rowOff>
    </xdr:from>
    <xdr:to>
      <xdr:col>96</xdr:col>
      <xdr:colOff>571500</xdr:colOff>
      <xdr:row>35</xdr:row>
      <xdr:rowOff>114300</xdr:rowOff>
    </xdr:to>
    <xdr:sp>
      <xdr:nvSpPr>
        <xdr:cNvPr id="239" name="Line 5080"/>
        <xdr:cNvSpPr>
          <a:spLocks/>
        </xdr:cNvSpPr>
      </xdr:nvSpPr>
      <xdr:spPr>
        <a:xfrm>
          <a:off x="54635400" y="8667750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114300</xdr:rowOff>
    </xdr:from>
    <xdr:to>
      <xdr:col>65</xdr:col>
      <xdr:colOff>228600</xdr:colOff>
      <xdr:row>52</xdr:row>
      <xdr:rowOff>85725</xdr:rowOff>
    </xdr:to>
    <xdr:sp>
      <xdr:nvSpPr>
        <xdr:cNvPr id="240" name="Line 5082"/>
        <xdr:cNvSpPr>
          <a:spLocks/>
        </xdr:cNvSpPr>
      </xdr:nvSpPr>
      <xdr:spPr>
        <a:xfrm>
          <a:off x="41490900" y="12325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85725</xdr:rowOff>
    </xdr:from>
    <xdr:to>
      <xdr:col>66</xdr:col>
      <xdr:colOff>428625</xdr:colOff>
      <xdr:row>53</xdr:row>
      <xdr:rowOff>0</xdr:rowOff>
    </xdr:to>
    <xdr:sp>
      <xdr:nvSpPr>
        <xdr:cNvPr id="241" name="Line 5083"/>
        <xdr:cNvSpPr>
          <a:spLocks/>
        </xdr:cNvSpPr>
      </xdr:nvSpPr>
      <xdr:spPr>
        <a:xfrm>
          <a:off x="42138600" y="1252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48</xdr:row>
      <xdr:rowOff>114300</xdr:rowOff>
    </xdr:from>
    <xdr:to>
      <xdr:col>108</xdr:col>
      <xdr:colOff>428625</xdr:colOff>
      <xdr:row>49</xdr:row>
      <xdr:rowOff>85725</xdr:rowOff>
    </xdr:to>
    <xdr:sp>
      <xdr:nvSpPr>
        <xdr:cNvPr id="242" name="Line 5089"/>
        <xdr:cNvSpPr>
          <a:spLocks/>
        </xdr:cNvSpPr>
      </xdr:nvSpPr>
      <xdr:spPr>
        <a:xfrm flipV="1">
          <a:off x="69332475" y="116395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44</xdr:row>
      <xdr:rowOff>0</xdr:rowOff>
    </xdr:from>
    <xdr:ext cx="847725" cy="457200"/>
    <xdr:sp>
      <xdr:nvSpPr>
        <xdr:cNvPr id="243" name="text 774"/>
        <xdr:cNvSpPr txBox="1">
          <a:spLocks noChangeArrowheads="1"/>
        </xdr:cNvSpPr>
      </xdr:nvSpPr>
      <xdr:spPr>
        <a:xfrm>
          <a:off x="74742675" y="10610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3659 - PZM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169,932</a:t>
          </a:r>
        </a:p>
      </xdr:txBody>
    </xdr:sp>
    <xdr:clientData/>
  </xdr:oneCellAnchor>
  <xdr:twoCellAnchor>
    <xdr:from>
      <xdr:col>30</xdr:col>
      <xdr:colOff>428625</xdr:colOff>
      <xdr:row>54</xdr:row>
      <xdr:rowOff>0</xdr:rowOff>
    </xdr:from>
    <xdr:to>
      <xdr:col>31</xdr:col>
      <xdr:colOff>228600</xdr:colOff>
      <xdr:row>54</xdr:row>
      <xdr:rowOff>152400</xdr:rowOff>
    </xdr:to>
    <xdr:sp>
      <xdr:nvSpPr>
        <xdr:cNvPr id="244" name="Line 5091"/>
        <xdr:cNvSpPr>
          <a:spLocks/>
        </xdr:cNvSpPr>
      </xdr:nvSpPr>
      <xdr:spPr>
        <a:xfrm flipV="1">
          <a:off x="19459575" y="1289685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152400</xdr:rowOff>
    </xdr:from>
    <xdr:to>
      <xdr:col>30</xdr:col>
      <xdr:colOff>428625</xdr:colOff>
      <xdr:row>55</xdr:row>
      <xdr:rowOff>114300</xdr:rowOff>
    </xdr:to>
    <xdr:sp>
      <xdr:nvSpPr>
        <xdr:cNvPr id="245" name="Line 5092"/>
        <xdr:cNvSpPr>
          <a:spLocks/>
        </xdr:cNvSpPr>
      </xdr:nvSpPr>
      <xdr:spPr>
        <a:xfrm flipV="1">
          <a:off x="18811875" y="130492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55</xdr:row>
      <xdr:rowOff>114300</xdr:rowOff>
    </xdr:from>
    <xdr:to>
      <xdr:col>29</xdr:col>
      <xdr:colOff>361950</xdr:colOff>
      <xdr:row>57</xdr:row>
      <xdr:rowOff>28575</xdr:rowOff>
    </xdr:to>
    <xdr:grpSp>
      <xdr:nvGrpSpPr>
        <xdr:cNvPr id="246" name="Group 5093"/>
        <xdr:cNvGrpSpPr>
          <a:grpSpLocks noChangeAspect="1"/>
        </xdr:cNvGrpSpPr>
      </xdr:nvGrpSpPr>
      <xdr:grpSpPr>
        <a:xfrm>
          <a:off x="18678525" y="1323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50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50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30</xdr:row>
      <xdr:rowOff>142875</xdr:rowOff>
    </xdr:from>
    <xdr:to>
      <xdr:col>54</xdr:col>
      <xdr:colOff>428625</xdr:colOff>
      <xdr:row>31</xdr:row>
      <xdr:rowOff>114300</xdr:rowOff>
    </xdr:to>
    <xdr:sp>
      <xdr:nvSpPr>
        <xdr:cNvPr id="249" name="Line 5115"/>
        <xdr:cNvSpPr>
          <a:spLocks/>
        </xdr:cNvSpPr>
      </xdr:nvSpPr>
      <xdr:spPr>
        <a:xfrm flipV="1">
          <a:off x="34356675" y="7553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0</xdr:rowOff>
    </xdr:from>
    <xdr:to>
      <xdr:col>55</xdr:col>
      <xdr:colOff>228600</xdr:colOff>
      <xdr:row>30</xdr:row>
      <xdr:rowOff>142875</xdr:rowOff>
    </xdr:to>
    <xdr:sp>
      <xdr:nvSpPr>
        <xdr:cNvPr id="250" name="Line 5116"/>
        <xdr:cNvSpPr>
          <a:spLocks/>
        </xdr:cNvSpPr>
      </xdr:nvSpPr>
      <xdr:spPr>
        <a:xfrm flipV="1">
          <a:off x="35004375" y="7410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63084075" y="6496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295275</xdr:colOff>
      <xdr:row>43</xdr:row>
      <xdr:rowOff>219075</xdr:rowOff>
    </xdr:from>
    <xdr:to>
      <xdr:col>48</xdr:col>
      <xdr:colOff>561975</xdr:colOff>
      <xdr:row>45</xdr:row>
      <xdr:rowOff>114300</xdr:rowOff>
    </xdr:to>
    <xdr:grpSp>
      <xdr:nvGrpSpPr>
        <xdr:cNvPr id="252" name="Group 5118"/>
        <xdr:cNvGrpSpPr>
          <a:grpSpLocks noChangeAspect="1"/>
        </xdr:cNvGrpSpPr>
      </xdr:nvGrpSpPr>
      <xdr:grpSpPr>
        <a:xfrm>
          <a:off x="309848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5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5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42</xdr:row>
      <xdr:rowOff>219075</xdr:rowOff>
    </xdr:from>
    <xdr:to>
      <xdr:col>54</xdr:col>
      <xdr:colOff>561975</xdr:colOff>
      <xdr:row>44</xdr:row>
      <xdr:rowOff>114300</xdr:rowOff>
    </xdr:to>
    <xdr:grpSp>
      <xdr:nvGrpSpPr>
        <xdr:cNvPr id="255" name="Group 5121"/>
        <xdr:cNvGrpSpPr>
          <a:grpSpLocks noChangeAspect="1"/>
        </xdr:cNvGrpSpPr>
      </xdr:nvGrpSpPr>
      <xdr:grpSpPr>
        <a:xfrm>
          <a:off x="348710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5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5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42</xdr:row>
      <xdr:rowOff>219075</xdr:rowOff>
    </xdr:from>
    <xdr:to>
      <xdr:col>58</xdr:col>
      <xdr:colOff>561975</xdr:colOff>
      <xdr:row>44</xdr:row>
      <xdr:rowOff>114300</xdr:rowOff>
    </xdr:to>
    <xdr:grpSp>
      <xdr:nvGrpSpPr>
        <xdr:cNvPr id="258" name="Group 5124"/>
        <xdr:cNvGrpSpPr>
          <a:grpSpLocks noChangeAspect="1"/>
        </xdr:cNvGrpSpPr>
      </xdr:nvGrpSpPr>
      <xdr:grpSpPr>
        <a:xfrm>
          <a:off x="374618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5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5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219075</xdr:rowOff>
    </xdr:from>
    <xdr:to>
      <xdr:col>68</xdr:col>
      <xdr:colOff>571500</xdr:colOff>
      <xdr:row>26</xdr:row>
      <xdr:rowOff>114300</xdr:rowOff>
    </xdr:to>
    <xdr:grpSp>
      <xdr:nvGrpSpPr>
        <xdr:cNvPr id="261" name="Group 5127"/>
        <xdr:cNvGrpSpPr>
          <a:grpSpLocks noChangeAspect="1"/>
        </xdr:cNvGrpSpPr>
      </xdr:nvGrpSpPr>
      <xdr:grpSpPr>
        <a:xfrm>
          <a:off x="43957875" y="6257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5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5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22</xdr:row>
      <xdr:rowOff>219075</xdr:rowOff>
    </xdr:from>
    <xdr:to>
      <xdr:col>72</xdr:col>
      <xdr:colOff>571500</xdr:colOff>
      <xdr:row>24</xdr:row>
      <xdr:rowOff>114300</xdr:rowOff>
    </xdr:to>
    <xdr:grpSp>
      <xdr:nvGrpSpPr>
        <xdr:cNvPr id="264" name="Group 5130"/>
        <xdr:cNvGrpSpPr>
          <a:grpSpLocks noChangeAspect="1"/>
        </xdr:cNvGrpSpPr>
      </xdr:nvGrpSpPr>
      <xdr:grpSpPr>
        <a:xfrm>
          <a:off x="46548675" y="580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" name="Line 51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51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35</xdr:row>
      <xdr:rowOff>0</xdr:rowOff>
    </xdr:from>
    <xdr:ext cx="457200" cy="228600"/>
    <xdr:sp>
      <xdr:nvSpPr>
        <xdr:cNvPr id="267" name="text 7125"/>
        <xdr:cNvSpPr txBox="1">
          <a:spLocks noChangeArrowheads="1"/>
        </xdr:cNvSpPr>
      </xdr:nvSpPr>
      <xdr:spPr>
        <a:xfrm>
          <a:off x="54216300" y="8553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84</xdr:col>
      <xdr:colOff>200025</xdr:colOff>
      <xdr:row>38</xdr:row>
      <xdr:rowOff>0</xdr:rowOff>
    </xdr:from>
    <xdr:ext cx="457200" cy="228600"/>
    <xdr:sp>
      <xdr:nvSpPr>
        <xdr:cNvPr id="268" name="text 7125"/>
        <xdr:cNvSpPr txBox="1">
          <a:spLocks noChangeArrowheads="1"/>
        </xdr:cNvSpPr>
      </xdr:nvSpPr>
      <xdr:spPr>
        <a:xfrm>
          <a:off x="54216300" y="923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84</xdr:col>
      <xdr:colOff>200025</xdr:colOff>
      <xdr:row>41</xdr:row>
      <xdr:rowOff>0</xdr:rowOff>
    </xdr:from>
    <xdr:ext cx="457200" cy="228600"/>
    <xdr:sp>
      <xdr:nvSpPr>
        <xdr:cNvPr id="269" name="text 7125"/>
        <xdr:cNvSpPr txBox="1">
          <a:spLocks noChangeArrowheads="1"/>
        </xdr:cNvSpPr>
      </xdr:nvSpPr>
      <xdr:spPr>
        <a:xfrm>
          <a:off x="54216300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84</xdr:col>
      <xdr:colOff>200025</xdr:colOff>
      <xdr:row>53</xdr:row>
      <xdr:rowOff>0</xdr:rowOff>
    </xdr:from>
    <xdr:ext cx="457200" cy="228600"/>
    <xdr:sp>
      <xdr:nvSpPr>
        <xdr:cNvPr id="270" name="text 7125"/>
        <xdr:cNvSpPr txBox="1">
          <a:spLocks noChangeArrowheads="1"/>
        </xdr:cNvSpPr>
      </xdr:nvSpPr>
      <xdr:spPr>
        <a:xfrm>
          <a:off x="54216300" y="12668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84</xdr:col>
      <xdr:colOff>200025</xdr:colOff>
      <xdr:row>56</xdr:row>
      <xdr:rowOff>0</xdr:rowOff>
    </xdr:from>
    <xdr:ext cx="457200" cy="228600"/>
    <xdr:sp>
      <xdr:nvSpPr>
        <xdr:cNvPr id="271" name="text 7125"/>
        <xdr:cNvSpPr txBox="1">
          <a:spLocks noChangeArrowheads="1"/>
        </xdr:cNvSpPr>
      </xdr:nvSpPr>
      <xdr:spPr>
        <a:xfrm>
          <a:off x="54216300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oneCellAnchor>
    <xdr:from>
      <xdr:col>84</xdr:col>
      <xdr:colOff>0</xdr:colOff>
      <xdr:row>44</xdr:row>
      <xdr:rowOff>0</xdr:rowOff>
    </xdr:from>
    <xdr:ext cx="847725" cy="228600"/>
    <xdr:sp>
      <xdr:nvSpPr>
        <xdr:cNvPr id="272" name="text 7166"/>
        <xdr:cNvSpPr txBox="1">
          <a:spLocks noChangeArrowheads="1"/>
        </xdr:cNvSpPr>
      </xdr:nvSpPr>
      <xdr:spPr>
        <a:xfrm>
          <a:off x="54016275" y="1061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84</xdr:col>
      <xdr:colOff>0</xdr:colOff>
      <xdr:row>47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54016275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84</xdr:col>
      <xdr:colOff>0</xdr:colOff>
      <xdr:row>50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54016275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59</xdr:col>
      <xdr:colOff>104775</xdr:colOff>
      <xdr:row>46</xdr:row>
      <xdr:rowOff>114300</xdr:rowOff>
    </xdr:from>
    <xdr:to>
      <xdr:col>59</xdr:col>
      <xdr:colOff>371475</xdr:colOff>
      <xdr:row>48</xdr:row>
      <xdr:rowOff>28575</xdr:rowOff>
    </xdr:to>
    <xdr:grpSp>
      <xdr:nvGrpSpPr>
        <xdr:cNvPr id="275" name="Group 5141"/>
        <xdr:cNvGrpSpPr>
          <a:grpSpLocks noChangeAspect="1"/>
        </xdr:cNvGrpSpPr>
      </xdr:nvGrpSpPr>
      <xdr:grpSpPr>
        <a:xfrm>
          <a:off x="38119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5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114300</xdr:rowOff>
    </xdr:from>
    <xdr:to>
      <xdr:col>61</xdr:col>
      <xdr:colOff>361950</xdr:colOff>
      <xdr:row>46</xdr:row>
      <xdr:rowOff>28575</xdr:rowOff>
    </xdr:to>
    <xdr:grpSp>
      <xdr:nvGrpSpPr>
        <xdr:cNvPr id="278" name="Group 5144"/>
        <xdr:cNvGrpSpPr>
          <a:grpSpLocks noChangeAspect="1"/>
        </xdr:cNvGrpSpPr>
      </xdr:nvGrpSpPr>
      <xdr:grpSpPr>
        <a:xfrm>
          <a:off x="394049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5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40</xdr:row>
      <xdr:rowOff>209550</xdr:rowOff>
    </xdr:from>
    <xdr:to>
      <xdr:col>63</xdr:col>
      <xdr:colOff>361950</xdr:colOff>
      <xdr:row>42</xdr:row>
      <xdr:rowOff>114300</xdr:rowOff>
    </xdr:to>
    <xdr:grpSp>
      <xdr:nvGrpSpPr>
        <xdr:cNvPr id="281" name="Group 5147"/>
        <xdr:cNvGrpSpPr>
          <a:grpSpLocks noChangeAspect="1"/>
        </xdr:cNvGrpSpPr>
      </xdr:nvGrpSpPr>
      <xdr:grpSpPr>
        <a:xfrm>
          <a:off x="40709850" y="990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5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371475</xdr:colOff>
      <xdr:row>31</xdr:row>
      <xdr:rowOff>28575</xdr:rowOff>
    </xdr:to>
    <xdr:grpSp>
      <xdr:nvGrpSpPr>
        <xdr:cNvPr id="284" name="Group 5197"/>
        <xdr:cNvGrpSpPr>
          <a:grpSpLocks noChangeAspect="1"/>
        </xdr:cNvGrpSpPr>
      </xdr:nvGrpSpPr>
      <xdr:grpSpPr>
        <a:xfrm>
          <a:off x="43310175" y="729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5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5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287" name="text 7166"/>
        <xdr:cNvSpPr txBox="1">
          <a:spLocks noChangeArrowheads="1"/>
        </xdr:cNvSpPr>
      </xdr:nvSpPr>
      <xdr:spPr>
        <a:xfrm>
          <a:off x="63084075" y="718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98</xdr:col>
      <xdr:colOff>0</xdr:colOff>
      <xdr:row>32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63084075" y="786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98</xdr:col>
      <xdr:colOff>0</xdr:colOff>
      <xdr:row>23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63084075" y="581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98</xdr:col>
      <xdr:colOff>200025</xdr:colOff>
      <xdr:row>20</xdr:row>
      <xdr:rowOff>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63284100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9</xdr:col>
      <xdr:colOff>95250</xdr:colOff>
      <xdr:row>70</xdr:row>
      <xdr:rowOff>219075</xdr:rowOff>
    </xdr:from>
    <xdr:to>
      <xdr:col>9</xdr:col>
      <xdr:colOff>361950</xdr:colOff>
      <xdr:row>72</xdr:row>
      <xdr:rowOff>114300</xdr:rowOff>
    </xdr:to>
    <xdr:grpSp>
      <xdr:nvGrpSpPr>
        <xdr:cNvPr id="291" name="Group 5210"/>
        <xdr:cNvGrpSpPr>
          <a:grpSpLocks noChangeAspect="1"/>
        </xdr:cNvGrpSpPr>
      </xdr:nvGrpSpPr>
      <xdr:grpSpPr>
        <a:xfrm>
          <a:off x="5724525" y="1677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52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2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40</xdr:row>
      <xdr:rowOff>219075</xdr:rowOff>
    </xdr:from>
    <xdr:to>
      <xdr:col>39</xdr:col>
      <xdr:colOff>361950</xdr:colOff>
      <xdr:row>42</xdr:row>
      <xdr:rowOff>114300</xdr:rowOff>
    </xdr:to>
    <xdr:grpSp>
      <xdr:nvGrpSpPr>
        <xdr:cNvPr id="294" name="Group 5213"/>
        <xdr:cNvGrpSpPr>
          <a:grpSpLocks noChangeAspect="1"/>
        </xdr:cNvGrpSpPr>
      </xdr:nvGrpSpPr>
      <xdr:grpSpPr>
        <a:xfrm>
          <a:off x="251555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5" name="Line 52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52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39</xdr:row>
      <xdr:rowOff>219075</xdr:rowOff>
    </xdr:from>
    <xdr:to>
      <xdr:col>40</xdr:col>
      <xdr:colOff>561975</xdr:colOff>
      <xdr:row>41</xdr:row>
      <xdr:rowOff>114300</xdr:rowOff>
    </xdr:to>
    <xdr:grpSp>
      <xdr:nvGrpSpPr>
        <xdr:cNvPr id="297" name="Group 5216"/>
        <xdr:cNvGrpSpPr>
          <a:grpSpLocks noChangeAspect="1"/>
        </xdr:cNvGrpSpPr>
      </xdr:nvGrpSpPr>
      <xdr:grpSpPr>
        <a:xfrm>
          <a:off x="258032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52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52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59</xdr:row>
      <xdr:rowOff>114300</xdr:rowOff>
    </xdr:from>
    <xdr:to>
      <xdr:col>25</xdr:col>
      <xdr:colOff>361950</xdr:colOff>
      <xdr:row>61</xdr:row>
      <xdr:rowOff>28575</xdr:rowOff>
    </xdr:to>
    <xdr:grpSp>
      <xdr:nvGrpSpPr>
        <xdr:cNvPr id="300" name="Group 5219"/>
        <xdr:cNvGrpSpPr>
          <a:grpSpLocks noChangeAspect="1"/>
        </xdr:cNvGrpSpPr>
      </xdr:nvGrpSpPr>
      <xdr:grpSpPr>
        <a:xfrm>
          <a:off x="16087725" y="14154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5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5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60</xdr:row>
      <xdr:rowOff>114300</xdr:rowOff>
    </xdr:from>
    <xdr:to>
      <xdr:col>24</xdr:col>
      <xdr:colOff>561975</xdr:colOff>
      <xdr:row>62</xdr:row>
      <xdr:rowOff>28575</xdr:rowOff>
    </xdr:to>
    <xdr:grpSp>
      <xdr:nvGrpSpPr>
        <xdr:cNvPr id="303" name="Group 5222"/>
        <xdr:cNvGrpSpPr>
          <a:grpSpLocks noChangeAspect="1"/>
        </xdr:cNvGrpSpPr>
      </xdr:nvGrpSpPr>
      <xdr:grpSpPr>
        <a:xfrm>
          <a:off x="154400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5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33</xdr:row>
      <xdr:rowOff>114300</xdr:rowOff>
    </xdr:from>
    <xdr:to>
      <xdr:col>44</xdr:col>
      <xdr:colOff>428625</xdr:colOff>
      <xdr:row>36</xdr:row>
      <xdr:rowOff>0</xdr:rowOff>
    </xdr:to>
    <xdr:sp>
      <xdr:nvSpPr>
        <xdr:cNvPr id="306" name="Line 5225"/>
        <xdr:cNvSpPr>
          <a:spLocks/>
        </xdr:cNvSpPr>
      </xdr:nvSpPr>
      <xdr:spPr>
        <a:xfrm flipV="1">
          <a:off x="27879675" y="8210550"/>
          <a:ext cx="64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257175</xdr:colOff>
      <xdr:row>31</xdr:row>
      <xdr:rowOff>57150</xdr:rowOff>
    </xdr:from>
    <xdr:to>
      <xdr:col>44</xdr:col>
      <xdr:colOff>561975</xdr:colOff>
      <xdr:row>31</xdr:row>
      <xdr:rowOff>180975</xdr:rowOff>
    </xdr:to>
    <xdr:sp>
      <xdr:nvSpPr>
        <xdr:cNvPr id="307" name="kreslení 16"/>
        <xdr:cNvSpPr>
          <a:spLocks/>
        </xdr:cNvSpPr>
      </xdr:nvSpPr>
      <xdr:spPr>
        <a:xfrm>
          <a:off x="28355925" y="7696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276225</xdr:colOff>
      <xdr:row>19</xdr:row>
      <xdr:rowOff>66675</xdr:rowOff>
    </xdr:from>
    <xdr:to>
      <xdr:col>80</xdr:col>
      <xdr:colOff>581025</xdr:colOff>
      <xdr:row>19</xdr:row>
      <xdr:rowOff>190500</xdr:rowOff>
    </xdr:to>
    <xdr:sp>
      <xdr:nvSpPr>
        <xdr:cNvPr id="308" name="kreslení 16"/>
        <xdr:cNvSpPr>
          <a:spLocks/>
        </xdr:cNvSpPr>
      </xdr:nvSpPr>
      <xdr:spPr>
        <a:xfrm>
          <a:off x="51701700" y="4962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276225</xdr:colOff>
      <xdr:row>53</xdr:row>
      <xdr:rowOff>104775</xdr:rowOff>
    </xdr:from>
    <xdr:to>
      <xdr:col>66</xdr:col>
      <xdr:colOff>581025</xdr:colOff>
      <xdr:row>54</xdr:row>
      <xdr:rowOff>0</xdr:rowOff>
    </xdr:to>
    <xdr:sp>
      <xdr:nvSpPr>
        <xdr:cNvPr id="309" name="kreslení 427"/>
        <xdr:cNvSpPr>
          <a:spLocks/>
        </xdr:cNvSpPr>
      </xdr:nvSpPr>
      <xdr:spPr>
        <a:xfrm>
          <a:off x="42633900" y="127730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55</xdr:row>
      <xdr:rowOff>114300</xdr:rowOff>
    </xdr:from>
    <xdr:to>
      <xdr:col>87</xdr:col>
      <xdr:colOff>0</xdr:colOff>
      <xdr:row>57</xdr:row>
      <xdr:rowOff>114300</xdr:rowOff>
    </xdr:to>
    <xdr:sp>
      <xdr:nvSpPr>
        <xdr:cNvPr id="310" name="Text Box 5234"/>
        <xdr:cNvSpPr txBox="1">
          <a:spLocks noChangeArrowheads="1"/>
        </xdr:cNvSpPr>
      </xdr:nvSpPr>
      <xdr:spPr>
        <a:xfrm>
          <a:off x="55311675" y="13239750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 ST</a:t>
          </a:r>
        </a:p>
      </xdr:txBody>
    </xdr:sp>
    <xdr:clientData/>
  </xdr:twoCellAnchor>
  <xdr:twoCellAnchor>
    <xdr:from>
      <xdr:col>76</xdr:col>
      <xdr:colOff>295275</xdr:colOff>
      <xdr:row>53</xdr:row>
      <xdr:rowOff>114300</xdr:rowOff>
    </xdr:from>
    <xdr:to>
      <xdr:col>76</xdr:col>
      <xdr:colOff>561975</xdr:colOff>
      <xdr:row>55</xdr:row>
      <xdr:rowOff>28575</xdr:rowOff>
    </xdr:to>
    <xdr:grpSp>
      <xdr:nvGrpSpPr>
        <xdr:cNvPr id="311" name="Group 5239"/>
        <xdr:cNvGrpSpPr>
          <a:grpSpLocks noChangeAspect="1"/>
        </xdr:cNvGrpSpPr>
      </xdr:nvGrpSpPr>
      <xdr:grpSpPr>
        <a:xfrm>
          <a:off x="49129950" y="12782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12" name="Line 5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124</xdr:col>
      <xdr:colOff>200025</xdr:colOff>
      <xdr:row>20</xdr:row>
      <xdr:rowOff>0</xdr:rowOff>
    </xdr:from>
    <xdr:ext cx="457200" cy="228600"/>
    <xdr:sp>
      <xdr:nvSpPr>
        <xdr:cNvPr id="314" name="text 7125"/>
        <xdr:cNvSpPr txBox="1">
          <a:spLocks noChangeArrowheads="1"/>
        </xdr:cNvSpPr>
      </xdr:nvSpPr>
      <xdr:spPr>
        <a:xfrm>
          <a:off x="80124300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131</xdr:col>
      <xdr:colOff>0</xdr:colOff>
      <xdr:row>36</xdr:row>
      <xdr:rowOff>0</xdr:rowOff>
    </xdr:from>
    <xdr:to>
      <xdr:col>132</xdr:col>
      <xdr:colOff>0</xdr:colOff>
      <xdr:row>37</xdr:row>
      <xdr:rowOff>0</xdr:rowOff>
    </xdr:to>
    <xdr:grpSp>
      <xdr:nvGrpSpPr>
        <xdr:cNvPr id="315" name="Group 5248"/>
        <xdr:cNvGrpSpPr>
          <a:grpSpLocks/>
        </xdr:cNvGrpSpPr>
      </xdr:nvGrpSpPr>
      <xdr:grpSpPr>
        <a:xfrm>
          <a:off x="84658200" y="8782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16" name="Freeform 52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52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52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27</xdr:row>
      <xdr:rowOff>76200</xdr:rowOff>
    </xdr:from>
    <xdr:to>
      <xdr:col>112</xdr:col>
      <xdr:colOff>695325</xdr:colOff>
      <xdr:row>28</xdr:row>
      <xdr:rowOff>152400</xdr:rowOff>
    </xdr:to>
    <xdr:grpSp>
      <xdr:nvGrpSpPr>
        <xdr:cNvPr id="319" name="Group 5253"/>
        <xdr:cNvGrpSpPr>
          <a:grpSpLocks/>
        </xdr:cNvGrpSpPr>
      </xdr:nvGrpSpPr>
      <xdr:grpSpPr>
        <a:xfrm>
          <a:off x="54016275" y="6800850"/>
          <a:ext cx="18830925" cy="304800"/>
          <a:chOff x="115" y="388"/>
          <a:chExt cx="1117" cy="40"/>
        </a:xfrm>
        <a:solidFill>
          <a:srgbClr val="FFFFFF"/>
        </a:solidFill>
      </xdr:grpSpPr>
      <xdr:sp>
        <xdr:nvSpPr>
          <xdr:cNvPr id="320" name="Rectangle 52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52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52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52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52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52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52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52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52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30</xdr:row>
      <xdr:rowOff>76200</xdr:rowOff>
    </xdr:from>
    <xdr:to>
      <xdr:col>115</xdr:col>
      <xdr:colOff>114300</xdr:colOff>
      <xdr:row>31</xdr:row>
      <xdr:rowOff>152400</xdr:rowOff>
    </xdr:to>
    <xdr:grpSp>
      <xdr:nvGrpSpPr>
        <xdr:cNvPr id="329" name="Group 5263"/>
        <xdr:cNvGrpSpPr>
          <a:grpSpLocks/>
        </xdr:cNvGrpSpPr>
      </xdr:nvGrpSpPr>
      <xdr:grpSpPr>
        <a:xfrm>
          <a:off x="54016275" y="7486650"/>
          <a:ext cx="20393025" cy="304800"/>
          <a:chOff x="115" y="388"/>
          <a:chExt cx="1117" cy="40"/>
        </a:xfrm>
        <a:solidFill>
          <a:srgbClr val="FFFFFF"/>
        </a:solidFill>
      </xdr:grpSpPr>
      <xdr:sp>
        <xdr:nvSpPr>
          <xdr:cNvPr id="330" name="Rectangle 52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52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52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52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52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52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2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2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2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33</xdr:row>
      <xdr:rowOff>76200</xdr:rowOff>
    </xdr:from>
    <xdr:to>
      <xdr:col>117</xdr:col>
      <xdr:colOff>0</xdr:colOff>
      <xdr:row>34</xdr:row>
      <xdr:rowOff>152400</xdr:rowOff>
    </xdr:to>
    <xdr:grpSp>
      <xdr:nvGrpSpPr>
        <xdr:cNvPr id="339" name="Group 5273"/>
        <xdr:cNvGrpSpPr>
          <a:grpSpLocks/>
        </xdr:cNvGrpSpPr>
      </xdr:nvGrpSpPr>
      <xdr:grpSpPr>
        <a:xfrm>
          <a:off x="54016275" y="8172450"/>
          <a:ext cx="21574125" cy="304800"/>
          <a:chOff x="115" y="388"/>
          <a:chExt cx="1117" cy="40"/>
        </a:xfrm>
        <a:solidFill>
          <a:srgbClr val="FFFFFF"/>
        </a:solidFill>
      </xdr:grpSpPr>
      <xdr:sp>
        <xdr:nvSpPr>
          <xdr:cNvPr id="340" name="Rectangle 52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2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2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2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2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2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2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2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42</xdr:row>
      <xdr:rowOff>76200</xdr:rowOff>
    </xdr:from>
    <xdr:to>
      <xdr:col>110</xdr:col>
      <xdr:colOff>0</xdr:colOff>
      <xdr:row>43</xdr:row>
      <xdr:rowOff>152400</xdr:rowOff>
    </xdr:to>
    <xdr:grpSp>
      <xdr:nvGrpSpPr>
        <xdr:cNvPr id="349" name="Group 5283"/>
        <xdr:cNvGrpSpPr>
          <a:grpSpLocks/>
        </xdr:cNvGrpSpPr>
      </xdr:nvGrpSpPr>
      <xdr:grpSpPr>
        <a:xfrm>
          <a:off x="54864000" y="10229850"/>
          <a:ext cx="15992475" cy="304800"/>
          <a:chOff x="115" y="479"/>
          <a:chExt cx="1117" cy="40"/>
        </a:xfrm>
        <a:solidFill>
          <a:srgbClr val="FFFFFF"/>
        </a:solidFill>
      </xdr:grpSpPr>
      <xdr:sp>
        <xdr:nvSpPr>
          <xdr:cNvPr id="350" name="Rectangle 528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28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2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2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52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52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2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2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52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45</xdr:row>
      <xdr:rowOff>76200</xdr:rowOff>
    </xdr:from>
    <xdr:to>
      <xdr:col>102</xdr:col>
      <xdr:colOff>381000</xdr:colOff>
      <xdr:row>46</xdr:row>
      <xdr:rowOff>152400</xdr:rowOff>
    </xdr:to>
    <xdr:grpSp>
      <xdr:nvGrpSpPr>
        <xdr:cNvPr id="359" name="Group 5293"/>
        <xdr:cNvGrpSpPr>
          <a:grpSpLocks/>
        </xdr:cNvGrpSpPr>
      </xdr:nvGrpSpPr>
      <xdr:grpSpPr>
        <a:xfrm>
          <a:off x="54864000" y="10915650"/>
          <a:ext cx="11191875" cy="304800"/>
          <a:chOff x="115" y="479"/>
          <a:chExt cx="1117" cy="40"/>
        </a:xfrm>
        <a:solidFill>
          <a:srgbClr val="FFFFFF"/>
        </a:solidFill>
      </xdr:grpSpPr>
      <xdr:sp>
        <xdr:nvSpPr>
          <xdr:cNvPr id="360" name="Rectangle 52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52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52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2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2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52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53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53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53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38</xdr:row>
      <xdr:rowOff>0</xdr:rowOff>
    </xdr:from>
    <xdr:to>
      <xdr:col>116</xdr:col>
      <xdr:colOff>419100</xdr:colOff>
      <xdr:row>44</xdr:row>
      <xdr:rowOff>0</xdr:rowOff>
    </xdr:to>
    <xdr:sp>
      <xdr:nvSpPr>
        <xdr:cNvPr id="369" name="Line 5303"/>
        <xdr:cNvSpPr>
          <a:spLocks/>
        </xdr:cNvSpPr>
      </xdr:nvSpPr>
      <xdr:spPr>
        <a:xfrm>
          <a:off x="75161775" y="92392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27</xdr:row>
      <xdr:rowOff>0</xdr:rowOff>
    </xdr:from>
    <xdr:to>
      <xdr:col>136</xdr:col>
      <xdr:colOff>0</xdr:colOff>
      <xdr:row>32</xdr:row>
      <xdr:rowOff>0</xdr:rowOff>
    </xdr:to>
    <xdr:sp>
      <xdr:nvSpPr>
        <xdr:cNvPr id="370" name="Line 5304"/>
        <xdr:cNvSpPr>
          <a:spLocks/>
        </xdr:cNvSpPr>
      </xdr:nvSpPr>
      <xdr:spPr>
        <a:xfrm>
          <a:off x="87696675" y="6724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75</xdr:row>
      <xdr:rowOff>0</xdr:rowOff>
    </xdr:from>
    <xdr:to>
      <xdr:col>4</xdr:col>
      <xdr:colOff>419100</xdr:colOff>
      <xdr:row>83</xdr:row>
      <xdr:rowOff>9525</xdr:rowOff>
    </xdr:to>
    <xdr:sp>
      <xdr:nvSpPr>
        <xdr:cNvPr id="371" name="Line 5305"/>
        <xdr:cNvSpPr>
          <a:spLocks/>
        </xdr:cNvSpPr>
      </xdr:nvSpPr>
      <xdr:spPr>
        <a:xfrm>
          <a:off x="2609850" y="1769745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18</xdr:row>
      <xdr:rowOff>209550</xdr:rowOff>
    </xdr:from>
    <xdr:to>
      <xdr:col>115</xdr:col>
      <xdr:colOff>361950</xdr:colOff>
      <xdr:row>20</xdr:row>
      <xdr:rowOff>114300</xdr:rowOff>
    </xdr:to>
    <xdr:grpSp>
      <xdr:nvGrpSpPr>
        <xdr:cNvPr id="372" name="Group 5306"/>
        <xdr:cNvGrpSpPr>
          <a:grpSpLocks noChangeAspect="1"/>
        </xdr:cNvGrpSpPr>
      </xdr:nvGrpSpPr>
      <xdr:grpSpPr>
        <a:xfrm>
          <a:off x="74390250" y="4876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5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22</xdr:row>
      <xdr:rowOff>219075</xdr:rowOff>
    </xdr:from>
    <xdr:to>
      <xdr:col>122</xdr:col>
      <xdr:colOff>561975</xdr:colOff>
      <xdr:row>24</xdr:row>
      <xdr:rowOff>114300</xdr:rowOff>
    </xdr:to>
    <xdr:grpSp>
      <xdr:nvGrpSpPr>
        <xdr:cNvPr id="375" name="Group 5309"/>
        <xdr:cNvGrpSpPr>
          <a:grpSpLocks noChangeAspect="1"/>
        </xdr:cNvGrpSpPr>
      </xdr:nvGrpSpPr>
      <xdr:grpSpPr>
        <a:xfrm>
          <a:off x="78924150" y="580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6" name="Line 5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5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219075</xdr:rowOff>
    </xdr:from>
    <xdr:to>
      <xdr:col>126</xdr:col>
      <xdr:colOff>561975</xdr:colOff>
      <xdr:row>27</xdr:row>
      <xdr:rowOff>114300</xdr:rowOff>
    </xdr:to>
    <xdr:grpSp>
      <xdr:nvGrpSpPr>
        <xdr:cNvPr id="378" name="Group 5312"/>
        <xdr:cNvGrpSpPr>
          <a:grpSpLocks noChangeAspect="1"/>
        </xdr:cNvGrpSpPr>
      </xdr:nvGrpSpPr>
      <xdr:grpSpPr>
        <a:xfrm>
          <a:off x="81514950" y="6486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5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27</xdr:row>
      <xdr:rowOff>219075</xdr:rowOff>
    </xdr:from>
    <xdr:to>
      <xdr:col>130</xdr:col>
      <xdr:colOff>561975</xdr:colOff>
      <xdr:row>29</xdr:row>
      <xdr:rowOff>114300</xdr:rowOff>
    </xdr:to>
    <xdr:grpSp>
      <xdr:nvGrpSpPr>
        <xdr:cNvPr id="381" name="Group 5315"/>
        <xdr:cNvGrpSpPr>
          <a:grpSpLocks noChangeAspect="1"/>
        </xdr:cNvGrpSpPr>
      </xdr:nvGrpSpPr>
      <xdr:grpSpPr>
        <a:xfrm>
          <a:off x="84105750" y="6943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5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5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27</xdr:row>
      <xdr:rowOff>219075</xdr:rowOff>
    </xdr:from>
    <xdr:to>
      <xdr:col>133</xdr:col>
      <xdr:colOff>361950</xdr:colOff>
      <xdr:row>29</xdr:row>
      <xdr:rowOff>114300</xdr:rowOff>
    </xdr:to>
    <xdr:grpSp>
      <xdr:nvGrpSpPr>
        <xdr:cNvPr id="384" name="Group 5318"/>
        <xdr:cNvGrpSpPr>
          <a:grpSpLocks noChangeAspect="1"/>
        </xdr:cNvGrpSpPr>
      </xdr:nvGrpSpPr>
      <xdr:grpSpPr>
        <a:xfrm>
          <a:off x="86048850" y="694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5" name="Line 53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53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30</xdr:row>
      <xdr:rowOff>114300</xdr:rowOff>
    </xdr:from>
    <xdr:to>
      <xdr:col>131</xdr:col>
      <xdr:colOff>361950</xdr:colOff>
      <xdr:row>32</xdr:row>
      <xdr:rowOff>28575</xdr:rowOff>
    </xdr:to>
    <xdr:grpSp>
      <xdr:nvGrpSpPr>
        <xdr:cNvPr id="387" name="Group 5321"/>
        <xdr:cNvGrpSpPr>
          <a:grpSpLocks noChangeAspect="1"/>
        </xdr:cNvGrpSpPr>
      </xdr:nvGrpSpPr>
      <xdr:grpSpPr>
        <a:xfrm>
          <a:off x="84753450" y="752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8" name="Line 5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5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36</xdr:row>
      <xdr:rowOff>114300</xdr:rowOff>
    </xdr:from>
    <xdr:to>
      <xdr:col>123</xdr:col>
      <xdr:colOff>361950</xdr:colOff>
      <xdr:row>38</xdr:row>
      <xdr:rowOff>28575</xdr:rowOff>
    </xdr:to>
    <xdr:grpSp>
      <xdr:nvGrpSpPr>
        <xdr:cNvPr id="390" name="Group 5324"/>
        <xdr:cNvGrpSpPr>
          <a:grpSpLocks noChangeAspect="1"/>
        </xdr:cNvGrpSpPr>
      </xdr:nvGrpSpPr>
      <xdr:grpSpPr>
        <a:xfrm>
          <a:off x="79571850" y="889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5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5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41</xdr:row>
      <xdr:rowOff>114300</xdr:rowOff>
    </xdr:from>
    <xdr:to>
      <xdr:col>115</xdr:col>
      <xdr:colOff>361950</xdr:colOff>
      <xdr:row>43</xdr:row>
      <xdr:rowOff>28575</xdr:rowOff>
    </xdr:to>
    <xdr:grpSp>
      <xdr:nvGrpSpPr>
        <xdr:cNvPr id="393" name="Group 5327"/>
        <xdr:cNvGrpSpPr>
          <a:grpSpLocks noChangeAspect="1"/>
        </xdr:cNvGrpSpPr>
      </xdr:nvGrpSpPr>
      <xdr:grpSpPr>
        <a:xfrm>
          <a:off x="74390250" y="10039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5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5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45</xdr:row>
      <xdr:rowOff>114300</xdr:rowOff>
    </xdr:from>
    <xdr:to>
      <xdr:col>111</xdr:col>
      <xdr:colOff>361950</xdr:colOff>
      <xdr:row>47</xdr:row>
      <xdr:rowOff>28575</xdr:rowOff>
    </xdr:to>
    <xdr:grpSp>
      <xdr:nvGrpSpPr>
        <xdr:cNvPr id="396" name="Group 5330"/>
        <xdr:cNvGrpSpPr>
          <a:grpSpLocks noChangeAspect="1"/>
        </xdr:cNvGrpSpPr>
      </xdr:nvGrpSpPr>
      <xdr:grpSpPr>
        <a:xfrm>
          <a:off x="71799450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53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53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48</xdr:row>
      <xdr:rowOff>114300</xdr:rowOff>
    </xdr:from>
    <xdr:to>
      <xdr:col>108</xdr:col>
      <xdr:colOff>561975</xdr:colOff>
      <xdr:row>50</xdr:row>
      <xdr:rowOff>28575</xdr:rowOff>
    </xdr:to>
    <xdr:grpSp>
      <xdr:nvGrpSpPr>
        <xdr:cNvPr id="399" name="Group 5333"/>
        <xdr:cNvGrpSpPr>
          <a:grpSpLocks noChangeAspect="1"/>
        </xdr:cNvGrpSpPr>
      </xdr:nvGrpSpPr>
      <xdr:grpSpPr>
        <a:xfrm>
          <a:off x="698563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5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5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45</xdr:row>
      <xdr:rowOff>114300</xdr:rowOff>
    </xdr:from>
    <xdr:to>
      <xdr:col>111</xdr:col>
      <xdr:colOff>228600</xdr:colOff>
      <xdr:row>46</xdr:row>
      <xdr:rowOff>85725</xdr:rowOff>
    </xdr:to>
    <xdr:sp>
      <xdr:nvSpPr>
        <xdr:cNvPr id="402" name="Line 5369"/>
        <xdr:cNvSpPr>
          <a:spLocks/>
        </xdr:cNvSpPr>
      </xdr:nvSpPr>
      <xdr:spPr>
        <a:xfrm flipV="1">
          <a:off x="71275575" y="109537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49</xdr:row>
      <xdr:rowOff>85725</xdr:rowOff>
    </xdr:from>
    <xdr:to>
      <xdr:col>107</xdr:col>
      <xdr:colOff>219075</xdr:colOff>
      <xdr:row>50</xdr:row>
      <xdr:rowOff>0</xdr:rowOff>
    </xdr:to>
    <xdr:sp>
      <xdr:nvSpPr>
        <xdr:cNvPr id="403" name="Line 5370"/>
        <xdr:cNvSpPr>
          <a:spLocks/>
        </xdr:cNvSpPr>
      </xdr:nvSpPr>
      <xdr:spPr>
        <a:xfrm flipV="1">
          <a:off x="68684775" y="11839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33</xdr:row>
      <xdr:rowOff>0</xdr:rowOff>
    </xdr:from>
    <xdr:ext cx="457200" cy="228600"/>
    <xdr:sp>
      <xdr:nvSpPr>
        <xdr:cNvPr id="404" name="text 7125"/>
        <xdr:cNvSpPr txBox="1">
          <a:spLocks noChangeArrowheads="1"/>
        </xdr:cNvSpPr>
      </xdr:nvSpPr>
      <xdr:spPr>
        <a:xfrm>
          <a:off x="85305900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 editAs="absolute">
    <xdr:from>
      <xdr:col>128</xdr:col>
      <xdr:colOff>266700</xdr:colOff>
      <xdr:row>35</xdr:row>
      <xdr:rowOff>47625</xdr:rowOff>
    </xdr:from>
    <xdr:to>
      <xdr:col>128</xdr:col>
      <xdr:colOff>571500</xdr:colOff>
      <xdr:row>35</xdr:row>
      <xdr:rowOff>171450</xdr:rowOff>
    </xdr:to>
    <xdr:sp>
      <xdr:nvSpPr>
        <xdr:cNvPr id="405" name="kreslení 427"/>
        <xdr:cNvSpPr>
          <a:spLocks/>
        </xdr:cNvSpPr>
      </xdr:nvSpPr>
      <xdr:spPr>
        <a:xfrm>
          <a:off x="82781775" y="8601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59</xdr:col>
      <xdr:colOff>0</xdr:colOff>
      <xdr:row>27</xdr:row>
      <xdr:rowOff>0</xdr:rowOff>
    </xdr:to>
    <xdr:sp>
      <xdr:nvSpPr>
        <xdr:cNvPr id="406" name="text 7166"/>
        <xdr:cNvSpPr txBox="1">
          <a:spLocks noChangeArrowheads="1"/>
        </xdr:cNvSpPr>
      </xdr:nvSpPr>
      <xdr:spPr>
        <a:xfrm>
          <a:off x="37166550" y="6496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58</xdr:col>
      <xdr:colOff>0</xdr:colOff>
      <xdr:row>29</xdr:row>
      <xdr:rowOff>0</xdr:rowOff>
    </xdr:from>
    <xdr:to>
      <xdr:col>59</xdr:col>
      <xdr:colOff>0</xdr:colOff>
      <xdr:row>30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37166550" y="718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115</xdr:col>
      <xdr:colOff>38100</xdr:colOff>
      <xdr:row>47</xdr:row>
      <xdr:rowOff>9525</xdr:rowOff>
    </xdr:from>
    <xdr:to>
      <xdr:col>115</xdr:col>
      <xdr:colOff>419100</xdr:colOff>
      <xdr:row>48</xdr:row>
      <xdr:rowOff>0</xdr:rowOff>
    </xdr:to>
    <xdr:grpSp>
      <xdr:nvGrpSpPr>
        <xdr:cNvPr id="408" name="Group 5380"/>
        <xdr:cNvGrpSpPr>
          <a:grpSpLocks/>
        </xdr:cNvGrpSpPr>
      </xdr:nvGrpSpPr>
      <xdr:grpSpPr>
        <a:xfrm>
          <a:off x="74333100" y="11306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409" name="Line 53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53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53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190500</xdr:colOff>
      <xdr:row>42</xdr:row>
      <xdr:rowOff>114300</xdr:rowOff>
    </xdr:from>
    <xdr:ext cx="457200" cy="228600"/>
    <xdr:sp>
      <xdr:nvSpPr>
        <xdr:cNvPr id="412" name="text 7125"/>
        <xdr:cNvSpPr txBox="1">
          <a:spLocks noChangeArrowheads="1"/>
        </xdr:cNvSpPr>
      </xdr:nvSpPr>
      <xdr:spPr>
        <a:xfrm>
          <a:off x="64569975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211</a:t>
          </a:r>
        </a:p>
      </xdr:txBody>
    </xdr:sp>
    <xdr:clientData/>
  </xdr:oneCellAnchor>
  <xdr:oneCellAnchor>
    <xdr:from>
      <xdr:col>100</xdr:col>
      <xdr:colOff>190500</xdr:colOff>
      <xdr:row>45</xdr:row>
      <xdr:rowOff>114300</xdr:rowOff>
    </xdr:from>
    <xdr:ext cx="457200" cy="228600"/>
    <xdr:sp>
      <xdr:nvSpPr>
        <xdr:cNvPr id="413" name="text 7125"/>
        <xdr:cNvSpPr txBox="1">
          <a:spLocks noChangeArrowheads="1"/>
        </xdr:cNvSpPr>
      </xdr:nvSpPr>
      <xdr:spPr>
        <a:xfrm>
          <a:off x="64569975" y="10953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147</a:t>
          </a:r>
        </a:p>
      </xdr:txBody>
    </xdr:sp>
    <xdr:clientData/>
  </xdr:oneCellAnchor>
  <xdr:oneCellAnchor>
    <xdr:from>
      <xdr:col>100</xdr:col>
      <xdr:colOff>190500</xdr:colOff>
      <xdr:row>33</xdr:row>
      <xdr:rowOff>114300</xdr:rowOff>
    </xdr:from>
    <xdr:ext cx="457200" cy="228600"/>
    <xdr:sp>
      <xdr:nvSpPr>
        <xdr:cNvPr id="414" name="text 7125"/>
        <xdr:cNvSpPr txBox="1">
          <a:spLocks noChangeArrowheads="1"/>
        </xdr:cNvSpPr>
      </xdr:nvSpPr>
      <xdr:spPr>
        <a:xfrm>
          <a:off x="64569975" y="8210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283</a:t>
          </a:r>
        </a:p>
      </xdr:txBody>
    </xdr:sp>
    <xdr:clientData/>
  </xdr:oneCellAnchor>
  <xdr:oneCellAnchor>
    <xdr:from>
      <xdr:col>100</xdr:col>
      <xdr:colOff>190500</xdr:colOff>
      <xdr:row>30</xdr:row>
      <xdr:rowOff>114300</xdr:rowOff>
    </xdr:from>
    <xdr:ext cx="457200" cy="228600"/>
    <xdr:sp>
      <xdr:nvSpPr>
        <xdr:cNvPr id="415" name="text 7125"/>
        <xdr:cNvSpPr txBox="1">
          <a:spLocks noChangeArrowheads="1"/>
        </xdr:cNvSpPr>
      </xdr:nvSpPr>
      <xdr:spPr>
        <a:xfrm>
          <a:off x="64569975" y="7524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268</a:t>
          </a:r>
        </a:p>
      </xdr:txBody>
    </xdr:sp>
    <xdr:clientData/>
  </xdr:oneCellAnchor>
  <xdr:oneCellAnchor>
    <xdr:from>
      <xdr:col>100</xdr:col>
      <xdr:colOff>190500</xdr:colOff>
      <xdr:row>27</xdr:row>
      <xdr:rowOff>114300</xdr:rowOff>
    </xdr:from>
    <xdr:ext cx="457200" cy="228600"/>
    <xdr:sp>
      <xdr:nvSpPr>
        <xdr:cNvPr id="416" name="text 7125"/>
        <xdr:cNvSpPr txBox="1">
          <a:spLocks noChangeArrowheads="1"/>
        </xdr:cNvSpPr>
      </xdr:nvSpPr>
      <xdr:spPr>
        <a:xfrm>
          <a:off x="64569975" y="6838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247</a:t>
          </a:r>
        </a:p>
      </xdr:txBody>
    </xdr:sp>
    <xdr:clientData/>
  </xdr:oneCellAnchor>
  <xdr:twoCellAnchor editAs="absolute">
    <xdr:from>
      <xdr:col>3</xdr:col>
      <xdr:colOff>47625</xdr:colOff>
      <xdr:row>79</xdr:row>
      <xdr:rowOff>57150</xdr:rowOff>
    </xdr:from>
    <xdr:to>
      <xdr:col>4</xdr:col>
      <xdr:colOff>323850</xdr:colOff>
      <xdr:row>79</xdr:row>
      <xdr:rowOff>171450</xdr:rowOff>
    </xdr:to>
    <xdr:grpSp>
      <xdr:nvGrpSpPr>
        <xdr:cNvPr id="417" name="Group 5392"/>
        <xdr:cNvGrpSpPr>
          <a:grpSpLocks noChangeAspect="1"/>
        </xdr:cNvGrpSpPr>
      </xdr:nvGrpSpPr>
      <xdr:grpSpPr>
        <a:xfrm>
          <a:off x="1790700" y="18669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8" name="Line 5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5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5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5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5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5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5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82</xdr:row>
      <xdr:rowOff>57150</xdr:rowOff>
    </xdr:from>
    <xdr:to>
      <xdr:col>4</xdr:col>
      <xdr:colOff>323850</xdr:colOff>
      <xdr:row>82</xdr:row>
      <xdr:rowOff>171450</xdr:rowOff>
    </xdr:to>
    <xdr:grpSp>
      <xdr:nvGrpSpPr>
        <xdr:cNvPr id="425" name="Group 5400"/>
        <xdr:cNvGrpSpPr>
          <a:grpSpLocks noChangeAspect="1"/>
        </xdr:cNvGrpSpPr>
      </xdr:nvGrpSpPr>
      <xdr:grpSpPr>
        <a:xfrm>
          <a:off x="1790700" y="19354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6" name="Line 5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5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5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5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5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5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5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409575</xdr:colOff>
      <xdr:row>43</xdr:row>
      <xdr:rowOff>57150</xdr:rowOff>
    </xdr:from>
    <xdr:to>
      <xdr:col>40</xdr:col>
      <xdr:colOff>571500</xdr:colOff>
      <xdr:row>43</xdr:row>
      <xdr:rowOff>171450</xdr:rowOff>
    </xdr:to>
    <xdr:grpSp>
      <xdr:nvGrpSpPr>
        <xdr:cNvPr id="433" name="Group 5408"/>
        <xdr:cNvGrpSpPr>
          <a:grpSpLocks noChangeAspect="1"/>
        </xdr:cNvGrpSpPr>
      </xdr:nvGrpSpPr>
      <xdr:grpSpPr>
        <a:xfrm>
          <a:off x="25469850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34" name="Line 54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54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54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54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54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54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209550</xdr:colOff>
      <xdr:row>33</xdr:row>
      <xdr:rowOff>57150</xdr:rowOff>
    </xdr:from>
    <xdr:to>
      <xdr:col>46</xdr:col>
      <xdr:colOff>819150</xdr:colOff>
      <xdr:row>33</xdr:row>
      <xdr:rowOff>171450</xdr:rowOff>
    </xdr:to>
    <xdr:grpSp>
      <xdr:nvGrpSpPr>
        <xdr:cNvPr id="440" name="Group 5415"/>
        <xdr:cNvGrpSpPr>
          <a:grpSpLocks noChangeAspect="1"/>
        </xdr:cNvGrpSpPr>
      </xdr:nvGrpSpPr>
      <xdr:grpSpPr>
        <a:xfrm>
          <a:off x="29603700" y="8153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41" name="Line 54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54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54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54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54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54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209550</xdr:colOff>
      <xdr:row>43</xdr:row>
      <xdr:rowOff>57150</xdr:rowOff>
    </xdr:from>
    <xdr:to>
      <xdr:col>66</xdr:col>
      <xdr:colOff>819150</xdr:colOff>
      <xdr:row>43</xdr:row>
      <xdr:rowOff>171450</xdr:rowOff>
    </xdr:to>
    <xdr:grpSp>
      <xdr:nvGrpSpPr>
        <xdr:cNvPr id="447" name="Group 5422"/>
        <xdr:cNvGrpSpPr>
          <a:grpSpLocks noChangeAspect="1"/>
        </xdr:cNvGrpSpPr>
      </xdr:nvGrpSpPr>
      <xdr:grpSpPr>
        <a:xfrm>
          <a:off x="42567225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48" name="Line 54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54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54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54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54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54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409575</xdr:colOff>
      <xdr:row>46</xdr:row>
      <xdr:rowOff>57150</xdr:rowOff>
    </xdr:from>
    <xdr:to>
      <xdr:col>68</xdr:col>
      <xdr:colOff>571500</xdr:colOff>
      <xdr:row>46</xdr:row>
      <xdr:rowOff>171450</xdr:rowOff>
    </xdr:to>
    <xdr:grpSp>
      <xdr:nvGrpSpPr>
        <xdr:cNvPr id="454" name="Group 5429"/>
        <xdr:cNvGrpSpPr>
          <a:grpSpLocks noChangeAspect="1"/>
        </xdr:cNvGrpSpPr>
      </xdr:nvGrpSpPr>
      <xdr:grpSpPr>
        <a:xfrm>
          <a:off x="43614975" y="11125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5" name="Line 54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54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54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54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54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54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48</xdr:row>
      <xdr:rowOff>57150</xdr:rowOff>
    </xdr:from>
    <xdr:to>
      <xdr:col>66</xdr:col>
      <xdr:colOff>571500</xdr:colOff>
      <xdr:row>48</xdr:row>
      <xdr:rowOff>171450</xdr:rowOff>
    </xdr:to>
    <xdr:grpSp>
      <xdr:nvGrpSpPr>
        <xdr:cNvPr id="461" name="Group 5436"/>
        <xdr:cNvGrpSpPr>
          <a:grpSpLocks noChangeAspect="1"/>
        </xdr:cNvGrpSpPr>
      </xdr:nvGrpSpPr>
      <xdr:grpSpPr>
        <a:xfrm>
          <a:off x="42319575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2" name="Line 54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54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54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54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54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54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419100</xdr:colOff>
      <xdr:row>39</xdr:row>
      <xdr:rowOff>57150</xdr:rowOff>
    </xdr:from>
    <xdr:to>
      <xdr:col>54</xdr:col>
      <xdr:colOff>800100</xdr:colOff>
      <xdr:row>39</xdr:row>
      <xdr:rowOff>171450</xdr:rowOff>
    </xdr:to>
    <xdr:grpSp>
      <xdr:nvGrpSpPr>
        <xdr:cNvPr id="468" name="Group 5448"/>
        <xdr:cNvGrpSpPr>
          <a:grpSpLocks noChangeAspect="1"/>
        </xdr:cNvGrpSpPr>
      </xdr:nvGrpSpPr>
      <xdr:grpSpPr>
        <a:xfrm>
          <a:off x="34994850" y="952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9" name="Line 5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5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5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5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733425</xdr:colOff>
      <xdr:row>42</xdr:row>
      <xdr:rowOff>57150</xdr:rowOff>
    </xdr:from>
    <xdr:to>
      <xdr:col>61</xdr:col>
      <xdr:colOff>266700</xdr:colOff>
      <xdr:row>42</xdr:row>
      <xdr:rowOff>171450</xdr:rowOff>
    </xdr:to>
    <xdr:grpSp>
      <xdr:nvGrpSpPr>
        <xdr:cNvPr id="473" name="Group 5453"/>
        <xdr:cNvGrpSpPr>
          <a:grpSpLocks noChangeAspect="1"/>
        </xdr:cNvGrpSpPr>
      </xdr:nvGrpSpPr>
      <xdr:grpSpPr>
        <a:xfrm>
          <a:off x="39195375" y="10210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4" name="Line 5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5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5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5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22</xdr:row>
      <xdr:rowOff>57150</xdr:rowOff>
    </xdr:from>
    <xdr:to>
      <xdr:col>80</xdr:col>
      <xdr:colOff>571500</xdr:colOff>
      <xdr:row>22</xdr:row>
      <xdr:rowOff>171450</xdr:rowOff>
    </xdr:to>
    <xdr:grpSp>
      <xdr:nvGrpSpPr>
        <xdr:cNvPr id="478" name="Group 5458"/>
        <xdr:cNvGrpSpPr>
          <a:grpSpLocks noChangeAspect="1"/>
        </xdr:cNvGrpSpPr>
      </xdr:nvGrpSpPr>
      <xdr:grpSpPr>
        <a:xfrm>
          <a:off x="51273075" y="563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79" name="Line 54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54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54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54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54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54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54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</xdr:colOff>
      <xdr:row>31</xdr:row>
      <xdr:rowOff>57150</xdr:rowOff>
    </xdr:from>
    <xdr:to>
      <xdr:col>80</xdr:col>
      <xdr:colOff>333375</xdr:colOff>
      <xdr:row>31</xdr:row>
      <xdr:rowOff>171450</xdr:rowOff>
    </xdr:to>
    <xdr:grpSp>
      <xdr:nvGrpSpPr>
        <xdr:cNvPr id="486" name="Group 5466"/>
        <xdr:cNvGrpSpPr>
          <a:grpSpLocks noChangeAspect="1"/>
        </xdr:cNvGrpSpPr>
      </xdr:nvGrpSpPr>
      <xdr:grpSpPr>
        <a:xfrm>
          <a:off x="51034950" y="7696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87" name="Line 54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54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54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54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54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54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54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333375</xdr:colOff>
      <xdr:row>25</xdr:row>
      <xdr:rowOff>57150</xdr:rowOff>
    </xdr:from>
    <xdr:to>
      <xdr:col>79</xdr:col>
      <xdr:colOff>323850</xdr:colOff>
      <xdr:row>25</xdr:row>
      <xdr:rowOff>171450</xdr:rowOff>
    </xdr:to>
    <xdr:grpSp>
      <xdr:nvGrpSpPr>
        <xdr:cNvPr id="494" name="Group 5474"/>
        <xdr:cNvGrpSpPr>
          <a:grpSpLocks noChangeAspect="1"/>
        </xdr:cNvGrpSpPr>
      </xdr:nvGrpSpPr>
      <xdr:grpSpPr>
        <a:xfrm>
          <a:off x="50463450" y="63246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495" name="Line 547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547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547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47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547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548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548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548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548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48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171450</xdr:colOff>
      <xdr:row>28</xdr:row>
      <xdr:rowOff>57150</xdr:rowOff>
    </xdr:from>
    <xdr:to>
      <xdr:col>74</xdr:col>
      <xdr:colOff>561975</xdr:colOff>
      <xdr:row>28</xdr:row>
      <xdr:rowOff>171450</xdr:rowOff>
    </xdr:to>
    <xdr:grpSp>
      <xdr:nvGrpSpPr>
        <xdr:cNvPr id="505" name="Group 5485"/>
        <xdr:cNvGrpSpPr>
          <a:grpSpLocks noChangeAspect="1"/>
        </xdr:cNvGrpSpPr>
      </xdr:nvGrpSpPr>
      <xdr:grpSpPr>
        <a:xfrm>
          <a:off x="47263050" y="70104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06" name="Line 548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548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48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48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549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549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549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549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549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49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54</xdr:row>
      <xdr:rowOff>57150</xdr:rowOff>
    </xdr:from>
    <xdr:to>
      <xdr:col>102</xdr:col>
      <xdr:colOff>419100</xdr:colOff>
      <xdr:row>54</xdr:row>
      <xdr:rowOff>171450</xdr:rowOff>
    </xdr:to>
    <xdr:grpSp>
      <xdr:nvGrpSpPr>
        <xdr:cNvPr id="516" name="Group 5496"/>
        <xdr:cNvGrpSpPr>
          <a:grpSpLocks noChangeAspect="1"/>
        </xdr:cNvGrpSpPr>
      </xdr:nvGrpSpPr>
      <xdr:grpSpPr>
        <a:xfrm>
          <a:off x="65712975" y="1295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7" name="Line 5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5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5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51</xdr:row>
      <xdr:rowOff>57150</xdr:rowOff>
    </xdr:from>
    <xdr:to>
      <xdr:col>100</xdr:col>
      <xdr:colOff>200025</xdr:colOff>
      <xdr:row>51</xdr:row>
      <xdr:rowOff>171450</xdr:rowOff>
    </xdr:to>
    <xdr:grpSp>
      <xdr:nvGrpSpPr>
        <xdr:cNvPr id="521" name="Group 5501"/>
        <xdr:cNvGrpSpPr>
          <a:grpSpLocks noChangeAspect="1"/>
        </xdr:cNvGrpSpPr>
      </xdr:nvGrpSpPr>
      <xdr:grpSpPr>
        <a:xfrm>
          <a:off x="63969900" y="12268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22" name="Line 5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5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5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5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5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133350</xdr:colOff>
      <xdr:row>48</xdr:row>
      <xdr:rowOff>57150</xdr:rowOff>
    </xdr:from>
    <xdr:to>
      <xdr:col>102</xdr:col>
      <xdr:colOff>295275</xdr:colOff>
      <xdr:row>48</xdr:row>
      <xdr:rowOff>171450</xdr:rowOff>
    </xdr:to>
    <xdr:grpSp>
      <xdr:nvGrpSpPr>
        <xdr:cNvPr id="528" name="Group 5508"/>
        <xdr:cNvGrpSpPr>
          <a:grpSpLocks noChangeAspect="1"/>
        </xdr:cNvGrpSpPr>
      </xdr:nvGrpSpPr>
      <xdr:grpSpPr>
        <a:xfrm>
          <a:off x="65360550" y="11582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29" name="Line 55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5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5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55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55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55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533400</xdr:colOff>
      <xdr:row>45</xdr:row>
      <xdr:rowOff>57150</xdr:rowOff>
    </xdr:from>
    <xdr:to>
      <xdr:col>105</xdr:col>
      <xdr:colOff>295275</xdr:colOff>
      <xdr:row>45</xdr:row>
      <xdr:rowOff>171450</xdr:rowOff>
    </xdr:to>
    <xdr:grpSp>
      <xdr:nvGrpSpPr>
        <xdr:cNvPr id="535" name="Group 5515"/>
        <xdr:cNvGrpSpPr>
          <a:grpSpLocks noChangeAspect="1"/>
        </xdr:cNvGrpSpPr>
      </xdr:nvGrpSpPr>
      <xdr:grpSpPr>
        <a:xfrm>
          <a:off x="67503675" y="10896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36" name="Line 55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5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5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5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5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55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85725</xdr:colOff>
      <xdr:row>24</xdr:row>
      <xdr:rowOff>171450</xdr:rowOff>
    </xdr:to>
    <xdr:grpSp>
      <xdr:nvGrpSpPr>
        <xdr:cNvPr id="542" name="Group 5522"/>
        <xdr:cNvGrpSpPr>
          <a:grpSpLocks noChangeAspect="1"/>
        </xdr:cNvGrpSpPr>
      </xdr:nvGrpSpPr>
      <xdr:grpSpPr>
        <a:xfrm>
          <a:off x="75066525" y="6096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43" name="Line 55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55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5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5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5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55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27</xdr:row>
      <xdr:rowOff>57150</xdr:rowOff>
    </xdr:from>
    <xdr:to>
      <xdr:col>120</xdr:col>
      <xdr:colOff>647700</xdr:colOff>
      <xdr:row>27</xdr:row>
      <xdr:rowOff>171450</xdr:rowOff>
    </xdr:to>
    <xdr:grpSp>
      <xdr:nvGrpSpPr>
        <xdr:cNvPr id="549" name="Group 5529"/>
        <xdr:cNvGrpSpPr>
          <a:grpSpLocks noChangeAspect="1"/>
        </xdr:cNvGrpSpPr>
      </xdr:nvGrpSpPr>
      <xdr:grpSpPr>
        <a:xfrm>
          <a:off x="77371575" y="6781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0" name="Line 5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5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5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5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33</xdr:row>
      <xdr:rowOff>57150</xdr:rowOff>
    </xdr:from>
    <xdr:to>
      <xdr:col>124</xdr:col>
      <xdr:colOff>381000</xdr:colOff>
      <xdr:row>33</xdr:row>
      <xdr:rowOff>171450</xdr:rowOff>
    </xdr:to>
    <xdr:grpSp>
      <xdr:nvGrpSpPr>
        <xdr:cNvPr id="556" name="Group 5536"/>
        <xdr:cNvGrpSpPr>
          <a:grpSpLocks noChangeAspect="1"/>
        </xdr:cNvGrpSpPr>
      </xdr:nvGrpSpPr>
      <xdr:grpSpPr>
        <a:xfrm>
          <a:off x="79695675" y="8153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7" name="Line 55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5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5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55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5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55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333375</xdr:colOff>
      <xdr:row>30</xdr:row>
      <xdr:rowOff>57150</xdr:rowOff>
    </xdr:from>
    <xdr:to>
      <xdr:col>122</xdr:col>
      <xdr:colOff>828675</xdr:colOff>
      <xdr:row>30</xdr:row>
      <xdr:rowOff>171450</xdr:rowOff>
    </xdr:to>
    <xdr:grpSp>
      <xdr:nvGrpSpPr>
        <xdr:cNvPr id="563" name="Group 5543"/>
        <xdr:cNvGrpSpPr>
          <a:grpSpLocks noChangeAspect="1"/>
        </xdr:cNvGrpSpPr>
      </xdr:nvGrpSpPr>
      <xdr:grpSpPr>
        <a:xfrm>
          <a:off x="78962250" y="7467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64" name="Line 5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5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5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5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28</xdr:row>
      <xdr:rowOff>57150</xdr:rowOff>
    </xdr:from>
    <xdr:to>
      <xdr:col>140</xdr:col>
      <xdr:colOff>800100</xdr:colOff>
      <xdr:row>28</xdr:row>
      <xdr:rowOff>171450</xdr:rowOff>
    </xdr:to>
    <xdr:grpSp>
      <xdr:nvGrpSpPr>
        <xdr:cNvPr id="569" name="Group 5549"/>
        <xdr:cNvGrpSpPr>
          <a:grpSpLocks noChangeAspect="1"/>
        </xdr:cNvGrpSpPr>
      </xdr:nvGrpSpPr>
      <xdr:grpSpPr>
        <a:xfrm>
          <a:off x="90363675" y="7010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0" name="Line 55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55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55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55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5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55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55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65</xdr:row>
      <xdr:rowOff>57150</xdr:rowOff>
    </xdr:from>
    <xdr:to>
      <xdr:col>19</xdr:col>
      <xdr:colOff>276225</xdr:colOff>
      <xdr:row>65</xdr:row>
      <xdr:rowOff>171450</xdr:rowOff>
    </xdr:to>
    <xdr:sp>
      <xdr:nvSpPr>
        <xdr:cNvPr id="577" name="Oval 2809"/>
        <xdr:cNvSpPr>
          <a:spLocks noChangeAspect="1"/>
        </xdr:cNvSpPr>
      </xdr:nvSpPr>
      <xdr:spPr>
        <a:xfrm>
          <a:off x="12268200" y="154686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381000</xdr:colOff>
      <xdr:row>41</xdr:row>
      <xdr:rowOff>0</xdr:rowOff>
    </xdr:from>
    <xdr:to>
      <xdr:col>102</xdr:col>
      <xdr:colOff>600075</xdr:colOff>
      <xdr:row>46</xdr:row>
      <xdr:rowOff>152400</xdr:rowOff>
    </xdr:to>
    <xdr:sp>
      <xdr:nvSpPr>
        <xdr:cNvPr id="578" name="Rectangle 1275" descr="Vodorovné cihly"/>
        <xdr:cNvSpPr>
          <a:spLocks/>
        </xdr:cNvSpPr>
      </xdr:nvSpPr>
      <xdr:spPr>
        <a:xfrm>
          <a:off x="66055875" y="9925050"/>
          <a:ext cx="2190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3" customWidth="1"/>
    <col min="2" max="2" width="16.28125" style="142" customWidth="1"/>
    <col min="3" max="12" width="16.28125" style="53" customWidth="1"/>
    <col min="13" max="13" width="4.7109375" style="53" customWidth="1"/>
    <col min="14" max="14" width="2.7109375" style="53" customWidth="1"/>
    <col min="15" max="16384" width="9.140625" style="53" customWidth="1"/>
  </cols>
  <sheetData>
    <row r="1" spans="2:11" s="51" customFormat="1" ht="9.75" customHeight="1"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11" ht="36" customHeight="1">
      <c r="B2" s="53"/>
      <c r="D2" s="54"/>
      <c r="E2" s="54"/>
      <c r="F2" s="54"/>
      <c r="G2" s="54"/>
      <c r="H2" s="54"/>
      <c r="I2" s="54"/>
      <c r="J2" s="54"/>
      <c r="K2" s="54"/>
    </row>
    <row r="3" spans="2:12" s="55" customFormat="1" ht="21" customHeight="1">
      <c r="B3" s="57"/>
      <c r="C3" s="57"/>
      <c r="D3" s="57"/>
      <c r="I3" s="58"/>
      <c r="J3" s="56"/>
      <c r="K3" s="56"/>
      <c r="L3" s="59"/>
    </row>
    <row r="4" spans="1:15" s="64" customFormat="1" ht="22.5" customHeight="1">
      <c r="A4" s="60"/>
      <c r="B4" s="61" t="s">
        <v>12</v>
      </c>
      <c r="C4" s="62" t="s">
        <v>89</v>
      </c>
      <c r="D4" s="63"/>
      <c r="E4" s="60"/>
      <c r="F4" s="60"/>
      <c r="G4" s="305" t="s">
        <v>82</v>
      </c>
      <c r="H4" s="63"/>
      <c r="J4" s="65"/>
      <c r="K4" s="66" t="s">
        <v>13</v>
      </c>
      <c r="L4" s="204">
        <v>354456</v>
      </c>
      <c r="M4" s="60"/>
      <c r="N4" s="60"/>
      <c r="O4" s="60"/>
    </row>
    <row r="5" spans="1:15" s="64" customFormat="1" ht="22.5" customHeight="1">
      <c r="A5" s="60"/>
      <c r="B5" s="61" t="s">
        <v>12</v>
      </c>
      <c r="C5" s="62" t="s">
        <v>90</v>
      </c>
      <c r="D5" s="63"/>
      <c r="E5" s="60"/>
      <c r="F5" s="60"/>
      <c r="G5" s="305" t="s">
        <v>111</v>
      </c>
      <c r="H5" s="63"/>
      <c r="J5" s="65"/>
      <c r="K5" s="282" t="s">
        <v>91</v>
      </c>
      <c r="L5" s="283">
        <v>337</v>
      </c>
      <c r="M5" s="60"/>
      <c r="N5" s="60"/>
      <c r="O5" s="60"/>
    </row>
    <row r="6" spans="2:12" s="67" customFormat="1" ht="21" customHeight="1" thickBot="1">
      <c r="B6" s="68"/>
      <c r="C6" s="69"/>
      <c r="D6" s="69"/>
      <c r="H6" s="69"/>
      <c r="I6" s="70"/>
      <c r="J6" s="71"/>
      <c r="K6" s="69"/>
      <c r="L6" s="69"/>
    </row>
    <row r="7" spans="1:13" s="60" customFormat="1" ht="24.75" customHeight="1">
      <c r="A7" s="72"/>
      <c r="B7" s="73"/>
      <c r="C7" s="74"/>
      <c r="D7" s="73"/>
      <c r="E7" s="75"/>
      <c r="F7" s="75"/>
      <c r="G7" s="75"/>
      <c r="H7" s="75"/>
      <c r="I7" s="73"/>
      <c r="J7" s="73"/>
      <c r="K7" s="73"/>
      <c r="L7" s="73"/>
      <c r="M7" s="76"/>
    </row>
    <row r="8" spans="1:13" ht="21" customHeight="1">
      <c r="A8" s="77"/>
      <c r="B8" s="78"/>
      <c r="C8" s="189"/>
      <c r="D8" s="79"/>
      <c r="E8" s="79"/>
      <c r="F8" s="80"/>
      <c r="G8" s="79"/>
      <c r="H8" s="79"/>
      <c r="I8" s="79"/>
      <c r="J8" s="79"/>
      <c r="K8" s="79"/>
      <c r="L8" s="81"/>
      <c r="M8" s="82"/>
    </row>
    <row r="9" spans="1:13" ht="25.5" customHeight="1">
      <c r="A9" s="77"/>
      <c r="B9" s="360" t="s">
        <v>14</v>
      </c>
      <c r="C9" s="361"/>
      <c r="F9" s="84"/>
      <c r="G9" s="85" t="s">
        <v>64</v>
      </c>
      <c r="H9" s="84"/>
      <c r="I9" s="131"/>
      <c r="J9" s="131"/>
      <c r="K9" s="131"/>
      <c r="L9" s="86"/>
      <c r="M9" s="82"/>
    </row>
    <row r="10" spans="1:13" ht="25.5" customHeight="1">
      <c r="A10" s="77"/>
      <c r="B10" s="362" t="s">
        <v>15</v>
      </c>
      <c r="C10" s="363"/>
      <c r="E10" s="83"/>
      <c r="F10" s="83"/>
      <c r="G10" s="262" t="s">
        <v>92</v>
      </c>
      <c r="I10" s="131"/>
      <c r="J10" s="131"/>
      <c r="K10" s="277" t="s">
        <v>93</v>
      </c>
      <c r="L10" s="86"/>
      <c r="M10" s="82"/>
    </row>
    <row r="11" spans="1:13" ht="25.5" customHeight="1">
      <c r="A11" s="77"/>
      <c r="B11" s="364" t="s">
        <v>16</v>
      </c>
      <c r="C11" s="365"/>
      <c r="E11" s="83"/>
      <c r="F11" s="83"/>
      <c r="G11" s="192" t="s">
        <v>61</v>
      </c>
      <c r="H11" s="87"/>
      <c r="I11" s="131"/>
      <c r="J11" s="131"/>
      <c r="K11" s="131"/>
      <c r="L11" s="86"/>
      <c r="M11" s="82"/>
    </row>
    <row r="12" spans="1:13" ht="21" customHeight="1">
      <c r="A12" s="77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82"/>
    </row>
    <row r="13" spans="1:13" s="83" customFormat="1" ht="21" customHeight="1">
      <c r="A13" s="77"/>
      <c r="B13" s="358"/>
      <c r="C13" s="359"/>
      <c r="D13" s="285"/>
      <c r="E13" s="285"/>
      <c r="F13" s="285"/>
      <c r="G13" s="285"/>
      <c r="H13" s="285"/>
      <c r="I13" s="285"/>
      <c r="J13" s="285"/>
      <c r="K13" s="285"/>
      <c r="L13" s="286"/>
      <c r="M13" s="284"/>
    </row>
    <row r="14" spans="1:13" ht="21" customHeight="1">
      <c r="A14" s="77"/>
      <c r="B14" s="366" t="s">
        <v>17</v>
      </c>
      <c r="C14" s="367"/>
      <c r="D14" s="193"/>
      <c r="E14" s="194" t="s">
        <v>37</v>
      </c>
      <c r="F14" s="93"/>
      <c r="G14" s="92" t="s">
        <v>38</v>
      </c>
      <c r="H14" s="93"/>
      <c r="I14" s="93"/>
      <c r="J14" s="194" t="s">
        <v>47</v>
      </c>
      <c r="K14" s="93"/>
      <c r="L14" s="195"/>
      <c r="M14" s="82"/>
    </row>
    <row r="15" spans="1:13" ht="21" customHeight="1">
      <c r="A15" s="77"/>
      <c r="B15" s="356" t="s">
        <v>18</v>
      </c>
      <c r="C15" s="357"/>
      <c r="D15" s="196"/>
      <c r="E15" s="299">
        <v>169.426</v>
      </c>
      <c r="F15" s="83"/>
      <c r="G15" s="306">
        <v>169.857</v>
      </c>
      <c r="H15" s="88"/>
      <c r="I15" s="83"/>
      <c r="J15" s="299">
        <v>170.055</v>
      </c>
      <c r="K15" s="88"/>
      <c r="L15" s="149"/>
      <c r="M15" s="82"/>
    </row>
    <row r="16" spans="1:13" ht="21" customHeight="1">
      <c r="A16" s="77"/>
      <c r="B16" s="352" t="s">
        <v>50</v>
      </c>
      <c r="C16" s="353"/>
      <c r="D16" s="190"/>
      <c r="E16" s="190" t="s">
        <v>48</v>
      </c>
      <c r="F16" s="83"/>
      <c r="G16" s="260" t="s">
        <v>35</v>
      </c>
      <c r="H16" s="88"/>
      <c r="I16" s="83"/>
      <c r="J16" s="190" t="s">
        <v>48</v>
      </c>
      <c r="K16" s="88"/>
      <c r="L16" s="149"/>
      <c r="M16" s="82"/>
    </row>
    <row r="17" spans="1:13" ht="21" customHeight="1">
      <c r="A17" s="77"/>
      <c r="B17" s="287"/>
      <c r="C17" s="190"/>
      <c r="D17" s="190"/>
      <c r="E17" s="190"/>
      <c r="F17" s="83"/>
      <c r="G17" s="275" t="s">
        <v>94</v>
      </c>
      <c r="H17" s="88"/>
      <c r="I17" s="83"/>
      <c r="J17" s="190"/>
      <c r="K17" s="88"/>
      <c r="L17" s="149"/>
      <c r="M17" s="82"/>
    </row>
    <row r="18" spans="1:13" ht="21" customHeight="1">
      <c r="A18" s="77"/>
      <c r="B18" s="276"/>
      <c r="C18" s="261"/>
      <c r="D18" s="261"/>
      <c r="E18" s="261"/>
      <c r="F18" s="90"/>
      <c r="G18" s="270"/>
      <c r="H18" s="271"/>
      <c r="I18" s="90"/>
      <c r="J18" s="261"/>
      <c r="K18" s="271"/>
      <c r="L18" s="272"/>
      <c r="M18" s="82"/>
    </row>
    <row r="19" spans="1:13" ht="21" customHeight="1">
      <c r="A19" s="77"/>
      <c r="B19" s="287"/>
      <c r="C19" s="190"/>
      <c r="D19" s="190"/>
      <c r="E19" s="190"/>
      <c r="F19" s="83"/>
      <c r="G19" s="260"/>
      <c r="H19" s="88"/>
      <c r="I19" s="83"/>
      <c r="J19" s="190"/>
      <c r="K19" s="88"/>
      <c r="L19" s="149"/>
      <c r="M19" s="82"/>
    </row>
    <row r="20" spans="1:13" s="64" customFormat="1" ht="21" customHeight="1">
      <c r="A20" s="77"/>
      <c r="B20" s="354" t="s">
        <v>20</v>
      </c>
      <c r="C20" s="355"/>
      <c r="D20" s="102"/>
      <c r="E20" s="102"/>
      <c r="G20" s="103" t="s">
        <v>49</v>
      </c>
      <c r="I20" s="102"/>
      <c r="J20" s="102"/>
      <c r="K20" s="209" t="s">
        <v>39</v>
      </c>
      <c r="L20" s="210"/>
      <c r="M20" s="101"/>
    </row>
    <row r="21" spans="1:13" s="64" customFormat="1" ht="21" customHeight="1">
      <c r="A21" s="77"/>
      <c r="B21" s="352" t="s">
        <v>21</v>
      </c>
      <c r="C21" s="353"/>
      <c r="D21" s="87"/>
      <c r="E21" s="87"/>
      <c r="G21" s="290" t="s">
        <v>22</v>
      </c>
      <c r="I21" s="87"/>
      <c r="J21" s="87"/>
      <c r="K21" s="277" t="s">
        <v>40</v>
      </c>
      <c r="L21" s="291"/>
      <c r="M21" s="101"/>
    </row>
    <row r="22" spans="1:13" s="64" customFormat="1" ht="21" customHeight="1">
      <c r="A22" s="77"/>
      <c r="B22" s="350"/>
      <c r="C22" s="351"/>
      <c r="D22" s="104"/>
      <c r="E22" s="104"/>
      <c r="F22" s="288"/>
      <c r="G22" s="104"/>
      <c r="H22" s="289"/>
      <c r="I22" s="104"/>
      <c r="J22" s="104"/>
      <c r="K22" s="104"/>
      <c r="L22" s="105"/>
      <c r="M22" s="101"/>
    </row>
    <row r="23" spans="1:13" ht="24.75" customHeight="1">
      <c r="A23" s="77"/>
      <c r="B23" s="94"/>
      <c r="C23" s="95"/>
      <c r="D23" s="95"/>
      <c r="E23" s="96"/>
      <c r="F23" s="96"/>
      <c r="G23" s="96"/>
      <c r="H23" s="96"/>
      <c r="I23" s="95"/>
      <c r="J23" s="97"/>
      <c r="K23" s="95"/>
      <c r="L23" s="95"/>
      <c r="M23" s="82"/>
    </row>
    <row r="24" spans="1:13" ht="21" customHeight="1">
      <c r="A24" s="77"/>
      <c r="B24" s="98"/>
      <c r="C24" s="191"/>
      <c r="D24" s="79"/>
      <c r="E24" s="79"/>
      <c r="F24" s="99"/>
      <c r="G24" s="100"/>
      <c r="H24" s="100"/>
      <c r="I24" s="100"/>
      <c r="J24" s="79"/>
      <c r="K24" s="79"/>
      <c r="L24" s="81"/>
      <c r="M24" s="82"/>
    </row>
    <row r="25" spans="1:13" ht="25.5" customHeight="1">
      <c r="A25" s="77"/>
      <c r="B25" s="360" t="s">
        <v>19</v>
      </c>
      <c r="C25" s="361"/>
      <c r="D25" s="124"/>
      <c r="E25" s="124"/>
      <c r="F25" s="124"/>
      <c r="G25" s="197" t="s">
        <v>95</v>
      </c>
      <c r="H25" s="124"/>
      <c r="I25" s="124"/>
      <c r="J25" s="124"/>
      <c r="K25" s="124"/>
      <c r="L25" s="127"/>
      <c r="M25" s="82"/>
    </row>
    <row r="26" spans="1:13" s="64" customFormat="1" ht="25.5" customHeight="1">
      <c r="A26" s="77"/>
      <c r="B26" s="362" t="s">
        <v>15</v>
      </c>
      <c r="C26" s="363"/>
      <c r="D26" s="124"/>
      <c r="E26" s="124"/>
      <c r="F26" s="84"/>
      <c r="G26" s="198" t="s">
        <v>96</v>
      </c>
      <c r="H26" s="84"/>
      <c r="I26" s="124"/>
      <c r="J26" s="124"/>
      <c r="K26" s="277" t="s">
        <v>103</v>
      </c>
      <c r="L26" s="127"/>
      <c r="M26" s="101"/>
    </row>
    <row r="27" spans="1:13" s="64" customFormat="1" ht="25.5" customHeight="1">
      <c r="A27" s="77"/>
      <c r="B27" s="364" t="s">
        <v>16</v>
      </c>
      <c r="C27" s="365"/>
      <c r="D27" s="124"/>
      <c r="E27" s="124"/>
      <c r="F27" s="124"/>
      <c r="G27" s="192" t="s">
        <v>97</v>
      </c>
      <c r="I27" s="124"/>
      <c r="J27" s="124"/>
      <c r="K27" s="124"/>
      <c r="L27" s="127"/>
      <c r="M27" s="101"/>
    </row>
    <row r="28" spans="1:13" ht="21" customHeight="1">
      <c r="A28" s="77"/>
      <c r="B28" s="276"/>
      <c r="C28" s="261"/>
      <c r="D28" s="261"/>
      <c r="E28" s="261"/>
      <c r="F28" s="90"/>
      <c r="G28" s="270"/>
      <c r="H28" s="271"/>
      <c r="I28" s="90"/>
      <c r="J28" s="261"/>
      <c r="K28" s="271"/>
      <c r="L28" s="272"/>
      <c r="M28" s="82"/>
    </row>
    <row r="29" spans="1:13" ht="21" customHeight="1">
      <c r="A29" s="77"/>
      <c r="B29" s="287"/>
      <c r="C29" s="190"/>
      <c r="D29" s="190"/>
      <c r="E29" s="190"/>
      <c r="F29" s="83"/>
      <c r="G29" s="260"/>
      <c r="H29" s="88"/>
      <c r="I29" s="83"/>
      <c r="J29" s="190"/>
      <c r="K29" s="88"/>
      <c r="L29" s="149"/>
      <c r="M29" s="82"/>
    </row>
    <row r="30" spans="1:13" s="64" customFormat="1" ht="21" customHeight="1">
      <c r="A30" s="77"/>
      <c r="B30" s="354" t="s">
        <v>20</v>
      </c>
      <c r="C30" s="355"/>
      <c r="D30" s="102"/>
      <c r="E30" s="102"/>
      <c r="G30" s="103" t="s">
        <v>49</v>
      </c>
      <c r="I30" s="102"/>
      <c r="J30" s="102"/>
      <c r="K30" s="209" t="s">
        <v>39</v>
      </c>
      <c r="L30" s="210"/>
      <c r="M30" s="101"/>
    </row>
    <row r="31" spans="1:13" s="64" customFormat="1" ht="21" customHeight="1">
      <c r="A31" s="77"/>
      <c r="B31" s="352" t="s">
        <v>21</v>
      </c>
      <c r="C31" s="353"/>
      <c r="D31" s="87"/>
      <c r="E31" s="87"/>
      <c r="G31" s="290" t="s">
        <v>22</v>
      </c>
      <c r="I31" s="87"/>
      <c r="J31" s="87"/>
      <c r="K31" s="277" t="s">
        <v>40</v>
      </c>
      <c r="L31" s="291"/>
      <c r="M31" s="101"/>
    </row>
    <row r="32" spans="1:13" s="64" customFormat="1" ht="21" customHeight="1">
      <c r="A32" s="77"/>
      <c r="B32" s="350"/>
      <c r="C32" s="351"/>
      <c r="D32" s="104"/>
      <c r="E32" s="104"/>
      <c r="F32" s="288"/>
      <c r="G32" s="104"/>
      <c r="H32" s="289"/>
      <c r="I32" s="104"/>
      <c r="J32" s="104"/>
      <c r="K32" s="104"/>
      <c r="L32" s="105"/>
      <c r="M32" s="101"/>
    </row>
    <row r="33" spans="1:13" ht="24.75" customHeight="1">
      <c r="A33" s="77"/>
      <c r="B33" s="94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82"/>
    </row>
    <row r="34" spans="1:13" ht="30" customHeight="1">
      <c r="A34" s="143"/>
      <c r="B34" s="107"/>
      <c r="C34" s="108"/>
      <c r="D34" s="108"/>
      <c r="E34" s="108"/>
      <c r="F34" s="108"/>
      <c r="G34" s="109" t="s">
        <v>28</v>
      </c>
      <c r="H34" s="108"/>
      <c r="I34" s="108"/>
      <c r="J34" s="110"/>
      <c r="K34" s="110"/>
      <c r="L34" s="111"/>
      <c r="M34" s="82"/>
    </row>
    <row r="35" spans="1:13" s="145" customFormat="1" ht="21" customHeight="1" thickBot="1">
      <c r="A35" s="144"/>
      <c r="B35" s="112" t="s">
        <v>0</v>
      </c>
      <c r="C35" s="113" t="s">
        <v>24</v>
      </c>
      <c r="D35" s="113" t="s">
        <v>25</v>
      </c>
      <c r="E35" s="114" t="s">
        <v>26</v>
      </c>
      <c r="F35" s="115"/>
      <c r="G35" s="116"/>
      <c r="H35" s="116"/>
      <c r="I35" s="117" t="s">
        <v>27</v>
      </c>
      <c r="J35" s="116"/>
      <c r="K35" s="116"/>
      <c r="L35" s="118"/>
      <c r="M35" s="82"/>
    </row>
    <row r="36" spans="1:13" s="64" customFormat="1" ht="21" customHeight="1" thickTop="1">
      <c r="A36" s="143"/>
      <c r="B36" s="119"/>
      <c r="C36" s="120"/>
      <c r="D36" s="121"/>
      <c r="E36" s="122"/>
      <c r="F36" s="146"/>
      <c r="G36" s="147"/>
      <c r="H36" s="147"/>
      <c r="I36" s="87"/>
      <c r="J36" s="147"/>
      <c r="K36" s="147"/>
      <c r="L36" s="148"/>
      <c r="M36" s="82"/>
    </row>
    <row r="37" spans="1:13" s="64" customFormat="1" ht="21" customHeight="1">
      <c r="A37" s="106"/>
      <c r="B37" s="156">
        <v>1</v>
      </c>
      <c r="C37" s="300">
        <v>169.58</v>
      </c>
      <c r="D37" s="300">
        <v>169.988</v>
      </c>
      <c r="E37" s="199">
        <f>(D37-C37)*1000</f>
        <v>407.99999999998704</v>
      </c>
      <c r="F37" s="146"/>
      <c r="H37" s="147"/>
      <c r="I37" s="331" t="s">
        <v>100</v>
      </c>
      <c r="L37" s="149"/>
      <c r="M37" s="82"/>
    </row>
    <row r="38" spans="1:13" s="64" customFormat="1" ht="21" customHeight="1">
      <c r="A38" s="106"/>
      <c r="B38" s="156" t="s">
        <v>98</v>
      </c>
      <c r="C38" s="300">
        <v>169.284</v>
      </c>
      <c r="D38" s="303">
        <v>169.521</v>
      </c>
      <c r="E38" s="199">
        <f>(D38-C38)*1000</f>
        <v>236.99999999999477</v>
      </c>
      <c r="F38" s="146"/>
      <c r="H38" s="147"/>
      <c r="I38" s="259" t="s">
        <v>104</v>
      </c>
      <c r="L38" s="149"/>
      <c r="M38" s="82"/>
    </row>
    <row r="39" spans="1:13" s="64" customFormat="1" ht="21" customHeight="1">
      <c r="A39" s="143"/>
      <c r="B39" s="119"/>
      <c r="C39" s="301"/>
      <c r="D39" s="302"/>
      <c r="E39" s="122"/>
      <c r="F39" s="146"/>
      <c r="G39" s="147"/>
      <c r="H39" s="147"/>
      <c r="I39" s="147"/>
      <c r="J39" s="147"/>
      <c r="K39" s="147"/>
      <c r="L39" s="148"/>
      <c r="M39" s="82"/>
    </row>
    <row r="40" spans="1:13" s="64" customFormat="1" ht="21" customHeight="1">
      <c r="A40" s="106"/>
      <c r="B40" s="156">
        <v>2</v>
      </c>
      <c r="C40" s="300">
        <v>169.625</v>
      </c>
      <c r="D40" s="300">
        <v>169.995</v>
      </c>
      <c r="E40" s="199">
        <f>(D40-C40)*1000</f>
        <v>370.00000000000455</v>
      </c>
      <c r="F40" s="146"/>
      <c r="H40" s="147"/>
      <c r="I40" s="330" t="s">
        <v>101</v>
      </c>
      <c r="L40" s="149"/>
      <c r="M40" s="82"/>
    </row>
    <row r="41" spans="1:13" s="64" customFormat="1" ht="21" customHeight="1">
      <c r="A41" s="143"/>
      <c r="B41" s="119"/>
      <c r="C41" s="301"/>
      <c r="D41" s="302"/>
      <c r="E41" s="122"/>
      <c r="F41" s="146"/>
      <c r="G41" s="147"/>
      <c r="H41" s="147"/>
      <c r="I41" s="147"/>
      <c r="J41" s="147"/>
      <c r="K41" s="147"/>
      <c r="L41" s="148"/>
      <c r="M41" s="82"/>
    </row>
    <row r="42" spans="1:13" s="64" customFormat="1" ht="21" customHeight="1">
      <c r="A42" s="106"/>
      <c r="B42" s="156">
        <v>3</v>
      </c>
      <c r="C42" s="300">
        <v>169.619</v>
      </c>
      <c r="D42" s="300">
        <v>169.964</v>
      </c>
      <c r="E42" s="199">
        <f>(D42-C42)*1000</f>
        <v>344.99999999999886</v>
      </c>
      <c r="F42" s="146"/>
      <c r="H42" s="147"/>
      <c r="I42" s="331" t="s">
        <v>102</v>
      </c>
      <c r="L42" s="149"/>
      <c r="M42" s="82"/>
    </row>
    <row r="43" spans="1:13" s="64" customFormat="1" ht="21" customHeight="1">
      <c r="A43" s="106"/>
      <c r="B43" s="156" t="s">
        <v>99</v>
      </c>
      <c r="C43" s="300">
        <v>169.34</v>
      </c>
      <c r="D43" s="303">
        <v>169.53</v>
      </c>
      <c r="E43" s="199">
        <f>(D43-C43)*1000</f>
        <v>189.99999999999773</v>
      </c>
      <c r="F43" s="146"/>
      <c r="H43" s="147"/>
      <c r="I43" s="259" t="s">
        <v>105</v>
      </c>
      <c r="L43" s="149"/>
      <c r="M43" s="82"/>
    </row>
    <row r="44" spans="1:13" s="64" customFormat="1" ht="21" customHeight="1">
      <c r="A44" s="106"/>
      <c r="B44" s="119"/>
      <c r="C44" s="301"/>
      <c r="D44" s="302"/>
      <c r="E44" s="122"/>
      <c r="F44" s="146"/>
      <c r="H44" s="147"/>
      <c r="I44" s="190"/>
      <c r="L44" s="149"/>
      <c r="M44" s="82"/>
    </row>
    <row r="45" spans="1:13" s="64" customFormat="1" ht="21" customHeight="1">
      <c r="A45" s="106"/>
      <c r="B45" s="156">
        <v>5</v>
      </c>
      <c r="C45" s="300">
        <v>169.627</v>
      </c>
      <c r="D45" s="300">
        <v>169.934</v>
      </c>
      <c r="E45" s="199">
        <f>(D45-C45)*1000</f>
        <v>306.99999999998795</v>
      </c>
      <c r="F45" s="146"/>
      <c r="H45" s="147"/>
      <c r="I45" s="330" t="s">
        <v>101</v>
      </c>
      <c r="L45" s="149"/>
      <c r="M45" s="82"/>
    </row>
    <row r="46" spans="1:13" s="64" customFormat="1" ht="21" customHeight="1">
      <c r="A46" s="106"/>
      <c r="B46" s="119"/>
      <c r="C46" s="301"/>
      <c r="D46" s="302"/>
      <c r="E46" s="122"/>
      <c r="F46" s="146"/>
      <c r="H46" s="147"/>
      <c r="I46" s="190"/>
      <c r="L46" s="149"/>
      <c r="M46" s="82"/>
    </row>
    <row r="47" spans="1:13" s="64" customFormat="1" ht="21" customHeight="1">
      <c r="A47" s="106"/>
      <c r="B47" s="156">
        <v>10</v>
      </c>
      <c r="C47" s="300">
        <v>169.514</v>
      </c>
      <c r="D47" s="300">
        <v>169.836</v>
      </c>
      <c r="E47" s="199">
        <f>(D47-C47)*1000</f>
        <v>322.00000000000273</v>
      </c>
      <c r="F47" s="146"/>
      <c r="H47" s="147"/>
      <c r="I47" s="330" t="s">
        <v>101</v>
      </c>
      <c r="L47" s="149"/>
      <c r="M47" s="82"/>
    </row>
    <row r="48" spans="1:13" s="64" customFormat="1" ht="21" customHeight="1">
      <c r="A48" s="106"/>
      <c r="B48" s="119"/>
      <c r="C48" s="301"/>
      <c r="D48" s="302"/>
      <c r="E48" s="122"/>
      <c r="F48" s="146"/>
      <c r="H48" s="147"/>
      <c r="I48" s="147"/>
      <c r="L48" s="149"/>
      <c r="M48" s="82"/>
    </row>
    <row r="49" spans="1:13" s="64" customFormat="1" ht="21" customHeight="1">
      <c r="A49" s="106"/>
      <c r="B49" s="156">
        <v>12</v>
      </c>
      <c r="C49" s="300">
        <v>169.526</v>
      </c>
      <c r="D49" s="300">
        <v>169.806</v>
      </c>
      <c r="E49" s="199">
        <f>(D49-C49)*1000</f>
        <v>280.00000000000114</v>
      </c>
      <c r="F49" s="146"/>
      <c r="H49" s="147"/>
      <c r="I49" s="330" t="s">
        <v>101</v>
      </c>
      <c r="L49" s="149"/>
      <c r="M49" s="82"/>
    </row>
    <row r="50" spans="1:13" s="64" customFormat="1" ht="21" customHeight="1">
      <c r="A50" s="106"/>
      <c r="B50" s="119"/>
      <c r="C50" s="301"/>
      <c r="D50" s="302"/>
      <c r="E50" s="122"/>
      <c r="F50" s="146"/>
      <c r="H50" s="147"/>
      <c r="I50" s="190"/>
      <c r="L50" s="149"/>
      <c r="M50" s="82"/>
    </row>
    <row r="51" spans="1:13" s="64" customFormat="1" ht="21" customHeight="1">
      <c r="A51" s="106"/>
      <c r="B51" s="156">
        <v>14</v>
      </c>
      <c r="C51" s="300">
        <v>169.509</v>
      </c>
      <c r="D51" s="300">
        <v>169.787</v>
      </c>
      <c r="E51" s="199">
        <f>(D51-C51)*1000</f>
        <v>278.00000000002</v>
      </c>
      <c r="F51" s="146"/>
      <c r="H51" s="147"/>
      <c r="I51" s="330" t="s">
        <v>101</v>
      </c>
      <c r="L51" s="149"/>
      <c r="M51" s="82"/>
    </row>
    <row r="52" spans="1:13" s="64" customFormat="1" ht="21" customHeight="1">
      <c r="A52" s="143"/>
      <c r="B52" s="150"/>
      <c r="C52" s="151"/>
      <c r="D52" s="213"/>
      <c r="E52" s="152"/>
      <c r="F52" s="153"/>
      <c r="G52" s="154"/>
      <c r="H52" s="154"/>
      <c r="I52" s="154"/>
      <c r="J52" s="154"/>
      <c r="K52" s="154"/>
      <c r="L52" s="155"/>
      <c r="M52" s="82"/>
    </row>
    <row r="53" spans="1:13" ht="24.75" customHeight="1">
      <c r="A53" s="106"/>
      <c r="B53" s="94"/>
      <c r="C53" s="94"/>
      <c r="D53" s="94"/>
      <c r="E53" s="94"/>
      <c r="F53" s="94"/>
      <c r="G53" s="94"/>
      <c r="H53" s="94"/>
      <c r="I53" s="94"/>
      <c r="J53" s="95"/>
      <c r="K53" s="95"/>
      <c r="L53" s="95"/>
      <c r="M53" s="82"/>
    </row>
    <row r="54" spans="1:13" ht="30" customHeight="1">
      <c r="A54" s="106"/>
      <c r="B54" s="107"/>
      <c r="C54" s="108"/>
      <c r="D54" s="108"/>
      <c r="E54" s="108"/>
      <c r="F54" s="108"/>
      <c r="G54" s="109" t="s">
        <v>23</v>
      </c>
      <c r="H54" s="108"/>
      <c r="I54" s="108"/>
      <c r="J54" s="110"/>
      <c r="K54" s="110"/>
      <c r="L54" s="111"/>
      <c r="M54" s="82"/>
    </row>
    <row r="55" spans="1:13" ht="21" customHeight="1" thickBot="1">
      <c r="A55" s="106"/>
      <c r="B55" s="112" t="s">
        <v>0</v>
      </c>
      <c r="C55" s="113" t="s">
        <v>24</v>
      </c>
      <c r="D55" s="113" t="s">
        <v>25</v>
      </c>
      <c r="E55" s="114" t="s">
        <v>26</v>
      </c>
      <c r="F55" s="115"/>
      <c r="G55" s="116"/>
      <c r="H55" s="116"/>
      <c r="I55" s="117" t="s">
        <v>27</v>
      </c>
      <c r="J55" s="116"/>
      <c r="K55" s="116"/>
      <c r="L55" s="118"/>
      <c r="M55" s="82"/>
    </row>
    <row r="56" spans="1:13" s="129" customFormat="1" ht="21" customHeight="1" thickTop="1">
      <c r="A56" s="77"/>
      <c r="B56" s="119"/>
      <c r="C56" s="120"/>
      <c r="D56" s="121"/>
      <c r="E56" s="122"/>
      <c r="F56" s="123"/>
      <c r="G56" s="124"/>
      <c r="H56" s="124"/>
      <c r="I56" s="125"/>
      <c r="J56" s="126"/>
      <c r="K56" s="126"/>
      <c r="L56" s="127"/>
      <c r="M56" s="128"/>
    </row>
    <row r="57" spans="1:13" s="129" customFormat="1" ht="21" customHeight="1">
      <c r="A57" s="77"/>
      <c r="B57" s="156">
        <v>1</v>
      </c>
      <c r="C57" s="300">
        <v>169.65699999999998</v>
      </c>
      <c r="D57" s="300">
        <v>169.925</v>
      </c>
      <c r="E57" s="199">
        <f>(D57-C57)*1000</f>
        <v>268.0000000000291</v>
      </c>
      <c r="F57" s="123"/>
      <c r="G57" s="124"/>
      <c r="H57" s="124"/>
      <c r="I57" s="329" t="s">
        <v>112</v>
      </c>
      <c r="J57" s="126"/>
      <c r="K57" s="126"/>
      <c r="L57" s="127"/>
      <c r="M57" s="128"/>
    </row>
    <row r="58" spans="1:13" s="131" customFormat="1" ht="21" customHeight="1">
      <c r="A58" s="130"/>
      <c r="B58" s="119"/>
      <c r="C58" s="301"/>
      <c r="D58" s="302"/>
      <c r="E58" s="122"/>
      <c r="F58" s="132"/>
      <c r="G58" s="124"/>
      <c r="H58" s="124"/>
      <c r="J58" s="124"/>
      <c r="K58" s="124"/>
      <c r="L58" s="127"/>
      <c r="M58" s="128"/>
    </row>
    <row r="59" spans="1:13" s="129" customFormat="1" ht="21" customHeight="1">
      <c r="A59" s="77"/>
      <c r="B59" s="156">
        <v>2</v>
      </c>
      <c r="C59" s="300">
        <v>169.65699999999998</v>
      </c>
      <c r="D59" s="300">
        <v>169.94</v>
      </c>
      <c r="E59" s="199">
        <f>(D59-C59)*1000</f>
        <v>283.00000000001546</v>
      </c>
      <c r="F59" s="123"/>
      <c r="G59" s="124"/>
      <c r="H59" s="124"/>
      <c r="I59" s="329" t="s">
        <v>112</v>
      </c>
      <c r="J59" s="126"/>
      <c r="K59" s="126"/>
      <c r="L59" s="127"/>
      <c r="M59" s="128"/>
    </row>
    <row r="60" spans="1:13" s="131" customFormat="1" ht="21" customHeight="1">
      <c r="A60" s="130"/>
      <c r="B60" s="119"/>
      <c r="C60" s="301"/>
      <c r="D60" s="302"/>
      <c r="E60" s="122"/>
      <c r="F60" s="132"/>
      <c r="G60" s="124"/>
      <c r="H60" s="124"/>
      <c r="J60" s="124"/>
      <c r="K60" s="124"/>
      <c r="L60" s="127"/>
      <c r="M60" s="128"/>
    </row>
    <row r="61" spans="1:13" s="129" customFormat="1" ht="21" customHeight="1">
      <c r="A61" s="77"/>
      <c r="B61" s="156">
        <v>3</v>
      </c>
      <c r="C61" s="300">
        <v>169.65699999999998</v>
      </c>
      <c r="D61" s="300">
        <v>169.904</v>
      </c>
      <c r="E61" s="199">
        <f>(D61-C61)*1000</f>
        <v>247.0000000000141</v>
      </c>
      <c r="F61" s="123"/>
      <c r="G61" s="124"/>
      <c r="H61" s="124"/>
      <c r="I61" s="329" t="s">
        <v>112</v>
      </c>
      <c r="J61" s="126"/>
      <c r="K61" s="126"/>
      <c r="L61" s="127"/>
      <c r="M61" s="128"/>
    </row>
    <row r="62" spans="1:13" s="131" customFormat="1" ht="21" customHeight="1">
      <c r="A62" s="130"/>
      <c r="B62" s="119"/>
      <c r="C62" s="301"/>
      <c r="D62" s="302"/>
      <c r="E62" s="122"/>
      <c r="F62" s="132"/>
      <c r="G62" s="124"/>
      <c r="I62" s="348" t="s">
        <v>117</v>
      </c>
      <c r="J62" s="124"/>
      <c r="L62" s="127"/>
      <c r="M62" s="128"/>
    </row>
    <row r="63" spans="1:13" s="131" customFormat="1" ht="21" customHeight="1">
      <c r="A63" s="130"/>
      <c r="B63" s="119"/>
      <c r="C63" s="301"/>
      <c r="D63" s="302"/>
      <c r="E63" s="122"/>
      <c r="F63" s="132"/>
      <c r="G63" s="124"/>
      <c r="H63" s="124"/>
      <c r="J63" s="124"/>
      <c r="K63" s="124"/>
      <c r="L63" s="127"/>
      <c r="M63" s="128"/>
    </row>
    <row r="64" spans="1:13" s="131" customFormat="1" ht="21" customHeight="1">
      <c r="A64" s="130"/>
      <c r="B64" s="156">
        <v>10</v>
      </c>
      <c r="C64" s="300">
        <v>169.667</v>
      </c>
      <c r="D64" s="300">
        <v>169.87800000000001</v>
      </c>
      <c r="E64" s="199">
        <f>(D64-C64)*1000</f>
        <v>211.00000000001273</v>
      </c>
      <c r="F64" s="132"/>
      <c r="G64" s="124"/>
      <c r="H64" s="124"/>
      <c r="I64" s="329" t="s">
        <v>112</v>
      </c>
      <c r="J64" s="124"/>
      <c r="K64" s="124"/>
      <c r="L64" s="127"/>
      <c r="M64" s="128"/>
    </row>
    <row r="65" spans="1:13" s="131" customFormat="1" ht="21" customHeight="1">
      <c r="A65" s="130"/>
      <c r="B65" s="119"/>
      <c r="C65" s="301"/>
      <c r="D65" s="302"/>
      <c r="E65" s="122"/>
      <c r="F65" s="132"/>
      <c r="G65" s="124"/>
      <c r="H65" s="124"/>
      <c r="J65" s="124"/>
      <c r="K65" s="124"/>
      <c r="L65" s="127"/>
      <c r="M65" s="128"/>
    </row>
    <row r="66" spans="1:13" s="129" customFormat="1" ht="21" customHeight="1">
      <c r="A66" s="77"/>
      <c r="B66" s="156">
        <v>12</v>
      </c>
      <c r="C66" s="300">
        <v>169.667</v>
      </c>
      <c r="D66" s="300">
        <v>169.81400000000002</v>
      </c>
      <c r="E66" s="199">
        <f>(D66-C66)*1000</f>
        <v>147.00000000001978</v>
      </c>
      <c r="F66" s="123"/>
      <c r="G66" s="124"/>
      <c r="H66" s="124"/>
      <c r="I66" s="329" t="s">
        <v>112</v>
      </c>
      <c r="J66" s="126"/>
      <c r="K66" s="126"/>
      <c r="L66" s="127"/>
      <c r="M66" s="128"/>
    </row>
    <row r="67" spans="1:13" s="131" customFormat="1" ht="21" customHeight="1">
      <c r="A67" s="130"/>
      <c r="B67" s="119"/>
      <c r="C67" s="301"/>
      <c r="D67" s="302"/>
      <c r="E67" s="122"/>
      <c r="F67" s="123"/>
      <c r="G67" s="124"/>
      <c r="I67" s="348" t="s">
        <v>116</v>
      </c>
      <c r="J67" s="124"/>
      <c r="K67" s="124"/>
      <c r="L67" s="127"/>
      <c r="M67" s="128"/>
    </row>
    <row r="68" spans="1:13" s="129" customFormat="1" ht="21" customHeight="1">
      <c r="A68" s="77"/>
      <c r="B68" s="133"/>
      <c r="C68" s="134"/>
      <c r="D68" s="135"/>
      <c r="E68" s="136"/>
      <c r="F68" s="137"/>
      <c r="G68" s="138"/>
      <c r="H68" s="138"/>
      <c r="I68" s="138"/>
      <c r="J68" s="138"/>
      <c r="K68" s="138"/>
      <c r="L68" s="136"/>
      <c r="M68" s="128"/>
    </row>
    <row r="69" spans="1:13" ht="24.75" customHeight="1" thickBot="1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1"/>
    </row>
  </sheetData>
  <sheetProtection password="E9A7" sheet="1"/>
  <mergeCells count="16">
    <mergeCell ref="B9:C9"/>
    <mergeCell ref="B25:C25"/>
    <mergeCell ref="B26:C26"/>
    <mergeCell ref="B27:C27"/>
    <mergeCell ref="B10:C10"/>
    <mergeCell ref="B20:C20"/>
    <mergeCell ref="B22:C22"/>
    <mergeCell ref="B16:C16"/>
    <mergeCell ref="B11:C11"/>
    <mergeCell ref="B14:C14"/>
    <mergeCell ref="B32:C32"/>
    <mergeCell ref="B21:C21"/>
    <mergeCell ref="B30:C30"/>
    <mergeCell ref="B31:C31"/>
    <mergeCell ref="B15:C15"/>
    <mergeCell ref="B13:C1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851562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71"/>
      <c r="AA1" s="171"/>
      <c r="AB1" s="171"/>
      <c r="AC1" s="171"/>
      <c r="AD1" s="171"/>
      <c r="AE1" s="171"/>
      <c r="AF1" s="171"/>
      <c r="AV1" s="37" t="s">
        <v>5</v>
      </c>
      <c r="AW1" s="38" t="s">
        <v>5</v>
      </c>
      <c r="CR1" s="37" t="s">
        <v>5</v>
      </c>
      <c r="CS1" s="38" t="s">
        <v>5</v>
      </c>
      <c r="DX1" s="43"/>
      <c r="DY1" s="43"/>
    </row>
    <row r="2" spans="2:143" ht="36" customHeight="1" thickBot="1">
      <c r="B2" s="45"/>
      <c r="C2" s="46"/>
      <c r="D2" s="46"/>
      <c r="E2" s="46"/>
      <c r="F2" s="46"/>
      <c r="G2" s="46"/>
      <c r="H2" s="46"/>
      <c r="I2" s="46"/>
      <c r="J2" s="379" t="s">
        <v>6</v>
      </c>
      <c r="K2" s="379"/>
      <c r="L2" s="379"/>
      <c r="M2" s="379"/>
      <c r="N2" s="46"/>
      <c r="O2" s="46"/>
      <c r="P2" s="46"/>
      <c r="Q2" s="46"/>
      <c r="R2" s="46"/>
      <c r="S2" s="46"/>
      <c r="T2" s="46"/>
      <c r="U2" s="47"/>
      <c r="V2" s="43"/>
      <c r="W2" s="43"/>
      <c r="X2" s="43"/>
      <c r="Y2" s="43"/>
      <c r="Z2" s="171"/>
      <c r="AA2" s="171"/>
      <c r="AB2" s="171"/>
      <c r="AC2" s="171"/>
      <c r="AD2" s="171"/>
      <c r="AE2" s="171"/>
      <c r="AF2" s="171"/>
      <c r="DZ2" s="45"/>
      <c r="EA2" s="46"/>
      <c r="EB2" s="46"/>
      <c r="EC2" s="46"/>
      <c r="ED2" s="385" t="s">
        <v>46</v>
      </c>
      <c r="EE2" s="385"/>
      <c r="EF2" s="385"/>
      <c r="EG2" s="385"/>
      <c r="EH2" s="385"/>
      <c r="EI2" s="385"/>
      <c r="EJ2" s="46"/>
      <c r="EK2" s="46"/>
      <c r="EL2" s="46"/>
      <c r="EM2" s="47"/>
    </row>
    <row r="3" spans="2:143" ht="21" customHeight="1" thickBot="1">
      <c r="B3" s="376" t="s">
        <v>7</v>
      </c>
      <c r="C3" s="374"/>
      <c r="D3" s="374"/>
      <c r="E3" s="375"/>
      <c r="F3" s="253"/>
      <c r="G3" s="252"/>
      <c r="H3" s="373" t="s">
        <v>10</v>
      </c>
      <c r="I3" s="374"/>
      <c r="J3" s="374"/>
      <c r="K3" s="375"/>
      <c r="L3" s="238"/>
      <c r="M3" s="175"/>
      <c r="N3" s="373" t="s">
        <v>76</v>
      </c>
      <c r="O3" s="374"/>
      <c r="P3" s="374"/>
      <c r="Q3" s="375"/>
      <c r="R3" s="238"/>
      <c r="S3" s="175"/>
      <c r="T3" s="377" t="s">
        <v>8</v>
      </c>
      <c r="U3" s="378"/>
      <c r="V3" s="43"/>
      <c r="W3" s="43"/>
      <c r="X3" s="43"/>
      <c r="Y3" s="43"/>
      <c r="Z3" s="171"/>
      <c r="AA3" s="171"/>
      <c r="AB3" s="171"/>
      <c r="AC3" s="171"/>
      <c r="AD3" s="171"/>
      <c r="AE3" s="171"/>
      <c r="AF3" s="171"/>
      <c r="DZ3" s="382" t="s">
        <v>8</v>
      </c>
      <c r="EA3" s="383"/>
      <c r="EB3" s="267"/>
      <c r="EC3" s="267"/>
      <c r="ED3" s="174"/>
      <c r="EE3" s="267"/>
      <c r="EF3" s="381" t="s">
        <v>10</v>
      </c>
      <c r="EG3" s="381"/>
      <c r="EH3" s="267"/>
      <c r="EI3" s="267"/>
      <c r="EJ3" s="174"/>
      <c r="EK3" s="175"/>
      <c r="EL3" s="373" t="s">
        <v>7</v>
      </c>
      <c r="EM3" s="380"/>
    </row>
    <row r="4" spans="2:143" ht="24" thickTop="1">
      <c r="B4" s="12"/>
      <c r="C4" s="10"/>
      <c r="D4" s="10"/>
      <c r="E4" s="10"/>
      <c r="F4" s="10"/>
      <c r="G4" s="10"/>
      <c r="H4" s="10"/>
      <c r="I4" s="10"/>
      <c r="J4" s="372" t="s">
        <v>45</v>
      </c>
      <c r="K4" s="372"/>
      <c r="L4" s="372"/>
      <c r="M4" s="372"/>
      <c r="N4" s="10"/>
      <c r="O4" s="10"/>
      <c r="P4" s="10"/>
      <c r="Q4" s="10"/>
      <c r="R4" s="10"/>
      <c r="S4" s="10"/>
      <c r="T4" s="10"/>
      <c r="U4" s="239"/>
      <c r="V4" s="43"/>
      <c r="W4" s="43"/>
      <c r="X4" s="43"/>
      <c r="Y4" s="43"/>
      <c r="Z4" s="171"/>
      <c r="AA4" s="171"/>
      <c r="AB4" s="171"/>
      <c r="AC4" s="171"/>
      <c r="AD4" s="171"/>
      <c r="AE4" s="171"/>
      <c r="AF4" s="171"/>
      <c r="BT4" s="40"/>
      <c r="BU4" s="304" t="s">
        <v>82</v>
      </c>
      <c r="BV4" s="40"/>
      <c r="BW4" s="40"/>
      <c r="CJ4" s="157"/>
      <c r="CL4" s="41"/>
      <c r="DZ4" s="225"/>
      <c r="EA4" s="280"/>
      <c r="EB4" s="10"/>
      <c r="EC4" s="10"/>
      <c r="ED4" s="372" t="s">
        <v>51</v>
      </c>
      <c r="EE4" s="372"/>
      <c r="EF4" s="372"/>
      <c r="EG4" s="372"/>
      <c r="EH4" s="372"/>
      <c r="EI4" s="372"/>
      <c r="EJ4" s="172"/>
      <c r="EK4" s="172"/>
      <c r="EL4" s="10"/>
      <c r="EM4" s="13"/>
    </row>
    <row r="5" spans="2:143" ht="21" customHeight="1">
      <c r="B5" s="368" t="s">
        <v>69</v>
      </c>
      <c r="C5" s="369"/>
      <c r="D5" s="370" t="s">
        <v>70</v>
      </c>
      <c r="E5" s="371"/>
      <c r="F5" s="3"/>
      <c r="G5" s="2"/>
      <c r="H5" s="179"/>
      <c r="I5" s="186"/>
      <c r="J5" s="200"/>
      <c r="K5" s="201"/>
      <c r="L5" s="241"/>
      <c r="M5" s="240"/>
      <c r="N5" s="200"/>
      <c r="O5" s="278"/>
      <c r="P5" s="200"/>
      <c r="Q5" s="201"/>
      <c r="R5" s="241"/>
      <c r="S5" s="240"/>
      <c r="T5" s="200"/>
      <c r="U5" s="202"/>
      <c r="V5" s="43"/>
      <c r="W5" s="43"/>
      <c r="X5" s="43"/>
      <c r="Y5" s="43"/>
      <c r="Z5" s="171"/>
      <c r="AA5" s="171"/>
      <c r="AB5" s="171"/>
      <c r="AC5" s="171"/>
      <c r="AD5" s="171"/>
      <c r="AE5" s="171"/>
      <c r="AF5" s="171"/>
      <c r="CJ5" s="157"/>
      <c r="CK5" s="157"/>
      <c r="CL5" s="41"/>
      <c r="DZ5" s="226"/>
      <c r="EA5" s="180"/>
      <c r="EB5" s="176"/>
      <c r="EC5" s="279"/>
      <c r="ED5" s="200"/>
      <c r="EE5" s="186"/>
      <c r="EF5" s="200"/>
      <c r="EG5" s="186"/>
      <c r="EH5" s="200"/>
      <c r="EI5" s="186"/>
      <c r="EJ5" s="176"/>
      <c r="EK5" s="279"/>
      <c r="EL5" s="1"/>
      <c r="EM5" s="4"/>
    </row>
    <row r="6" spans="2:143" ht="21" customHeight="1">
      <c r="B6" s="254"/>
      <c r="C6" s="186"/>
      <c r="D6" s="200"/>
      <c r="E6" s="201"/>
      <c r="F6" s="3"/>
      <c r="G6" s="2"/>
      <c r="H6" s="179"/>
      <c r="I6" s="234"/>
      <c r="J6" s="232" t="s">
        <v>77</v>
      </c>
      <c r="K6" s="223">
        <v>169.514</v>
      </c>
      <c r="L6" s="241"/>
      <c r="M6" s="240"/>
      <c r="N6" s="237"/>
      <c r="O6" s="234"/>
      <c r="P6" s="237"/>
      <c r="Q6" s="179"/>
      <c r="R6" s="241"/>
      <c r="S6" s="240"/>
      <c r="T6" s="173"/>
      <c r="U6" s="246"/>
      <c r="V6" s="43"/>
      <c r="W6" s="43"/>
      <c r="X6" s="43"/>
      <c r="Y6" s="43"/>
      <c r="Z6" s="171"/>
      <c r="AA6" s="171"/>
      <c r="AB6" s="171"/>
      <c r="AC6" s="171"/>
      <c r="AD6" s="171"/>
      <c r="AE6" s="171"/>
      <c r="AF6" s="171"/>
      <c r="BT6" s="158" t="s">
        <v>83</v>
      </c>
      <c r="BU6" s="159" t="s">
        <v>29</v>
      </c>
      <c r="BV6" s="160" t="s">
        <v>30</v>
      </c>
      <c r="DZ6" s="226"/>
      <c r="EA6" s="180"/>
      <c r="EB6" s="177"/>
      <c r="EC6" s="178"/>
      <c r="ED6" s="179"/>
      <c r="EE6" s="234"/>
      <c r="EF6" s="232" t="s">
        <v>65</v>
      </c>
      <c r="EG6" s="212">
        <v>169.995</v>
      </c>
      <c r="EH6" s="232" t="s">
        <v>86</v>
      </c>
      <c r="EI6" s="212">
        <v>169.836</v>
      </c>
      <c r="EJ6" s="177"/>
      <c r="EK6" s="178"/>
      <c r="EL6" s="1"/>
      <c r="EM6" s="205"/>
    </row>
    <row r="7" spans="2:143" ht="21" customHeight="1">
      <c r="B7" s="298" t="s">
        <v>67</v>
      </c>
      <c r="C7" s="228">
        <v>167.79</v>
      </c>
      <c r="D7" s="294" t="s">
        <v>43</v>
      </c>
      <c r="E7" s="295">
        <v>59.891</v>
      </c>
      <c r="F7" s="3"/>
      <c r="G7" s="2"/>
      <c r="H7" s="181" t="s">
        <v>78</v>
      </c>
      <c r="I7" s="212">
        <v>169.284</v>
      </c>
      <c r="J7" s="233"/>
      <c r="K7" s="179"/>
      <c r="L7" s="241"/>
      <c r="M7" s="240"/>
      <c r="N7" s="232" t="s">
        <v>71</v>
      </c>
      <c r="O7" s="212">
        <v>169.58</v>
      </c>
      <c r="P7" s="232" t="s">
        <v>72</v>
      </c>
      <c r="Q7" s="223">
        <v>169.619</v>
      </c>
      <c r="R7" s="241"/>
      <c r="S7" s="240"/>
      <c r="T7" s="344" t="s">
        <v>52</v>
      </c>
      <c r="U7" s="245">
        <v>169.412</v>
      </c>
      <c r="V7" s="43"/>
      <c r="W7" s="43"/>
      <c r="X7" s="43"/>
      <c r="Y7" s="43"/>
      <c r="Z7" s="171"/>
      <c r="AA7" s="171"/>
      <c r="AB7" s="171"/>
      <c r="AC7" s="171"/>
      <c r="AD7" s="171"/>
      <c r="AE7" s="171"/>
      <c r="AF7" s="171"/>
      <c r="CJ7" s="1"/>
      <c r="CK7" s="1"/>
      <c r="CL7" s="41"/>
      <c r="DZ7" s="226"/>
      <c r="EA7" s="180"/>
      <c r="EB7" s="177"/>
      <c r="EC7" s="178"/>
      <c r="ED7" s="179"/>
      <c r="EE7" s="234"/>
      <c r="EF7" s="233"/>
      <c r="EG7" s="234"/>
      <c r="EH7" s="233"/>
      <c r="EI7" s="234"/>
      <c r="EJ7" s="177"/>
      <c r="EK7" s="178"/>
      <c r="EL7" s="347" t="s">
        <v>53</v>
      </c>
      <c r="EM7" s="206">
        <v>171.036</v>
      </c>
    </row>
    <row r="8" spans="2:143" ht="21" customHeight="1">
      <c r="B8" s="226"/>
      <c r="C8" s="180"/>
      <c r="D8" s="179"/>
      <c r="E8" s="292"/>
      <c r="F8" s="3"/>
      <c r="G8" s="2"/>
      <c r="H8" s="179"/>
      <c r="I8" s="234"/>
      <c r="J8" s="232" t="s">
        <v>79</v>
      </c>
      <c r="K8" s="223">
        <v>169.526</v>
      </c>
      <c r="L8" s="241"/>
      <c r="M8" s="240"/>
      <c r="N8" s="233"/>
      <c r="O8" s="234"/>
      <c r="P8" s="233"/>
      <c r="Q8" s="179"/>
      <c r="R8" s="241"/>
      <c r="S8" s="240"/>
      <c r="T8" s="345"/>
      <c r="U8" s="245"/>
      <c r="V8" s="43"/>
      <c r="W8" s="43"/>
      <c r="X8" s="43"/>
      <c r="Y8" s="43"/>
      <c r="Z8" s="171"/>
      <c r="AA8" s="171"/>
      <c r="AB8" s="171"/>
      <c r="AC8" s="171"/>
      <c r="AD8" s="171"/>
      <c r="AE8" s="171"/>
      <c r="AF8" s="171"/>
      <c r="BU8" s="161" t="s">
        <v>113</v>
      </c>
      <c r="CJ8" s="1"/>
      <c r="CL8" s="41"/>
      <c r="DZ8" s="227" t="s">
        <v>87</v>
      </c>
      <c r="EA8" s="228">
        <v>169.809</v>
      </c>
      <c r="EB8" s="177"/>
      <c r="EC8" s="178"/>
      <c r="ED8" s="181" t="s">
        <v>9</v>
      </c>
      <c r="EE8" s="212">
        <v>169.988</v>
      </c>
      <c r="EF8" s="232" t="s">
        <v>58</v>
      </c>
      <c r="EG8" s="212">
        <v>169.964</v>
      </c>
      <c r="EH8" s="232" t="s">
        <v>84</v>
      </c>
      <c r="EI8" s="212">
        <v>169.806</v>
      </c>
      <c r="EJ8" s="177"/>
      <c r="EK8" s="178"/>
      <c r="EL8" s="9"/>
      <c r="EM8" s="205"/>
    </row>
    <row r="9" spans="2:143" ht="21" customHeight="1">
      <c r="B9" s="296" t="s">
        <v>68</v>
      </c>
      <c r="C9" s="297">
        <v>168.841</v>
      </c>
      <c r="D9" s="293" t="s">
        <v>44</v>
      </c>
      <c r="E9" s="223">
        <v>60.854</v>
      </c>
      <c r="F9" s="3"/>
      <c r="G9" s="2"/>
      <c r="H9" s="181" t="s">
        <v>80</v>
      </c>
      <c r="I9" s="212">
        <v>169.34</v>
      </c>
      <c r="J9" s="233"/>
      <c r="K9" s="179"/>
      <c r="L9" s="241"/>
      <c r="M9" s="240"/>
      <c r="N9" s="232" t="s">
        <v>73</v>
      </c>
      <c r="O9" s="212">
        <v>169.625</v>
      </c>
      <c r="P9" s="232" t="s">
        <v>74</v>
      </c>
      <c r="Q9" s="223">
        <v>169.627</v>
      </c>
      <c r="R9" s="241"/>
      <c r="S9" s="240"/>
      <c r="T9" s="344" t="s">
        <v>75</v>
      </c>
      <c r="U9" s="245">
        <v>169.482</v>
      </c>
      <c r="V9" s="43"/>
      <c r="W9" s="43"/>
      <c r="X9" s="43"/>
      <c r="Y9" s="43"/>
      <c r="Z9" s="171"/>
      <c r="AA9" s="171"/>
      <c r="AB9" s="171"/>
      <c r="AC9" s="171"/>
      <c r="AD9" s="171"/>
      <c r="AE9" s="171"/>
      <c r="AF9" s="171"/>
      <c r="DZ9" s="229"/>
      <c r="EA9" s="180"/>
      <c r="EB9" s="177"/>
      <c r="EC9" s="178"/>
      <c r="ED9" s="179"/>
      <c r="EE9" s="234"/>
      <c r="EF9" s="233"/>
      <c r="EG9" s="234"/>
      <c r="EH9" s="233"/>
      <c r="EI9" s="234"/>
      <c r="EJ9" s="177"/>
      <c r="EK9" s="178"/>
      <c r="EL9" s="346" t="s">
        <v>54</v>
      </c>
      <c r="EM9" s="207">
        <v>170.336</v>
      </c>
    </row>
    <row r="10" spans="2:143" ht="21" customHeight="1">
      <c r="B10" s="226"/>
      <c r="C10" s="180"/>
      <c r="D10" s="179" t="s">
        <v>60</v>
      </c>
      <c r="E10" s="328">
        <v>168.845</v>
      </c>
      <c r="F10" s="3"/>
      <c r="G10" s="2"/>
      <c r="H10" s="232"/>
      <c r="I10" s="212"/>
      <c r="J10" s="232" t="s">
        <v>81</v>
      </c>
      <c r="K10" s="223">
        <v>169.509</v>
      </c>
      <c r="L10" s="241"/>
      <c r="M10" s="240"/>
      <c r="N10" s="237"/>
      <c r="O10" s="234"/>
      <c r="P10" s="237"/>
      <c r="Q10" s="179"/>
      <c r="R10" s="241"/>
      <c r="S10" s="240"/>
      <c r="T10" s="173"/>
      <c r="U10" s="246"/>
      <c r="V10" s="43"/>
      <c r="W10" s="43"/>
      <c r="X10" s="43"/>
      <c r="Y10" s="43"/>
      <c r="Z10" s="171"/>
      <c r="AA10" s="171"/>
      <c r="AB10" s="171"/>
      <c r="AC10" s="171"/>
      <c r="AD10" s="171"/>
      <c r="AE10" s="171"/>
      <c r="AF10" s="171"/>
      <c r="DZ10" s="229"/>
      <c r="EA10" s="180"/>
      <c r="EB10" s="177"/>
      <c r="EC10" s="178"/>
      <c r="ED10" s="179"/>
      <c r="EE10" s="234"/>
      <c r="EF10" s="232" t="s">
        <v>66</v>
      </c>
      <c r="EG10" s="212">
        <v>169.934</v>
      </c>
      <c r="EH10" s="232" t="s">
        <v>85</v>
      </c>
      <c r="EI10" s="212">
        <v>169.787</v>
      </c>
      <c r="EJ10" s="177"/>
      <c r="EK10" s="178"/>
      <c r="EL10" s="1"/>
      <c r="EM10" s="4"/>
    </row>
    <row r="11" spans="2:143" ht="21" customHeight="1" thickBot="1">
      <c r="B11" s="255"/>
      <c r="C11" s="256"/>
      <c r="D11" s="257"/>
      <c r="E11" s="258"/>
      <c r="F11" s="7"/>
      <c r="G11" s="5"/>
      <c r="H11" s="235"/>
      <c r="I11" s="236"/>
      <c r="J11" s="235"/>
      <c r="K11" s="235"/>
      <c r="L11" s="242"/>
      <c r="M11" s="243"/>
      <c r="N11" s="235"/>
      <c r="O11" s="236"/>
      <c r="P11" s="235"/>
      <c r="Q11" s="235"/>
      <c r="R11" s="242"/>
      <c r="S11" s="243"/>
      <c r="T11" s="235"/>
      <c r="U11" s="244"/>
      <c r="V11" s="43"/>
      <c r="W11" s="43"/>
      <c r="X11" s="43"/>
      <c r="Y11" s="43"/>
      <c r="Z11" s="171"/>
      <c r="AA11" s="171"/>
      <c r="AB11" s="171"/>
      <c r="AC11" s="171"/>
      <c r="AD11" s="171"/>
      <c r="AE11" s="171"/>
      <c r="AF11" s="171"/>
      <c r="BU11" s="162" t="s">
        <v>31</v>
      </c>
      <c r="DZ11" s="230"/>
      <c r="EA11" s="231"/>
      <c r="EB11" s="182"/>
      <c r="EC11" s="183"/>
      <c r="ED11" s="235"/>
      <c r="EE11" s="236"/>
      <c r="EF11" s="235"/>
      <c r="EG11" s="236"/>
      <c r="EH11" s="235"/>
      <c r="EI11" s="236"/>
      <c r="EJ11" s="182"/>
      <c r="EK11" s="183"/>
      <c r="EL11" s="6"/>
      <c r="EM11" s="8"/>
    </row>
    <row r="12" spans="15:73" ht="18" customHeight="1">
      <c r="O12" s="171"/>
      <c r="P12" s="43"/>
      <c r="Q12" s="43"/>
      <c r="R12" s="43"/>
      <c r="S12" s="43"/>
      <c r="T12" s="43"/>
      <c r="U12" s="43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BU12" s="163" t="s">
        <v>32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3"/>
      <c r="S13" s="43"/>
      <c r="T13" s="43"/>
      <c r="U13" s="4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3" t="s">
        <v>36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EB15" s="1"/>
      <c r="EC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3" ht="18" customHeight="1">
      <c r="A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S17" s="43"/>
      <c r="AV17" s="41"/>
      <c r="AZ17" s="43"/>
      <c r="BA17" s="43"/>
      <c r="BD17" s="43"/>
      <c r="DN17" s="43"/>
      <c r="DR17" s="43"/>
      <c r="DT17" s="43"/>
      <c r="EC17" s="43"/>
      <c r="ED17" s="43"/>
      <c r="EM17" s="43"/>
    </row>
    <row r="18" spans="6:120" ht="18" customHeight="1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M18" s="43"/>
      <c r="AN18" s="43"/>
      <c r="AO18" s="43"/>
      <c r="AP18" s="43"/>
      <c r="AS18" s="43"/>
      <c r="AT18" s="43"/>
      <c r="BD18" s="43"/>
      <c r="BE18" s="43"/>
      <c r="BF18" s="43"/>
      <c r="BG18" s="43"/>
      <c r="BH18" s="43"/>
      <c r="BI18" s="43"/>
      <c r="BN18" s="43"/>
      <c r="BQ18" s="43"/>
      <c r="CP18" s="43"/>
      <c r="CS18" s="43"/>
      <c r="CT18" s="43"/>
      <c r="DL18" s="43"/>
      <c r="DM18" s="43"/>
      <c r="DN18" s="43"/>
      <c r="DO18" s="43"/>
      <c r="DP18" s="43"/>
    </row>
    <row r="19" spans="6:121" ht="18" customHeight="1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Q19" s="43"/>
      <c r="AR19" s="43"/>
      <c r="AT19" s="43"/>
      <c r="BG19" s="43"/>
      <c r="BH19" s="43"/>
      <c r="BI19" s="43"/>
      <c r="BJ19" s="43"/>
      <c r="CC19" s="265" t="s">
        <v>107</v>
      </c>
      <c r="CJ19" s="43"/>
      <c r="CK19" s="43"/>
      <c r="CQ19" s="43"/>
      <c r="CS19" s="43"/>
      <c r="CV19" s="43"/>
      <c r="DF19" s="43"/>
      <c r="DQ19" s="43"/>
    </row>
    <row r="20" spans="6:129" ht="18" customHeight="1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O20" s="43"/>
      <c r="AP20" s="43"/>
      <c r="BI20" s="43"/>
      <c r="BM20" s="43"/>
      <c r="BN20" s="43"/>
      <c r="CC20" s="43"/>
      <c r="CJ20" s="43"/>
      <c r="CK20" s="43"/>
      <c r="CL20" s="43"/>
      <c r="CR20" s="43"/>
      <c r="CS20" s="43"/>
      <c r="CT20" s="43"/>
      <c r="CW20" s="43"/>
      <c r="DL20" s="222">
        <v>25</v>
      </c>
      <c r="DV20" s="41"/>
      <c r="DY20" s="265">
        <v>170.036</v>
      </c>
    </row>
    <row r="21" spans="7:125" ht="18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43"/>
      <c r="AU21" s="43"/>
      <c r="AX21" s="43"/>
      <c r="BI21" s="43"/>
      <c r="BJ21" s="43"/>
      <c r="BK21" s="43"/>
      <c r="BM21" s="43"/>
      <c r="BN21" s="43"/>
      <c r="BO21" s="43"/>
      <c r="BZ21" s="43"/>
      <c r="CA21" s="43"/>
      <c r="CB21" s="43"/>
      <c r="CG21" s="43"/>
      <c r="CH21" s="43"/>
      <c r="CI21" s="43"/>
      <c r="CJ21" s="43"/>
      <c r="CN21" s="43"/>
      <c r="CO21" s="43"/>
      <c r="CR21" s="43"/>
      <c r="CS21" s="43"/>
      <c r="CU21" s="43"/>
      <c r="CX21" s="43"/>
      <c r="CY21" s="43"/>
      <c r="CZ21" s="43"/>
      <c r="DL21" s="43"/>
      <c r="DM21" s="43"/>
      <c r="DN21" s="43"/>
      <c r="DS21" s="43"/>
      <c r="DU21" s="43"/>
    </row>
    <row r="22" spans="1:139" ht="18" customHeight="1">
      <c r="A22" s="1"/>
      <c r="E22" s="4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3"/>
      <c r="AK22" s="43"/>
      <c r="AQ22" s="43"/>
      <c r="AV22" s="43"/>
      <c r="AY22" s="43"/>
      <c r="BB22" s="40"/>
      <c r="BY22" s="43"/>
      <c r="CB22" s="43"/>
      <c r="CC22" s="264" t="s">
        <v>74</v>
      </c>
      <c r="CG22" s="43"/>
      <c r="CM22" s="43"/>
      <c r="CT22" s="43"/>
      <c r="DB22" s="43"/>
      <c r="DD22" s="43"/>
      <c r="DH22" s="43"/>
      <c r="DI22" s="43"/>
      <c r="DK22" s="43"/>
      <c r="DN22" s="43"/>
      <c r="DO22" s="43"/>
      <c r="DY22" s="1"/>
      <c r="DZ22" s="1"/>
      <c r="EA22" s="1"/>
      <c r="ED22" s="41"/>
      <c r="EI22" s="42"/>
    </row>
    <row r="23" spans="5:139" ht="18" customHeight="1">
      <c r="E23" s="4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L23" s="43"/>
      <c r="AO23" s="43"/>
      <c r="CV23" s="43"/>
      <c r="DH23" s="43"/>
      <c r="DI23" s="43"/>
      <c r="EI23" s="43"/>
    </row>
    <row r="24" spans="5:139" ht="18" customHeight="1">
      <c r="E24" s="16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L24" s="43"/>
      <c r="AN24" s="43"/>
      <c r="AO24" s="43"/>
      <c r="AP24" s="43"/>
      <c r="AV24" s="43"/>
      <c r="BE24" s="165"/>
      <c r="BG24" s="43"/>
      <c r="BI24" s="43"/>
      <c r="BK24" s="43"/>
      <c r="BU24" s="50">
        <v>18</v>
      </c>
      <c r="BV24" s="43"/>
      <c r="BW24" s="43"/>
      <c r="BX24" s="43"/>
      <c r="CI24" s="40"/>
      <c r="CN24" s="43"/>
      <c r="CO24" s="43"/>
      <c r="CP24" s="43"/>
      <c r="CU24" s="165"/>
      <c r="DB24" s="43"/>
      <c r="DC24" s="165"/>
      <c r="DO24" s="1"/>
      <c r="DP24" s="43"/>
      <c r="DQ24" s="43"/>
      <c r="DR24" s="43"/>
      <c r="DS24" s="50">
        <v>26</v>
      </c>
      <c r="EA24" s="43"/>
      <c r="EC24" s="43"/>
      <c r="ED24" s="43"/>
      <c r="EE24" s="43"/>
      <c r="EI24" s="165"/>
    </row>
    <row r="25" spans="5:139" ht="18" customHeight="1">
      <c r="E25" s="16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M25" s="43"/>
      <c r="AS25" s="43"/>
      <c r="AU25" s="203" t="s">
        <v>55</v>
      </c>
      <c r="BC25" s="40"/>
      <c r="BJ25" s="40"/>
      <c r="BU25" s="43"/>
      <c r="BV25" s="40"/>
      <c r="CB25" s="263" t="s">
        <v>72</v>
      </c>
      <c r="CE25" s="43"/>
      <c r="CI25" s="40"/>
      <c r="CP25" s="43"/>
      <c r="CR25" s="43"/>
      <c r="DC25" s="43"/>
      <c r="DS25" s="43"/>
      <c r="EI25" s="165"/>
    </row>
    <row r="26" spans="5:139" ht="18" customHeight="1">
      <c r="E26" s="4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L26" s="43"/>
      <c r="AU26" s="273">
        <v>5171</v>
      </c>
      <c r="BC26" s="40"/>
      <c r="BJ26" s="40"/>
      <c r="BQ26" s="50">
        <v>16</v>
      </c>
      <c r="BV26" s="40"/>
      <c r="CB26" s="43"/>
      <c r="CC26" s="43"/>
      <c r="CD26" s="43"/>
      <c r="CF26" s="40"/>
      <c r="CI26" s="40"/>
      <c r="CS26" s="43"/>
      <c r="DC26" s="43"/>
      <c r="DM26" s="266" t="s">
        <v>66</v>
      </c>
      <c r="DP26" s="1"/>
      <c r="EI26" s="43"/>
    </row>
    <row r="27" spans="1:147" ht="18" customHeight="1">
      <c r="A27" s="1"/>
      <c r="E27" s="4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Q27" s="43"/>
      <c r="AR27" s="43"/>
      <c r="AU27" s="40"/>
      <c r="BD27" s="43"/>
      <c r="BE27" s="43"/>
      <c r="BF27" s="43"/>
      <c r="BG27" s="165"/>
      <c r="BM27" s="1"/>
      <c r="BQ27" s="43"/>
      <c r="BV27" s="40"/>
      <c r="CC27" s="165"/>
      <c r="CF27" s="40"/>
      <c r="CI27" s="40"/>
      <c r="CJ27" s="43"/>
      <c r="CU27" s="165"/>
      <c r="DC27" s="43"/>
      <c r="DD27" s="43"/>
      <c r="DE27" s="43"/>
      <c r="DT27" s="43"/>
      <c r="DU27" s="43"/>
      <c r="DV27" s="43"/>
      <c r="DW27" s="50">
        <v>28</v>
      </c>
      <c r="EA27" s="43"/>
      <c r="EI27" s="43"/>
      <c r="EQ27" s="43"/>
    </row>
    <row r="28" spans="1:141" ht="18" customHeight="1">
      <c r="A28" s="1"/>
      <c r="E28" s="4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U28" s="43"/>
      <c r="BC28" s="43"/>
      <c r="BV28" s="40"/>
      <c r="BW28" s="264" t="s">
        <v>71</v>
      </c>
      <c r="BZ28" s="43"/>
      <c r="CD28" s="43"/>
      <c r="CE28" s="43"/>
      <c r="CF28" s="40"/>
      <c r="CI28" s="40"/>
      <c r="CM28" s="40"/>
      <c r="DR28" s="43"/>
      <c r="DW28" s="43"/>
      <c r="EG28" s="165"/>
      <c r="EI28" s="43"/>
      <c r="EK28" s="167" t="s">
        <v>54</v>
      </c>
    </row>
    <row r="29" spans="1:139" ht="18" customHeight="1">
      <c r="A29" s="1"/>
      <c r="E29" s="4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P29" s="43"/>
      <c r="AU29" s="40"/>
      <c r="BB29" s="43"/>
      <c r="BV29" s="40"/>
      <c r="CF29" s="40"/>
      <c r="CI29" s="40"/>
      <c r="DD29" s="43"/>
      <c r="DQ29" s="224" t="s">
        <v>58</v>
      </c>
      <c r="EA29" s="50">
        <v>30</v>
      </c>
      <c r="ED29" s="50">
        <v>31</v>
      </c>
      <c r="EG29" s="43"/>
      <c r="EI29" s="43"/>
    </row>
    <row r="30" spans="1:144" ht="18" customHeight="1">
      <c r="A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U30" s="40"/>
      <c r="BD30" s="43"/>
      <c r="BE30" s="43"/>
      <c r="BF30" s="43"/>
      <c r="BG30" s="165"/>
      <c r="BM30" s="1"/>
      <c r="BP30" s="43"/>
      <c r="BV30" s="40"/>
      <c r="CC30" s="165"/>
      <c r="CF30" s="40"/>
      <c r="CI30" s="40"/>
      <c r="CU30" s="165"/>
      <c r="DE30" s="43"/>
      <c r="DF30" s="43"/>
      <c r="DI30" s="40"/>
      <c r="DR30" s="43"/>
      <c r="EA30" s="43"/>
      <c r="EB30" s="43"/>
      <c r="ED30" s="43"/>
      <c r="EG30" s="43"/>
      <c r="EK30" s="43"/>
      <c r="EN30" s="41"/>
    </row>
    <row r="31" spans="7:137" ht="18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S31" s="265" t="s">
        <v>88</v>
      </c>
      <c r="AU31" s="40"/>
      <c r="BC31" s="43"/>
      <c r="BO31" s="40"/>
      <c r="BP31" s="50">
        <v>15</v>
      </c>
      <c r="BV31" s="40"/>
      <c r="CC31" s="263" t="s">
        <v>73</v>
      </c>
      <c r="CE31" s="43"/>
      <c r="CF31" s="40"/>
      <c r="CI31" s="40"/>
      <c r="DI31" s="40"/>
      <c r="EB31" s="43"/>
      <c r="EG31" s="43"/>
    </row>
    <row r="32" spans="7:137" ht="18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U32" s="40"/>
      <c r="BB32" s="43"/>
      <c r="BU32" s="43"/>
      <c r="BV32" s="40"/>
      <c r="CF32" s="40"/>
      <c r="CI32" s="40"/>
      <c r="CV32" s="43"/>
      <c r="DC32" s="40"/>
      <c r="DI32" s="40"/>
      <c r="DL32" s="43"/>
      <c r="DS32" s="266" t="s">
        <v>9</v>
      </c>
      <c r="DX32" s="43"/>
      <c r="DY32" s="43"/>
      <c r="EB32" s="50">
        <v>29</v>
      </c>
      <c r="EG32" s="43"/>
    </row>
    <row r="33" spans="7:142" ht="18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M33" s="43"/>
      <c r="AU33" s="166" t="s">
        <v>80</v>
      </c>
      <c r="BU33" s="43"/>
      <c r="BV33" s="43"/>
      <c r="BW33" s="43"/>
      <c r="CF33" s="40"/>
      <c r="CI33" s="40"/>
      <c r="CR33" s="43"/>
      <c r="CU33" s="165"/>
      <c r="CV33" s="43"/>
      <c r="CX33" s="40"/>
      <c r="DC33" s="40"/>
      <c r="DF33" s="40"/>
      <c r="DI33" s="40"/>
      <c r="DW33" s="43"/>
      <c r="DY33" s="43"/>
      <c r="EK33" s="43"/>
      <c r="EL33" s="41"/>
    </row>
    <row r="34" spans="7:141" ht="18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R34" s="43"/>
      <c r="AS34" s="43"/>
      <c r="BO34" s="40"/>
      <c r="BV34" s="40"/>
      <c r="CF34" s="40"/>
      <c r="CI34" s="40"/>
      <c r="CX34" s="40"/>
      <c r="DC34" s="40"/>
      <c r="DF34" s="40"/>
      <c r="DI34" s="40"/>
      <c r="DK34" s="43"/>
      <c r="DN34" s="40"/>
      <c r="EB34" s="43"/>
      <c r="EC34" s="43"/>
      <c r="EI34" s="43"/>
      <c r="EK34" s="43"/>
    </row>
    <row r="35" spans="7:141" ht="18" customHeight="1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R35" s="43"/>
      <c r="AS35" s="43"/>
      <c r="BE35" s="208" t="s">
        <v>56</v>
      </c>
      <c r="BW35" s="43"/>
      <c r="BX35" s="43"/>
      <c r="CF35" s="40"/>
      <c r="CN35" s="43"/>
      <c r="CO35" s="43"/>
      <c r="CR35" s="43"/>
      <c r="CX35" s="165"/>
      <c r="CY35" s="43"/>
      <c r="DC35" s="40"/>
      <c r="DF35" s="40"/>
      <c r="DI35" s="40"/>
      <c r="DK35" s="43"/>
      <c r="DN35" s="40"/>
      <c r="DT35" s="274" t="s">
        <v>65</v>
      </c>
      <c r="DY35" s="43"/>
      <c r="EE35" s="322">
        <v>170.08</v>
      </c>
      <c r="EI35" s="43"/>
      <c r="EK35" s="43"/>
    </row>
    <row r="36" spans="7:142" ht="18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R36" s="43"/>
      <c r="BB36" s="43"/>
      <c r="BK36" s="43"/>
      <c r="BL36" s="43"/>
      <c r="BM36" s="43"/>
      <c r="BR36" s="43"/>
      <c r="BW36" s="43"/>
      <c r="CF36" s="43"/>
      <c r="CG36" s="43"/>
      <c r="CL36" s="43"/>
      <c r="CM36" s="43"/>
      <c r="CU36" s="43"/>
      <c r="CX36" s="165"/>
      <c r="CY36" s="43"/>
      <c r="DC36" s="40"/>
      <c r="DG36" s="43"/>
      <c r="DH36" s="43"/>
      <c r="DI36" s="40"/>
      <c r="DY36" s="43"/>
      <c r="EJ36" s="43"/>
      <c r="EK36" s="43"/>
      <c r="EL36" s="43"/>
    </row>
    <row r="37" spans="4:129" ht="18" customHeight="1">
      <c r="D37" s="4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S37" s="43"/>
      <c r="AV37" s="43"/>
      <c r="BJ37" s="43"/>
      <c r="CX37" s="43"/>
      <c r="CY37" s="43"/>
      <c r="DB37" s="214"/>
      <c r="DC37" s="215"/>
      <c r="DD37" s="215"/>
      <c r="DE37" s="215"/>
      <c r="DF37" s="216"/>
      <c r="DT37" s="43"/>
      <c r="DY37" s="325" t="s">
        <v>108</v>
      </c>
    </row>
    <row r="38" spans="7:140" ht="18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Q38" s="43"/>
      <c r="AR38" s="43"/>
      <c r="BU38" s="43"/>
      <c r="BV38" s="43"/>
      <c r="CP38" s="43"/>
      <c r="CS38" s="320">
        <v>169.77</v>
      </c>
      <c r="CU38" s="43"/>
      <c r="CX38" s="43"/>
      <c r="CY38" s="43"/>
      <c r="DB38" s="217"/>
      <c r="DE38" s="386" t="s">
        <v>115</v>
      </c>
      <c r="DF38" s="218"/>
      <c r="DT38" s="50">
        <v>27</v>
      </c>
      <c r="EB38" s="208" t="s">
        <v>57</v>
      </c>
      <c r="EJ38" s="43"/>
    </row>
    <row r="39" spans="7:117" ht="18" customHeight="1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W39" s="43"/>
      <c r="BC39" s="318" t="s">
        <v>52</v>
      </c>
      <c r="BR39" s="43"/>
      <c r="BS39" s="43"/>
      <c r="BT39" s="43"/>
      <c r="BU39" s="165"/>
      <c r="BW39" s="43"/>
      <c r="CG39" s="43"/>
      <c r="CX39" s="43"/>
      <c r="CY39" s="43"/>
      <c r="DB39" s="217"/>
      <c r="DE39" s="386"/>
      <c r="DF39" s="218"/>
      <c r="DM39" s="165"/>
    </row>
    <row r="40" spans="6:120" ht="18" customHeight="1">
      <c r="F40" s="4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P40" s="43"/>
      <c r="AR40" s="43"/>
      <c r="BB40" s="40"/>
      <c r="BQ40" s="43"/>
      <c r="CK40" s="40"/>
      <c r="CM40" s="43"/>
      <c r="CN40" s="43"/>
      <c r="CU40" s="43"/>
      <c r="CX40" s="43"/>
      <c r="CY40" s="43"/>
      <c r="DB40" s="217"/>
      <c r="DE40" s="386"/>
      <c r="DF40" s="218"/>
      <c r="DJ40" s="43"/>
      <c r="DM40" s="43"/>
      <c r="DP40" s="43"/>
    </row>
    <row r="41" spans="7:122" ht="18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O41" s="50">
        <v>6</v>
      </c>
      <c r="BB41" s="40"/>
      <c r="CK41" s="43"/>
      <c r="CL41" s="43"/>
      <c r="CX41" s="43"/>
      <c r="CY41" s="165"/>
      <c r="DB41" s="221"/>
      <c r="DC41" s="219"/>
      <c r="DD41" s="219"/>
      <c r="DE41" s="219"/>
      <c r="DF41" s="220"/>
      <c r="DI41" s="43"/>
      <c r="DM41" s="43"/>
      <c r="DO41" s="43"/>
      <c r="DQ41" s="43"/>
      <c r="DR41" s="43"/>
    </row>
    <row r="42" spans="7:128" ht="18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N42" s="50">
        <v>5</v>
      </c>
      <c r="AO42" s="43"/>
      <c r="BB42" s="43"/>
      <c r="BJ42" s="319" t="s">
        <v>75</v>
      </c>
      <c r="BL42" s="222">
        <v>12</v>
      </c>
      <c r="BM42" s="43"/>
      <c r="BN42" s="43"/>
      <c r="BO42" s="43"/>
      <c r="BV42" s="43"/>
      <c r="BW42" s="43"/>
      <c r="CB42" s="43"/>
      <c r="CG42" s="43"/>
      <c r="CH42" s="43"/>
      <c r="CJ42" s="43"/>
      <c r="CU42" s="43"/>
      <c r="CX42" s="43"/>
      <c r="CY42" s="165"/>
      <c r="DL42" s="43"/>
      <c r="DM42" s="43"/>
      <c r="DS42" s="43"/>
      <c r="DW42" s="43"/>
      <c r="DX42" s="43"/>
    </row>
    <row r="43" spans="7:119" ht="18" customHeight="1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N43" s="43"/>
      <c r="AO43" s="264" t="s">
        <v>78</v>
      </c>
      <c r="BL43" s="43"/>
      <c r="BO43" s="166" t="s">
        <v>77</v>
      </c>
      <c r="CB43" s="43"/>
      <c r="CC43" s="43"/>
      <c r="CD43" s="43"/>
      <c r="CE43" s="43"/>
      <c r="CH43" s="43"/>
      <c r="CW43" s="43"/>
      <c r="CY43" s="40"/>
      <c r="DG43" s="40"/>
      <c r="DL43" s="50">
        <v>24</v>
      </c>
      <c r="DM43" s="43"/>
      <c r="DN43" s="43"/>
      <c r="DO43" s="43"/>
    </row>
    <row r="44" spans="7:140" ht="18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BC44" s="50">
        <v>8</v>
      </c>
      <c r="BG44" s="50">
        <v>9</v>
      </c>
      <c r="BI44" s="43"/>
      <c r="CF44" s="43"/>
      <c r="CI44" s="9"/>
      <c r="CY44" s="40"/>
      <c r="DC44" s="43"/>
      <c r="DD44" s="43"/>
      <c r="DE44" s="43"/>
      <c r="DF44" s="43"/>
      <c r="DG44" s="43"/>
      <c r="DJ44" s="43"/>
      <c r="DK44" s="43"/>
      <c r="EJ44" s="43"/>
    </row>
    <row r="45" spans="7:126" ht="18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W45" s="50">
        <v>7</v>
      </c>
      <c r="AX45" s="43"/>
      <c r="AY45" s="43"/>
      <c r="AZ45" s="43"/>
      <c r="BC45" s="43"/>
      <c r="BD45" s="43"/>
      <c r="BE45" s="43"/>
      <c r="BF45" s="43"/>
      <c r="BG45" s="43"/>
      <c r="BH45" s="43"/>
      <c r="BJ45" s="43"/>
      <c r="BU45" s="1"/>
      <c r="CF45" s="43"/>
      <c r="CG45" s="165"/>
      <c r="CS45" s="1"/>
      <c r="CU45" s="43"/>
      <c r="CY45" s="40"/>
      <c r="DA45" s="43"/>
      <c r="DB45" s="43"/>
      <c r="DC45" s="43"/>
      <c r="DD45" s="43"/>
      <c r="DE45" s="43"/>
      <c r="DK45" s="43"/>
      <c r="DV45" s="43"/>
    </row>
    <row r="46" spans="7:141" ht="18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3"/>
      <c r="AM46" s="43"/>
      <c r="AN46" s="43"/>
      <c r="AW46" s="43"/>
      <c r="BJ46" s="50">
        <v>11</v>
      </c>
      <c r="BQ46" s="264" t="s">
        <v>79</v>
      </c>
      <c r="CM46" s="43"/>
      <c r="CN46" s="43"/>
      <c r="CO46" s="43"/>
      <c r="CT46" s="43"/>
      <c r="CU46" s="43"/>
      <c r="CV46" s="43"/>
      <c r="DH46" s="43"/>
      <c r="DV46" s="43"/>
      <c r="EK46" s="43"/>
    </row>
    <row r="47" spans="6:116" ht="18" customHeight="1">
      <c r="F47" s="4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K47" s="43"/>
      <c r="AL47" s="43"/>
      <c r="BC47" s="43"/>
      <c r="BD47" s="43"/>
      <c r="BE47" s="43"/>
      <c r="BH47" s="43"/>
      <c r="BO47" s="43"/>
      <c r="CC47" s="43"/>
      <c r="CM47" s="43"/>
      <c r="CN47" s="43"/>
      <c r="DA47" s="274" t="s">
        <v>86</v>
      </c>
      <c r="DE47" s="43"/>
      <c r="DF47" s="43"/>
      <c r="DG47" s="43"/>
      <c r="DH47" s="50">
        <v>23</v>
      </c>
      <c r="DL47" s="43"/>
    </row>
    <row r="48" spans="7:114" ht="18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BH48" s="50">
        <v>10</v>
      </c>
      <c r="BO48" s="264" t="s">
        <v>81</v>
      </c>
      <c r="BP48" s="43"/>
      <c r="BQ48" s="43"/>
      <c r="BU48" s="1"/>
      <c r="CF48" s="43"/>
      <c r="CG48" s="165"/>
      <c r="CS48" s="1"/>
      <c r="DD48" s="43"/>
      <c r="DE48" s="43"/>
      <c r="DF48" s="43"/>
      <c r="DJ48" s="43"/>
    </row>
    <row r="49" spans="7:116" ht="18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G49" s="43"/>
      <c r="CB49" s="43"/>
      <c r="CC49" s="43"/>
      <c r="DE49" s="43"/>
      <c r="DL49" s="326" t="s">
        <v>109</v>
      </c>
    </row>
    <row r="50" spans="7:119" ht="18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3"/>
      <c r="AD50" s="43"/>
      <c r="AX50" s="43"/>
      <c r="BO50" s="43"/>
      <c r="BZ50" s="43"/>
      <c r="CF50" s="43"/>
      <c r="CG50" s="165"/>
      <c r="CS50" s="1"/>
      <c r="CX50" s="274" t="s">
        <v>84</v>
      </c>
      <c r="DC50" s="43"/>
      <c r="DD50" s="43"/>
      <c r="DE50" s="50">
        <v>22</v>
      </c>
      <c r="DL50" s="327" t="s">
        <v>110</v>
      </c>
      <c r="DM50" s="43"/>
      <c r="DN50" s="43"/>
      <c r="DO50" s="43"/>
    </row>
    <row r="51" spans="7:115" ht="18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43"/>
      <c r="AE51" s="43"/>
      <c r="AY51" s="43"/>
      <c r="AZ51" s="43"/>
      <c r="BA51" s="43"/>
      <c r="BI51" s="43"/>
      <c r="BJ51" s="43"/>
      <c r="BK51" s="43"/>
      <c r="BO51" s="43"/>
      <c r="BP51" s="43"/>
      <c r="BQ51" s="43"/>
      <c r="BU51" s="1"/>
      <c r="CF51" s="43"/>
      <c r="CG51" s="165"/>
      <c r="CS51" s="1"/>
      <c r="DA51" s="43"/>
      <c r="DB51" s="43"/>
      <c r="DC51" s="43"/>
      <c r="DD51" s="43"/>
      <c r="DJ51" s="43"/>
      <c r="DK51" s="43"/>
    </row>
    <row r="52" spans="7:106" ht="18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F52" s="43"/>
      <c r="AW52" s="43"/>
      <c r="AX52" s="43"/>
      <c r="AY52" s="43"/>
      <c r="BM52" s="43"/>
      <c r="BX52" s="43"/>
      <c r="BY52" s="43"/>
      <c r="BZ52" s="43"/>
      <c r="DB52" s="43"/>
    </row>
    <row r="53" spans="7:118" ht="18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I53" s="43"/>
      <c r="AJ53" s="43"/>
      <c r="AZ53" s="43"/>
      <c r="BA53" s="43"/>
      <c r="BB53" s="43"/>
      <c r="BN53" s="43"/>
      <c r="BO53" s="43"/>
      <c r="BP53" s="43"/>
      <c r="BZ53" s="43"/>
      <c r="CA53" s="43"/>
      <c r="CV53" s="224" t="s">
        <v>85</v>
      </c>
      <c r="CZ53" s="43"/>
      <c r="DA53" s="43"/>
      <c r="DI53" s="43"/>
      <c r="DJ53" s="43"/>
      <c r="DK53" s="43"/>
      <c r="DN53" s="43"/>
    </row>
    <row r="54" spans="7:116" ht="18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F54" s="43"/>
      <c r="AJ54" s="43"/>
      <c r="AK54" s="43"/>
      <c r="AL54" s="43"/>
      <c r="BA54" s="43"/>
      <c r="BB54" s="43"/>
      <c r="BC54" s="43"/>
      <c r="BO54" s="43"/>
      <c r="BP54" s="43"/>
      <c r="BQ54" s="43"/>
      <c r="BW54" s="43"/>
      <c r="BY54" s="43"/>
      <c r="CG54" s="43"/>
      <c r="CQ54" s="43"/>
      <c r="CW54" s="43"/>
      <c r="CX54" s="43"/>
      <c r="CY54" s="43"/>
      <c r="DL54" s="43"/>
    </row>
    <row r="55" spans="7:77" ht="18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E55" s="43"/>
      <c r="AL55" s="43"/>
      <c r="AM55" s="43"/>
      <c r="AN55" s="1"/>
      <c r="AO55" s="1"/>
      <c r="AQ55" s="43"/>
      <c r="AW55" s="1"/>
      <c r="AX55" s="1"/>
      <c r="BO55" s="265" t="s">
        <v>34</v>
      </c>
      <c r="BY55" s="323">
        <v>101</v>
      </c>
    </row>
    <row r="56" spans="7:103" ht="18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D56" s="43"/>
      <c r="BR56" s="43"/>
      <c r="BS56" s="43"/>
      <c r="BT56" s="43"/>
      <c r="CD56" s="43"/>
      <c r="CY56" s="321" t="s">
        <v>87</v>
      </c>
    </row>
    <row r="57" spans="7:90" ht="18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D57" s="50">
        <v>4</v>
      </c>
      <c r="CE57" s="43"/>
      <c r="CF57" s="43"/>
      <c r="CG57" s="43"/>
      <c r="CL57" s="43"/>
    </row>
    <row r="58" spans="1:14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V58" s="1"/>
      <c r="BW58" s="1"/>
      <c r="BX58" s="1"/>
      <c r="BY58" s="1"/>
      <c r="BZ58" s="1"/>
      <c r="CA58" s="1"/>
      <c r="CB58" s="1"/>
      <c r="CC58" s="1"/>
      <c r="CD58" s="1"/>
      <c r="CH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349" t="s">
        <v>118</v>
      </c>
      <c r="CH59" s="1"/>
      <c r="CI59" s="324">
        <v>169.68</v>
      </c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3"/>
      <c r="Z61" s="50">
        <v>3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14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0">
        <v>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</row>
    <row r="63" spans="1:14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14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</row>
    <row r="66" spans="1:14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3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</row>
    <row r="67" spans="1:14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1:14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43" t="s">
        <v>114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ht="18" customHeight="1"/>
    <row r="70" ht="18" customHeight="1"/>
    <row r="71" ht="18" customHeight="1"/>
    <row r="72" ht="18" customHeight="1">
      <c r="J72" s="50">
        <v>1</v>
      </c>
    </row>
    <row r="73" ht="18" customHeight="1">
      <c r="J73" s="43"/>
    </row>
    <row r="74" ht="18" customHeight="1">
      <c r="AW74" s="43"/>
    </row>
    <row r="75" ht="18" customHeight="1"/>
    <row r="76" ht="18" customHeight="1">
      <c r="E76" s="165"/>
    </row>
    <row r="77" spans="1:5" ht="18" customHeight="1">
      <c r="A77" s="1"/>
      <c r="B77" s="42"/>
      <c r="E77" s="43"/>
    </row>
    <row r="78" ht="18" customHeight="1">
      <c r="E78" s="43"/>
    </row>
    <row r="79" ht="18" customHeight="1">
      <c r="E79" s="43"/>
    </row>
    <row r="80" spans="3:5" ht="18" customHeight="1">
      <c r="C80" s="43"/>
      <c r="E80" s="43"/>
    </row>
    <row r="81" spans="2:4" ht="18" customHeight="1">
      <c r="B81" s="43"/>
      <c r="D81" s="44" t="s">
        <v>68</v>
      </c>
    </row>
    <row r="82" ht="18" customHeight="1"/>
    <row r="83" spans="3:73" ht="18" customHeight="1">
      <c r="C83" s="43"/>
      <c r="BU83" s="164" t="s">
        <v>33</v>
      </c>
    </row>
    <row r="84" spans="2:73" ht="18" customHeight="1">
      <c r="B84" s="43"/>
      <c r="D84" s="44" t="s">
        <v>44</v>
      </c>
      <c r="BU84" s="163" t="s">
        <v>62</v>
      </c>
    </row>
    <row r="85" spans="14:142" ht="21" customHeight="1" thickBot="1">
      <c r="N85" s="14" t="s">
        <v>0</v>
      </c>
      <c r="O85" s="15" t="s">
        <v>1</v>
      </c>
      <c r="P85" s="15" t="s">
        <v>2</v>
      </c>
      <c r="Q85" s="15" t="s">
        <v>3</v>
      </c>
      <c r="R85" s="16" t="s">
        <v>4</v>
      </c>
      <c r="S85" s="17"/>
      <c r="T85" s="18" t="s">
        <v>0</v>
      </c>
      <c r="U85" s="15" t="s">
        <v>1</v>
      </c>
      <c r="V85" s="15" t="s">
        <v>2</v>
      </c>
      <c r="W85" s="15" t="s">
        <v>3</v>
      </c>
      <c r="X85" s="19" t="s">
        <v>4</v>
      </c>
      <c r="Y85" s="17"/>
      <c r="Z85" s="18" t="s">
        <v>0</v>
      </c>
      <c r="AA85" s="15" t="s">
        <v>1</v>
      </c>
      <c r="AB85" s="15" t="s">
        <v>2</v>
      </c>
      <c r="AC85" s="15" t="s">
        <v>3</v>
      </c>
      <c r="AD85" s="19" t="s">
        <v>4</v>
      </c>
      <c r="AE85" s="17"/>
      <c r="AF85" s="18" t="s">
        <v>0</v>
      </c>
      <c r="AG85" s="15" t="s">
        <v>1</v>
      </c>
      <c r="AH85" s="15" t="s">
        <v>2</v>
      </c>
      <c r="AI85" s="15" t="s">
        <v>3</v>
      </c>
      <c r="AJ85" s="19" t="s">
        <v>4</v>
      </c>
      <c r="AK85" s="17"/>
      <c r="AL85" s="18" t="s">
        <v>0</v>
      </c>
      <c r="AM85" s="15" t="s">
        <v>1</v>
      </c>
      <c r="AN85" s="15" t="s">
        <v>2</v>
      </c>
      <c r="AO85" s="15" t="s">
        <v>3</v>
      </c>
      <c r="AP85" s="20" t="s">
        <v>4</v>
      </c>
      <c r="BU85" s="163" t="s">
        <v>63</v>
      </c>
      <c r="DP85" s="14" t="s">
        <v>0</v>
      </c>
      <c r="DQ85" s="15" t="s">
        <v>1</v>
      </c>
      <c r="DR85" s="15" t="s">
        <v>2</v>
      </c>
      <c r="DS85" s="15" t="s">
        <v>3</v>
      </c>
      <c r="DT85" s="16" t="s">
        <v>4</v>
      </c>
      <c r="DU85" s="17"/>
      <c r="DV85" s="48" t="s">
        <v>0</v>
      </c>
      <c r="DW85" s="15" t="s">
        <v>1</v>
      </c>
      <c r="DX85" s="15" t="s">
        <v>2</v>
      </c>
      <c r="DY85" s="15" t="s">
        <v>3</v>
      </c>
      <c r="DZ85" s="19" t="s">
        <v>4</v>
      </c>
      <c r="EA85" s="17"/>
      <c r="EB85" s="48" t="s">
        <v>0</v>
      </c>
      <c r="EC85" s="15" t="s">
        <v>1</v>
      </c>
      <c r="ED85" s="15" t="s">
        <v>2</v>
      </c>
      <c r="EE85" s="15" t="s">
        <v>3</v>
      </c>
      <c r="EF85" s="19" t="s">
        <v>4</v>
      </c>
      <c r="EG85" s="17"/>
      <c r="EH85" s="48" t="s">
        <v>0</v>
      </c>
      <c r="EI85" s="15" t="s">
        <v>1</v>
      </c>
      <c r="EJ85" s="15" t="s">
        <v>2</v>
      </c>
      <c r="EK85" s="15" t="s">
        <v>3</v>
      </c>
      <c r="EL85" s="20" t="s">
        <v>4</v>
      </c>
    </row>
    <row r="86" spans="14:142" ht="21" customHeight="1" thickTop="1">
      <c r="N86" s="1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248" t="s">
        <v>45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3"/>
      <c r="DP86" s="12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248" t="s">
        <v>51</v>
      </c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3"/>
    </row>
    <row r="87" spans="14:142" ht="21" customHeight="1">
      <c r="N87" s="21"/>
      <c r="O87" s="22"/>
      <c r="P87" s="22"/>
      <c r="Q87" s="281"/>
      <c r="R87" s="23"/>
      <c r="S87" s="24"/>
      <c r="T87" s="25"/>
      <c r="U87" s="22"/>
      <c r="V87" s="22"/>
      <c r="W87" s="22"/>
      <c r="X87" s="23"/>
      <c r="Y87" s="24"/>
      <c r="Z87" s="25"/>
      <c r="AA87" s="22"/>
      <c r="AB87" s="22"/>
      <c r="AC87" s="22"/>
      <c r="AD87" s="23"/>
      <c r="AE87" s="24"/>
      <c r="AF87" s="25"/>
      <c r="AG87" s="22"/>
      <c r="AH87" s="22"/>
      <c r="AI87" s="22"/>
      <c r="AJ87" s="23"/>
      <c r="AK87" s="24"/>
      <c r="AL87" s="25"/>
      <c r="AM87" s="22"/>
      <c r="AN87" s="22"/>
      <c r="AO87" s="22"/>
      <c r="AP87" s="26"/>
      <c r="DP87" s="341"/>
      <c r="DQ87" s="184"/>
      <c r="DR87" s="184"/>
      <c r="DS87" s="184"/>
      <c r="DT87" s="334"/>
      <c r="DU87" s="24"/>
      <c r="DV87" s="332"/>
      <c r="DW87" s="184"/>
      <c r="DX87" s="184"/>
      <c r="DY87" s="184"/>
      <c r="DZ87" s="334"/>
      <c r="EA87" s="27"/>
      <c r="EB87" s="25"/>
      <c r="EC87" s="22"/>
      <c r="ED87" s="22"/>
      <c r="EE87" s="22"/>
      <c r="EF87" s="23"/>
      <c r="EG87" s="27"/>
      <c r="EH87" s="25"/>
      <c r="EI87" s="22"/>
      <c r="EJ87" s="22"/>
      <c r="EK87" s="22"/>
      <c r="EL87" s="26"/>
    </row>
    <row r="88" spans="14:142" ht="21" customHeight="1">
      <c r="N88" s="21"/>
      <c r="O88" s="22"/>
      <c r="P88" s="22"/>
      <c r="Q88" s="22"/>
      <c r="R88" s="23"/>
      <c r="S88" s="27"/>
      <c r="T88" s="35"/>
      <c r="U88" s="307"/>
      <c r="V88" s="184"/>
      <c r="W88" s="187"/>
      <c r="X88" s="23"/>
      <c r="Y88" s="27"/>
      <c r="Z88" s="35">
        <v>6</v>
      </c>
      <c r="AA88" s="308">
        <v>169.282</v>
      </c>
      <c r="AB88" s="313">
        <v>53</v>
      </c>
      <c r="AC88" s="39">
        <f>AA88+AB88*0.001</f>
        <v>169.335</v>
      </c>
      <c r="AD88" s="170" t="s">
        <v>59</v>
      </c>
      <c r="AE88" s="27"/>
      <c r="AF88" s="35">
        <v>10</v>
      </c>
      <c r="AG88" s="308">
        <v>169.447</v>
      </c>
      <c r="AH88" s="313">
        <v>53</v>
      </c>
      <c r="AI88" s="39">
        <f>AG88+AH88*0.001</f>
        <v>169.5</v>
      </c>
      <c r="AJ88" s="170" t="s">
        <v>59</v>
      </c>
      <c r="AK88" s="27"/>
      <c r="AL88" s="332"/>
      <c r="AM88" s="184"/>
      <c r="AN88" s="184"/>
      <c r="AO88" s="187"/>
      <c r="AP88" s="333"/>
      <c r="DP88" s="342"/>
      <c r="DQ88" s="184"/>
      <c r="DR88" s="184"/>
      <c r="DS88" s="184"/>
      <c r="DT88" s="334"/>
      <c r="DU88" s="27"/>
      <c r="DV88" s="332"/>
      <c r="DW88" s="184"/>
      <c r="DX88" s="184"/>
      <c r="DY88" s="184"/>
      <c r="DZ88" s="334"/>
      <c r="EA88" s="27"/>
      <c r="EB88" s="35"/>
      <c r="EC88" s="36"/>
      <c r="ED88" s="34"/>
      <c r="EE88" s="39"/>
      <c r="EF88" s="170"/>
      <c r="EG88" s="27"/>
      <c r="EH88" s="25"/>
      <c r="EI88" s="22"/>
      <c r="EJ88" s="22"/>
      <c r="EK88" s="22"/>
      <c r="EL88" s="26"/>
    </row>
    <row r="89" spans="14:142" ht="21" customHeight="1">
      <c r="N89" s="268">
        <v>1</v>
      </c>
      <c r="O89" s="314">
        <v>169.019</v>
      </c>
      <c r="P89" s="313">
        <v>64</v>
      </c>
      <c r="Q89" s="39">
        <f>O89+P89*0.001</f>
        <v>169.083</v>
      </c>
      <c r="R89" s="22" t="s">
        <v>59</v>
      </c>
      <c r="S89" s="27"/>
      <c r="T89" s="35">
        <v>3</v>
      </c>
      <c r="U89" s="308">
        <v>169.158</v>
      </c>
      <c r="V89" s="313">
        <v>77</v>
      </c>
      <c r="W89" s="39">
        <f>U89+V89*0.001</f>
        <v>169.23499999999999</v>
      </c>
      <c r="X89" s="170" t="s">
        <v>59</v>
      </c>
      <c r="Y89" s="27"/>
      <c r="Z89" s="35"/>
      <c r="AA89" s="308"/>
      <c r="AB89" s="184"/>
      <c r="AC89" s="187"/>
      <c r="AD89" s="23"/>
      <c r="AE89" s="27"/>
      <c r="AF89" s="35"/>
      <c r="AG89" s="307"/>
      <c r="AH89" s="184"/>
      <c r="AI89" s="187"/>
      <c r="AJ89" s="23"/>
      <c r="AK89" s="27"/>
      <c r="AL89" s="332"/>
      <c r="AM89" s="184"/>
      <c r="AN89" s="184"/>
      <c r="AO89" s="187"/>
      <c r="AP89" s="333"/>
      <c r="DP89" s="340">
        <v>22</v>
      </c>
      <c r="DQ89" s="308">
        <v>169.869</v>
      </c>
      <c r="DR89" s="313">
        <v>-45</v>
      </c>
      <c r="DS89" s="39">
        <f>DQ89+DR89*0.001</f>
        <v>169.824</v>
      </c>
      <c r="DT89" s="170" t="s">
        <v>59</v>
      </c>
      <c r="DU89" s="27"/>
      <c r="DV89" s="335">
        <v>25</v>
      </c>
      <c r="DW89" s="317">
        <v>169.928</v>
      </c>
      <c r="DX89" s="313">
        <v>40</v>
      </c>
      <c r="DY89" s="39">
        <f>DW89+DX89*0.001</f>
        <v>169.968</v>
      </c>
      <c r="DZ89" s="170" t="s">
        <v>59</v>
      </c>
      <c r="EA89" s="27"/>
      <c r="EB89" s="316">
        <v>28</v>
      </c>
      <c r="EC89" s="308">
        <v>170.019</v>
      </c>
      <c r="ED89" s="313">
        <v>-48</v>
      </c>
      <c r="EE89" s="39">
        <f>EC89+ED89*0.001</f>
        <v>169.971</v>
      </c>
      <c r="EF89" s="170" t="s">
        <v>59</v>
      </c>
      <c r="EG89" s="27"/>
      <c r="EH89" s="25"/>
      <c r="EI89" s="22"/>
      <c r="EJ89" s="22"/>
      <c r="EK89" s="22"/>
      <c r="EL89" s="26"/>
    </row>
    <row r="90" spans="14:142" ht="21" customHeight="1">
      <c r="N90" s="21"/>
      <c r="O90" s="307"/>
      <c r="P90" s="307"/>
      <c r="Q90" s="22"/>
      <c r="R90" s="23"/>
      <c r="S90" s="27"/>
      <c r="T90" s="35"/>
      <c r="U90" s="307"/>
      <c r="V90" s="312"/>
      <c r="W90" s="187"/>
      <c r="X90" s="23"/>
      <c r="Y90" s="27"/>
      <c r="Z90" s="35">
        <v>7</v>
      </c>
      <c r="AA90" s="308">
        <v>169.355</v>
      </c>
      <c r="AB90" s="313">
        <v>50</v>
      </c>
      <c r="AC90" s="39">
        <f>AA90+AB90*0.001</f>
        <v>169.405</v>
      </c>
      <c r="AD90" s="170" t="s">
        <v>59</v>
      </c>
      <c r="AE90" s="27"/>
      <c r="AF90" s="35">
        <v>11</v>
      </c>
      <c r="AG90" s="308">
        <v>169.465</v>
      </c>
      <c r="AH90" s="313">
        <v>51</v>
      </c>
      <c r="AI90" s="39">
        <f>AG90+AH90*0.001</f>
        <v>169.516</v>
      </c>
      <c r="AJ90" s="170" t="s">
        <v>59</v>
      </c>
      <c r="AK90" s="27"/>
      <c r="AL90" s="316">
        <v>16</v>
      </c>
      <c r="AM90" s="308">
        <v>169.53</v>
      </c>
      <c r="AN90" s="313">
        <v>61</v>
      </c>
      <c r="AO90" s="39">
        <f>AM90+AN90*0.001</f>
        <v>169.591</v>
      </c>
      <c r="AP90" s="26" t="s">
        <v>59</v>
      </c>
      <c r="DP90" s="342"/>
      <c r="DQ90" s="184"/>
      <c r="DR90" s="184"/>
      <c r="DS90" s="184"/>
      <c r="DT90" s="334"/>
      <c r="DU90" s="27"/>
      <c r="DV90" s="332"/>
      <c r="DW90" s="184"/>
      <c r="DX90" s="184"/>
      <c r="DY90" s="184"/>
      <c r="DZ90" s="334"/>
      <c r="EA90" s="27"/>
      <c r="EB90" s="316"/>
      <c r="EC90" s="308"/>
      <c r="ED90" s="307"/>
      <c r="EE90" s="22"/>
      <c r="EF90" s="170"/>
      <c r="EG90" s="27"/>
      <c r="EH90" s="25"/>
      <c r="EI90" s="22"/>
      <c r="EJ90" s="22"/>
      <c r="EK90" s="22"/>
      <c r="EL90" s="26"/>
    </row>
    <row r="91" spans="14:142" ht="21" customHeight="1" thickBot="1">
      <c r="N91" s="21"/>
      <c r="O91" s="307"/>
      <c r="P91" s="307"/>
      <c r="Q91" s="22"/>
      <c r="R91" s="23"/>
      <c r="S91" s="27"/>
      <c r="T91" s="35">
        <v>4</v>
      </c>
      <c r="U91" s="308">
        <v>169.199</v>
      </c>
      <c r="V91" s="313">
        <v>70</v>
      </c>
      <c r="W91" s="39">
        <f>U91+V91*0.001</f>
        <v>169.269</v>
      </c>
      <c r="X91" s="170" t="s">
        <v>59</v>
      </c>
      <c r="Y91" s="27"/>
      <c r="Z91" s="35"/>
      <c r="AA91" s="308"/>
      <c r="AB91" s="312"/>
      <c r="AC91" s="187"/>
      <c r="AD91" s="23"/>
      <c r="AE91" s="27"/>
      <c r="AF91" s="25"/>
      <c r="AG91" s="22"/>
      <c r="AH91" s="312"/>
      <c r="AI91" s="187"/>
      <c r="AJ91" s="23"/>
      <c r="AK91" s="27"/>
      <c r="AL91" s="25"/>
      <c r="AM91" s="307"/>
      <c r="AN91" s="312"/>
      <c r="AO91" s="187"/>
      <c r="AP91" s="26"/>
      <c r="BP91" s="14" t="s">
        <v>0</v>
      </c>
      <c r="BQ91" s="15" t="s">
        <v>1</v>
      </c>
      <c r="BR91" s="15" t="s">
        <v>2</v>
      </c>
      <c r="BS91" s="15" t="s">
        <v>3</v>
      </c>
      <c r="BT91" s="15" t="s">
        <v>4</v>
      </c>
      <c r="BU91" s="188"/>
      <c r="BV91" s="188"/>
      <c r="BW91" s="384" t="s">
        <v>11</v>
      </c>
      <c r="BX91" s="384"/>
      <c r="BY91" s="168"/>
      <c r="BZ91" s="211"/>
      <c r="DP91" s="340">
        <v>23</v>
      </c>
      <c r="DQ91" s="308">
        <v>169.896</v>
      </c>
      <c r="DR91" s="313">
        <v>-53</v>
      </c>
      <c r="DS91" s="39">
        <f>DQ91+DR91*0.001</f>
        <v>169.843</v>
      </c>
      <c r="DT91" s="170" t="s">
        <v>59</v>
      </c>
      <c r="DU91" s="27"/>
      <c r="DV91" s="336">
        <v>26</v>
      </c>
      <c r="DW91" s="308">
        <v>169.99</v>
      </c>
      <c r="DX91" s="313">
        <v>-47</v>
      </c>
      <c r="DY91" s="39">
        <f>DW91+DX91*0.001</f>
        <v>169.943</v>
      </c>
      <c r="DZ91" s="170" t="s">
        <v>59</v>
      </c>
      <c r="EA91" s="27"/>
      <c r="EB91" s="316">
        <v>29</v>
      </c>
      <c r="EC91" s="308">
        <v>170.05</v>
      </c>
      <c r="ED91" s="313">
        <v>-42</v>
      </c>
      <c r="EE91" s="39">
        <f>EC91+ED91*0.001</f>
        <v>170.008</v>
      </c>
      <c r="EF91" s="170" t="s">
        <v>59</v>
      </c>
      <c r="EG91" s="27"/>
      <c r="EH91" s="49">
        <v>31</v>
      </c>
      <c r="EI91" s="314">
        <v>170.077</v>
      </c>
      <c r="EJ91" s="313">
        <v>-55</v>
      </c>
      <c r="EK91" s="39">
        <f>EI91+EJ91*0.001</f>
        <v>170.022</v>
      </c>
      <c r="EL91" s="26" t="s">
        <v>59</v>
      </c>
    </row>
    <row r="92" spans="14:142" ht="21" customHeight="1" thickTop="1">
      <c r="N92" s="268">
        <v>2</v>
      </c>
      <c r="O92" s="314">
        <v>169.158</v>
      </c>
      <c r="P92" s="313">
        <v>-72</v>
      </c>
      <c r="Q92" s="39">
        <f>O92+P92*0.001</f>
        <v>169.08599999999998</v>
      </c>
      <c r="R92" s="22" t="s">
        <v>59</v>
      </c>
      <c r="S92" s="27"/>
      <c r="T92" s="35"/>
      <c r="U92" s="308"/>
      <c r="V92" s="184"/>
      <c r="W92" s="187"/>
      <c r="X92" s="23"/>
      <c r="Y92" s="27"/>
      <c r="Z92" s="35">
        <v>8</v>
      </c>
      <c r="AA92" s="308">
        <v>169.411</v>
      </c>
      <c r="AB92" s="313">
        <v>59</v>
      </c>
      <c r="AC92" s="39">
        <f>AA92+AB92*0.001</f>
        <v>169.47</v>
      </c>
      <c r="AD92" s="170" t="s">
        <v>59</v>
      </c>
      <c r="AE92" s="27"/>
      <c r="AF92" s="269">
        <v>12</v>
      </c>
      <c r="AG92" s="315">
        <v>169.483</v>
      </c>
      <c r="AH92" s="313">
        <v>51</v>
      </c>
      <c r="AI92" s="39">
        <f>AG92+AH92*0.001</f>
        <v>169.534</v>
      </c>
      <c r="AJ92" s="170" t="s">
        <v>59</v>
      </c>
      <c r="AK92" s="27"/>
      <c r="AL92" s="35">
        <v>18</v>
      </c>
      <c r="AM92" s="308">
        <v>169.563</v>
      </c>
      <c r="AN92" s="313">
        <v>51</v>
      </c>
      <c r="AO92" s="39">
        <f>AM92+AN92*0.001</f>
        <v>169.61399999999998</v>
      </c>
      <c r="AP92" s="26" t="s">
        <v>59</v>
      </c>
      <c r="BP92" s="12"/>
      <c r="BQ92" s="10"/>
      <c r="BR92" s="10"/>
      <c r="BS92" s="10"/>
      <c r="BT92" s="10"/>
      <c r="BU92" s="11" t="s">
        <v>41</v>
      </c>
      <c r="BV92" s="10"/>
      <c r="BW92" s="10"/>
      <c r="BX92" s="10"/>
      <c r="BY92" s="10"/>
      <c r="BZ92" s="13"/>
      <c r="DP92" s="342"/>
      <c r="DQ92" s="184"/>
      <c r="DR92" s="184"/>
      <c r="DS92" s="184"/>
      <c r="DT92" s="334"/>
      <c r="DU92" s="27"/>
      <c r="DV92" s="332"/>
      <c r="DW92" s="184"/>
      <c r="DX92" s="184"/>
      <c r="DY92" s="184"/>
      <c r="DZ92" s="334"/>
      <c r="EA92" s="27"/>
      <c r="EB92" s="316"/>
      <c r="EC92" s="308"/>
      <c r="ED92" s="34"/>
      <c r="EE92" s="39"/>
      <c r="EF92" s="170"/>
      <c r="EG92" s="27"/>
      <c r="EH92" s="25"/>
      <c r="EI92" s="22"/>
      <c r="EJ92" s="22"/>
      <c r="EK92" s="22"/>
      <c r="EL92" s="26"/>
    </row>
    <row r="93" spans="14:142" ht="21" customHeight="1">
      <c r="N93" s="247" t="s">
        <v>60</v>
      </c>
      <c r="O93" s="308">
        <v>61.167</v>
      </c>
      <c r="P93" s="313">
        <v>-72</v>
      </c>
      <c r="Q93" s="39">
        <f>O93+P93*0.001</f>
        <v>61.095</v>
      </c>
      <c r="R93" s="185"/>
      <c r="S93" s="27"/>
      <c r="T93" s="35">
        <v>5</v>
      </c>
      <c r="U93" s="308">
        <v>169.282</v>
      </c>
      <c r="V93" s="313">
        <v>-69</v>
      </c>
      <c r="W93" s="39">
        <f>U93+V93*0.001</f>
        <v>169.21300000000002</v>
      </c>
      <c r="X93" s="170" t="s">
        <v>59</v>
      </c>
      <c r="Y93" s="27"/>
      <c r="Z93" s="35"/>
      <c r="AA93" s="308"/>
      <c r="AB93" s="184"/>
      <c r="AC93" s="187"/>
      <c r="AD93" s="309"/>
      <c r="AE93" s="310"/>
      <c r="AF93" s="311"/>
      <c r="AG93" s="307"/>
      <c r="AH93" s="184"/>
      <c r="AI93" s="187"/>
      <c r="AJ93" s="23"/>
      <c r="AK93" s="27"/>
      <c r="AL93" s="25"/>
      <c r="AM93" s="36"/>
      <c r="AN93" s="184"/>
      <c r="AO93" s="187"/>
      <c r="AP93" s="26"/>
      <c r="BP93" s="21"/>
      <c r="BQ93" s="22"/>
      <c r="BR93" s="22"/>
      <c r="BS93" s="22"/>
      <c r="BT93" s="22"/>
      <c r="BU93" s="250"/>
      <c r="BZ93" s="4"/>
      <c r="DP93" s="340">
        <v>24</v>
      </c>
      <c r="DQ93" s="308">
        <v>169.923</v>
      </c>
      <c r="DR93" s="313">
        <v>-52</v>
      </c>
      <c r="DS93" s="39">
        <f>DQ93+DR93*0.001</f>
        <v>169.871</v>
      </c>
      <c r="DT93" s="170" t="s">
        <v>59</v>
      </c>
      <c r="DU93" s="27"/>
      <c r="DV93" s="316">
        <v>27</v>
      </c>
      <c r="DW93" s="308">
        <v>169.991</v>
      </c>
      <c r="DX93" s="313">
        <v>47</v>
      </c>
      <c r="DY93" s="39">
        <f>DW93+DX93*0.001</f>
        <v>170.038</v>
      </c>
      <c r="DZ93" s="170" t="s">
        <v>59</v>
      </c>
      <c r="EA93" s="27"/>
      <c r="EB93" s="316">
        <v>30</v>
      </c>
      <c r="EC93" s="308">
        <v>170.046</v>
      </c>
      <c r="ED93" s="313">
        <v>-50</v>
      </c>
      <c r="EE93" s="39">
        <f>EC93+ED93*0.001</f>
        <v>169.99599999999998</v>
      </c>
      <c r="EF93" s="170" t="s">
        <v>59</v>
      </c>
      <c r="EG93" s="27"/>
      <c r="EH93" s="25"/>
      <c r="EI93" s="22"/>
      <c r="EJ93" s="22"/>
      <c r="EK93" s="22"/>
      <c r="EL93" s="26"/>
    </row>
    <row r="94" spans="14:142" ht="21" customHeight="1">
      <c r="N94" s="21"/>
      <c r="O94" s="22"/>
      <c r="P94" s="22"/>
      <c r="Q94" s="22"/>
      <c r="R94" s="23"/>
      <c r="S94" s="27"/>
      <c r="T94" s="35"/>
      <c r="U94" s="308"/>
      <c r="V94" s="184"/>
      <c r="W94" s="187"/>
      <c r="X94" s="23"/>
      <c r="Y94" s="27"/>
      <c r="Z94" s="35">
        <v>9</v>
      </c>
      <c r="AA94" s="308">
        <v>169.438</v>
      </c>
      <c r="AB94" s="313">
        <v>41</v>
      </c>
      <c r="AC94" s="39">
        <f>AA94+AB94*0.001</f>
        <v>169.47899999999998</v>
      </c>
      <c r="AD94" s="170" t="s">
        <v>59</v>
      </c>
      <c r="AE94" s="27"/>
      <c r="AF94" s="316">
        <v>15</v>
      </c>
      <c r="AG94" s="308">
        <v>169.521</v>
      </c>
      <c r="AH94" s="313">
        <v>52</v>
      </c>
      <c r="AI94" s="39">
        <f>AG94+AH94*0.001</f>
        <v>169.57299999999998</v>
      </c>
      <c r="AJ94" s="170" t="s">
        <v>59</v>
      </c>
      <c r="AK94" s="27"/>
      <c r="AL94" s="25"/>
      <c r="AM94" s="22"/>
      <c r="AN94" s="184"/>
      <c r="AO94" s="187"/>
      <c r="AP94" s="26"/>
      <c r="BP94" s="169">
        <v>101</v>
      </c>
      <c r="BQ94" s="315">
        <v>169.591</v>
      </c>
      <c r="BR94" s="313">
        <v>48</v>
      </c>
      <c r="BS94" s="39">
        <f>BQ94+BR94*0.001</f>
        <v>169.639</v>
      </c>
      <c r="BT94" s="22" t="s">
        <v>42</v>
      </c>
      <c r="BU94" s="249" t="s">
        <v>106</v>
      </c>
      <c r="BZ94" s="4"/>
      <c r="DP94" s="342"/>
      <c r="DQ94" s="184"/>
      <c r="DR94" s="184"/>
      <c r="DS94" s="184"/>
      <c r="DT94" s="334"/>
      <c r="DU94" s="27"/>
      <c r="DV94" s="332"/>
      <c r="DW94" s="184"/>
      <c r="DX94" s="184"/>
      <c r="DY94" s="184"/>
      <c r="DZ94" s="334"/>
      <c r="EA94" s="27"/>
      <c r="EB94" s="35"/>
      <c r="EC94" s="36"/>
      <c r="ED94" s="34"/>
      <c r="EE94" s="39"/>
      <c r="EF94" s="170"/>
      <c r="EG94" s="27"/>
      <c r="EH94" s="25"/>
      <c r="EI94" s="22"/>
      <c r="EJ94" s="22"/>
      <c r="EK94" s="22"/>
      <c r="EL94" s="26"/>
    </row>
    <row r="95" spans="14:142" ht="21" customHeight="1" thickBot="1">
      <c r="N95" s="28"/>
      <c r="O95" s="29"/>
      <c r="P95" s="29"/>
      <c r="Q95" s="29"/>
      <c r="R95" s="30"/>
      <c r="S95" s="31"/>
      <c r="T95" s="32"/>
      <c r="U95" s="29"/>
      <c r="V95" s="29"/>
      <c r="W95" s="29"/>
      <c r="X95" s="30"/>
      <c r="Y95" s="31"/>
      <c r="Z95" s="32"/>
      <c r="AA95" s="29"/>
      <c r="AB95" s="29"/>
      <c r="AC95" s="29"/>
      <c r="AD95" s="30"/>
      <c r="AE95" s="31"/>
      <c r="AF95" s="32"/>
      <c r="AG95" s="29"/>
      <c r="AH95" s="29"/>
      <c r="AI95" s="29"/>
      <c r="AJ95" s="30"/>
      <c r="AK95" s="31"/>
      <c r="AL95" s="32"/>
      <c r="AM95" s="29"/>
      <c r="AN95" s="29"/>
      <c r="AO95" s="29"/>
      <c r="AP95" s="33"/>
      <c r="AV95" s="37" t="s">
        <v>5</v>
      </c>
      <c r="AW95" s="38" t="s">
        <v>5</v>
      </c>
      <c r="BP95" s="28"/>
      <c r="BQ95" s="29"/>
      <c r="BR95" s="29"/>
      <c r="BS95" s="29"/>
      <c r="BT95" s="29"/>
      <c r="BU95" s="251"/>
      <c r="BV95" s="6"/>
      <c r="BW95" s="6"/>
      <c r="BX95" s="6"/>
      <c r="BY95" s="6"/>
      <c r="BZ95" s="8"/>
      <c r="CR95" s="37" t="s">
        <v>5</v>
      </c>
      <c r="CS95" s="38" t="s">
        <v>5</v>
      </c>
      <c r="DP95" s="28"/>
      <c r="DQ95" s="29"/>
      <c r="DR95" s="29"/>
      <c r="DS95" s="29"/>
      <c r="DT95" s="30"/>
      <c r="DU95" s="31"/>
      <c r="DV95" s="337"/>
      <c r="DW95" s="338"/>
      <c r="DX95" s="338"/>
      <c r="DY95" s="338"/>
      <c r="DZ95" s="339"/>
      <c r="EA95" s="31"/>
      <c r="EB95" s="32"/>
      <c r="EC95" s="29"/>
      <c r="ED95" s="29"/>
      <c r="EE95" s="29"/>
      <c r="EF95" s="30"/>
      <c r="EG95" s="31"/>
      <c r="EH95" s="32"/>
      <c r="EI95" s="29"/>
      <c r="EJ95" s="29"/>
      <c r="EK95" s="29"/>
      <c r="EL95" s="33"/>
    </row>
  </sheetData>
  <sheetProtection password="E9A7" sheet="1"/>
  <mergeCells count="15">
    <mergeCell ref="J2:M2"/>
    <mergeCell ref="EL3:EM3"/>
    <mergeCell ref="EF3:EG3"/>
    <mergeCell ref="DZ3:EA3"/>
    <mergeCell ref="BW91:BX91"/>
    <mergeCell ref="ED2:EI2"/>
    <mergeCell ref="DE38:DE40"/>
    <mergeCell ref="B5:C5"/>
    <mergeCell ref="D5:E5"/>
    <mergeCell ref="ED4:EI4"/>
    <mergeCell ref="H3:K3"/>
    <mergeCell ref="B3:E3"/>
    <mergeCell ref="T3:U3"/>
    <mergeCell ref="N3:Q3"/>
    <mergeCell ref="J4:M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8"/>
  <drawing r:id="rId7"/>
  <legacyDrawing r:id="rId6"/>
  <oleObjects>
    <oleObject progId="Paint.Picture" shapeId="96257" r:id="rId1"/>
    <oleObject progId="Paint.Picture" shapeId="96309" r:id="rId2"/>
    <oleObject progId="Paint.Picture" shapeId="96345" r:id="rId3"/>
    <oleObject progId="Paint.Picture" shapeId="208974" r:id="rId4"/>
    <oleObject progId="Paint.Picture" shapeId="20924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2014-02-14T10:56:01Z</cp:lastPrinted>
  <dcterms:created xsi:type="dcterms:W3CDTF">2008-08-13T11:29:35Z</dcterms:created>
  <dcterms:modified xsi:type="dcterms:W3CDTF">2019-10-17T11:51:57Z</dcterms:modified>
  <cp:category/>
  <cp:version/>
  <cp:contentType/>
  <cp:contentStatus/>
</cp:coreProperties>
</file>