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290" windowHeight="7620" activeTab="1"/>
  </bookViews>
  <sheets>
    <sheet name="titul" sheetId="1" r:id="rId1"/>
    <sheet name="Kobylí na Moravě" sheetId="2" r:id="rId2"/>
  </sheets>
  <definedNames/>
  <calcPr fullCalcOnLoad="1"/>
</workbook>
</file>

<file path=xl/sharedStrings.xml><?xml version="1.0" encoding="utf-8"?>
<sst xmlns="http://schemas.openxmlformats.org/spreadsheetml/2006/main" count="123" uniqueCount="78">
  <si>
    <t>Návěstidla  -  ŽST</t>
  </si>
  <si>
    <t>Vjezdová</t>
  </si>
  <si>
    <t>Odjezdová - skupinová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</si>
  <si>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</si>
  <si>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</si>
  <si>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</si>
  <si>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</si>
  <si>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</si>
  <si>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</si>
  <si>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</si>
  <si>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</si>
  <si>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</si>
  <si>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</si>
  <si>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</si>
  <si>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</si>
  <si>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</si>
  <si>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</si>
  <si>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</si>
  <si>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</si>
  <si>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</si>
  <si>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</si>
  <si>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</si>
  <si>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</si>
  <si>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</si>
  <si>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</si>
  <si>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</si>
  <si>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</si>
  <si>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</si>
  <si>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</si>
  <si>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</si>
  <si>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</si>
  <si>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</si>
  <si>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</si>
  <si>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</si>
  <si>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</si>
  <si>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</si>
  <si>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Hlavní  staniční  kolej</t>
  </si>
  <si>
    <t>JPg</t>
  </si>
  <si>
    <t>Vjezd - odjezd - průjezd</t>
  </si>
  <si>
    <t>elm.</t>
  </si>
  <si>
    <t>Reléový  poloautoblok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</si>
  <si>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</si>
  <si>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</si>
  <si>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</si>
  <si>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</si>
  <si>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</si>
  <si>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</si>
  <si>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</si>
  <si>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</si>
  <si>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</si>
  <si>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</si>
  <si>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</si>
  <si>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skupinová odjezdová návěstidla,  rychlostní návěstní soustava</t>
  </si>
  <si>
    <t>KANGO</t>
  </si>
  <si>
    <t>Výprava vlaků s přepravou cestujících návěstí Odjezd</t>
  </si>
  <si>
    <t>č. II,  úrovňové, jednostranné</t>
  </si>
  <si>
    <t>RPB  71</t>
  </si>
  <si>
    <t>Dopravní kancelář</t>
  </si>
  <si>
    <t>bez kontroly volnosti tratě</t>
  </si>
  <si>
    <t>Kód : 4</t>
  </si>
  <si>
    <t>00</t>
  </si>
  <si>
    <t>Stanice bez</t>
  </si>
  <si>
    <t>seřaďovacích</t>
  </si>
  <si>
    <t>návěstidel</t>
  </si>
  <si>
    <t>318 C</t>
  </si>
  <si>
    <t>T E S T  -  12</t>
  </si>
  <si>
    <t>ústřední stavědlo,  kolejové obvody</t>
  </si>
  <si>
    <t>Výpravčí  -  1 §)</t>
  </si>
  <si>
    <t>§) = obsazení v době stanovené  "Rozkazem o výluce dopravní služby"</t>
  </si>
  <si>
    <t>Směr  :  Čejč</t>
  </si>
  <si>
    <t>S M</t>
  </si>
  <si>
    <t>Km  11,864</t>
  </si>
  <si>
    <t>L P</t>
  </si>
  <si>
    <t>Směr  :  Velké Pavlovice</t>
  </si>
  <si>
    <t>č. I,  úrovňové, vnější</t>
  </si>
  <si>
    <t>výpravčí</t>
  </si>
  <si>
    <t>vždy</t>
  </si>
  <si>
    <t>VIII. / 2015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</si>
</sst>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1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46" xfId="0" applyNumberFormat="1" applyFont="1" applyBorder="1" applyAlignment="1">
      <alignment horizontal="center" vertical="center"/>
    </xf>
    <xf numFmtId="0" fontId="9" fillId="36" borderId="45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0" xfId="47" applyFont="1" applyFill="1" applyBorder="1" applyAlignment="1">
      <alignment vertical="center"/>
      <protection/>
    </xf>
    <xf numFmtId="0" fontId="0" fillId="37" borderId="51" xfId="47" applyFont="1" applyFill="1" applyBorder="1" applyAlignment="1">
      <alignment vertical="center"/>
      <protection/>
    </xf>
    <xf numFmtId="0" fontId="0" fillId="37" borderId="51" xfId="47" applyFont="1" applyFill="1" applyBorder="1" applyAlignment="1" quotePrefix="1">
      <alignment vertical="center"/>
      <protection/>
    </xf>
    <xf numFmtId="164" fontId="0" fillId="37" borderId="51" xfId="47" applyNumberFormat="1" applyFont="1" applyFill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53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2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0" fillId="0" borderId="56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19" fillId="0" borderId="0" xfId="47" applyFont="1" applyBorder="1" applyAlignment="1">
      <alignment horizontal="center" vertical="center"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57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58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62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3" xfId="47" applyNumberFormat="1" applyFont="1" applyBorder="1" applyAlignment="1">
      <alignment vertical="center"/>
      <protection/>
    </xf>
    <xf numFmtId="164" fontId="0" fillId="0" borderId="47" xfId="47" applyNumberFormat="1" applyFont="1" applyBorder="1" applyAlignment="1">
      <alignment vertical="center"/>
      <protection/>
    </xf>
    <xf numFmtId="164" fontId="0" fillId="0" borderId="47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4" fillId="0" borderId="63" xfId="47" applyNumberFormat="1" applyFont="1" applyBorder="1" applyAlignment="1">
      <alignment horizontal="center" vertical="center"/>
      <protection/>
    </xf>
    <xf numFmtId="1" fontId="35" fillId="0" borderId="10" xfId="47" applyNumberFormat="1" applyFont="1" applyBorder="1" applyAlignment="1">
      <alignment horizontal="center" vertical="center"/>
      <protection/>
    </xf>
    <xf numFmtId="49" fontId="0" fillId="0" borderId="64" xfId="47" applyNumberFormat="1" applyFont="1" applyBorder="1" applyAlignment="1">
      <alignment vertical="center"/>
      <protection/>
    </xf>
    <xf numFmtId="164" fontId="0" fillId="0" borderId="65" xfId="47" applyNumberFormat="1" applyFont="1" applyBorder="1" applyAlignment="1">
      <alignment vertical="center"/>
      <protection/>
    </xf>
    <xf numFmtId="164" fontId="0" fillId="0" borderId="65" xfId="47" applyNumberFormat="1" applyFont="1" applyBorder="1" applyAlignment="1">
      <alignment vertical="center"/>
      <protection/>
    </xf>
    <xf numFmtId="1" fontId="0" fillId="0" borderId="58" xfId="47" applyNumberFormat="1" applyFont="1" applyBorder="1" applyAlignment="1">
      <alignment vertical="center"/>
      <protection/>
    </xf>
    <xf numFmtId="1" fontId="0" fillId="0" borderId="57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58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40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5" fillId="0" borderId="47" xfId="47" applyNumberFormat="1" applyFont="1" applyFill="1" applyBorder="1" applyAlignment="1">
      <alignment horizontal="center" vertical="center"/>
      <protection/>
    </xf>
    <xf numFmtId="1" fontId="35" fillId="0" borderId="10" xfId="47" applyNumberFormat="1" applyFont="1" applyFill="1" applyBorder="1" applyAlignment="1">
      <alignment horizontal="center" vertical="center"/>
      <protection/>
    </xf>
    <xf numFmtId="164" fontId="36" fillId="0" borderId="47" xfId="47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6" fillId="37" borderId="66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9" fillId="0" borderId="0" xfId="47" applyFont="1" applyBorder="1" applyAlignment="1">
      <alignment horizontal="center" vertical="center"/>
      <protection/>
    </xf>
    <xf numFmtId="49" fontId="13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9" fillId="35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24" fillId="0" borderId="0" xfId="47" applyNumberFormat="1" applyFont="1" applyFill="1" applyBorder="1" applyAlignment="1">
      <alignment horizontal="center" vertical="center"/>
      <protection/>
    </xf>
    <xf numFmtId="164" fontId="17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0" fontId="0" fillId="0" borderId="0" xfId="47" applyFont="1">
      <alignment/>
      <protection/>
    </xf>
    <xf numFmtId="0" fontId="2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12" fillId="36" borderId="60" xfId="47" applyFont="1" applyFill="1" applyBorder="1" applyAlignment="1">
      <alignment horizontal="center" vertical="center"/>
      <protection/>
    </xf>
    <xf numFmtId="0" fontId="12" fillId="36" borderId="60" xfId="47" applyFont="1" applyFill="1" applyBorder="1" applyAlignment="1" quotePrefix="1">
      <alignment horizontal="center" vertical="center"/>
      <protection/>
    </xf>
    <xf numFmtId="0" fontId="9" fillId="36" borderId="72" xfId="47" applyFont="1" applyFill="1" applyBorder="1" applyAlignment="1">
      <alignment horizontal="center" vertical="center"/>
      <protection/>
    </xf>
    <xf numFmtId="0" fontId="9" fillId="36" borderId="73" xfId="47" applyFont="1" applyFill="1" applyBorder="1" applyAlignment="1">
      <alignment horizontal="center" vertical="center"/>
      <protection/>
    </xf>
    <xf numFmtId="0" fontId="9" fillId="36" borderId="74" xfId="47" applyFont="1" applyFill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21" fillId="0" borderId="11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7" fillId="33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10" xfId="0" applyNumberFormat="1" applyFont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8" fillId="34" borderId="75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76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10" fillId="34" borderId="7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Kobylí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1000125" y="71151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87</xdr:col>
      <xdr:colOff>19050</xdr:colOff>
      <xdr:row>28</xdr:row>
      <xdr:rowOff>114300</xdr:rowOff>
    </xdr:to>
    <xdr:sp>
      <xdr:nvSpPr>
        <xdr:cNvPr id="2" name="Line 8"/>
        <xdr:cNvSpPr>
          <a:spLocks/>
        </xdr:cNvSpPr>
      </xdr:nvSpPr>
      <xdr:spPr>
        <a:xfrm flipV="1">
          <a:off x="33337500" y="7115175"/>
          <a:ext cx="3139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Kobylí na Moravě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685800</xdr:colOff>
      <xdr:row>22</xdr:row>
      <xdr:rowOff>114300</xdr:rowOff>
    </xdr:from>
    <xdr:to>
      <xdr:col>38</xdr:col>
      <xdr:colOff>457200</xdr:colOff>
      <xdr:row>24</xdr:row>
      <xdr:rowOff>114300</xdr:rowOff>
    </xdr:to>
    <xdr:pic>
      <xdr:nvPicPr>
        <xdr:cNvPr id="19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74800" y="57435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266700</xdr:colOff>
      <xdr:row>31</xdr:row>
      <xdr:rowOff>114300</xdr:rowOff>
    </xdr:from>
    <xdr:to>
      <xdr:col>49</xdr:col>
      <xdr:colOff>266700</xdr:colOff>
      <xdr:row>31</xdr:row>
      <xdr:rowOff>114300</xdr:rowOff>
    </xdr:to>
    <xdr:sp>
      <xdr:nvSpPr>
        <xdr:cNvPr id="20" name="Line 40"/>
        <xdr:cNvSpPr>
          <a:spLocks/>
        </xdr:cNvSpPr>
      </xdr:nvSpPr>
      <xdr:spPr>
        <a:xfrm flipV="1">
          <a:off x="29013150" y="780097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31</xdr:row>
      <xdr:rowOff>76200</xdr:rowOff>
    </xdr:from>
    <xdr:to>
      <xdr:col>50</xdr:col>
      <xdr:colOff>495300</xdr:colOff>
      <xdr:row>31</xdr:row>
      <xdr:rowOff>114300</xdr:rowOff>
    </xdr:to>
    <xdr:sp>
      <xdr:nvSpPr>
        <xdr:cNvPr id="21" name="Line 43"/>
        <xdr:cNvSpPr>
          <a:spLocks/>
        </xdr:cNvSpPr>
      </xdr:nvSpPr>
      <xdr:spPr>
        <a:xfrm flipH="1">
          <a:off x="36747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2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3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37</xdr:col>
      <xdr:colOff>266700</xdr:colOff>
      <xdr:row>31</xdr:row>
      <xdr:rowOff>0</xdr:rowOff>
    </xdr:to>
    <xdr:sp>
      <xdr:nvSpPr>
        <xdr:cNvPr id="24" name="Line 50"/>
        <xdr:cNvSpPr>
          <a:spLocks/>
        </xdr:cNvSpPr>
      </xdr:nvSpPr>
      <xdr:spPr>
        <a:xfrm flipH="1" flipV="1">
          <a:off x="238125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0</xdr:rowOff>
    </xdr:from>
    <xdr:to>
      <xdr:col>51</xdr:col>
      <xdr:colOff>266700</xdr:colOff>
      <xdr:row>31</xdr:row>
      <xdr:rowOff>76200</xdr:rowOff>
    </xdr:to>
    <xdr:sp>
      <xdr:nvSpPr>
        <xdr:cNvPr id="25" name="Line 51"/>
        <xdr:cNvSpPr>
          <a:spLocks/>
        </xdr:cNvSpPr>
      </xdr:nvSpPr>
      <xdr:spPr>
        <a:xfrm flipH="1">
          <a:off x="37490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28</xdr:row>
      <xdr:rowOff>114300</xdr:rowOff>
    </xdr:from>
    <xdr:to>
      <xdr:col>56</xdr:col>
      <xdr:colOff>495300</xdr:colOff>
      <xdr:row>31</xdr:row>
      <xdr:rowOff>0</xdr:rowOff>
    </xdr:to>
    <xdr:sp>
      <xdr:nvSpPr>
        <xdr:cNvPr id="26" name="Line 52"/>
        <xdr:cNvSpPr>
          <a:spLocks/>
        </xdr:cNvSpPr>
      </xdr:nvSpPr>
      <xdr:spPr>
        <a:xfrm flipH="1">
          <a:off x="382333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0</xdr:rowOff>
    </xdr:from>
    <xdr:to>
      <xdr:col>28</xdr:col>
      <xdr:colOff>0</xdr:colOff>
      <xdr:row>31</xdr:row>
      <xdr:rowOff>0</xdr:rowOff>
    </xdr:to>
    <xdr:sp>
      <xdr:nvSpPr>
        <xdr:cNvPr id="27" name="Line 53"/>
        <xdr:cNvSpPr>
          <a:spLocks/>
        </xdr:cNvSpPr>
      </xdr:nvSpPr>
      <xdr:spPr>
        <a:xfrm>
          <a:off x="203454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971550</xdr:colOff>
      <xdr:row>31</xdr:row>
      <xdr:rowOff>0</xdr:rowOff>
    </xdr:from>
    <xdr:ext cx="1028700" cy="457200"/>
    <xdr:sp>
      <xdr:nvSpPr>
        <xdr:cNvPr id="28" name="text 774"/>
        <xdr:cNvSpPr txBox="1">
          <a:spLocks noChangeArrowheads="1"/>
        </xdr:cNvSpPr>
      </xdr:nvSpPr>
      <xdr:spPr>
        <a:xfrm>
          <a:off x="19831050" y="7686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7146 - 3SNI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11,955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0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1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2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3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4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5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314325</xdr:colOff>
      <xdr:row>5</xdr:row>
      <xdr:rowOff>0</xdr:rowOff>
    </xdr:from>
    <xdr:ext cx="323850" cy="285750"/>
    <xdr:sp>
      <xdr:nvSpPr>
        <xdr:cNvPr id="36" name="Oval 544"/>
        <xdr:cNvSpPr>
          <a:spLocks noChangeAspect="1"/>
        </xdr:cNvSpPr>
      </xdr:nvSpPr>
      <xdr:spPr>
        <a:xfrm>
          <a:off x="32699325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31</xdr:row>
      <xdr:rowOff>76200</xdr:rowOff>
    </xdr:from>
    <xdr:to>
      <xdr:col>39</xdr:col>
      <xdr:colOff>266700</xdr:colOff>
      <xdr:row>31</xdr:row>
      <xdr:rowOff>114300</xdr:rowOff>
    </xdr:to>
    <xdr:sp>
      <xdr:nvSpPr>
        <xdr:cNvPr id="37" name="Line 706"/>
        <xdr:cNvSpPr>
          <a:spLocks/>
        </xdr:cNvSpPr>
      </xdr:nvSpPr>
      <xdr:spPr>
        <a:xfrm flipH="1" flipV="1">
          <a:off x="282702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0</xdr:rowOff>
    </xdr:from>
    <xdr:to>
      <xdr:col>38</xdr:col>
      <xdr:colOff>495300</xdr:colOff>
      <xdr:row>31</xdr:row>
      <xdr:rowOff>76200</xdr:rowOff>
    </xdr:to>
    <xdr:sp>
      <xdr:nvSpPr>
        <xdr:cNvPr id="38" name="Line 707"/>
        <xdr:cNvSpPr>
          <a:spLocks/>
        </xdr:cNvSpPr>
      </xdr:nvSpPr>
      <xdr:spPr>
        <a:xfrm flipH="1" flipV="1">
          <a:off x="27527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29</xdr:row>
      <xdr:rowOff>57150</xdr:rowOff>
    </xdr:from>
    <xdr:to>
      <xdr:col>8</xdr:col>
      <xdr:colOff>533400</xdr:colOff>
      <xdr:row>29</xdr:row>
      <xdr:rowOff>171450</xdr:rowOff>
    </xdr:to>
    <xdr:grpSp>
      <xdr:nvGrpSpPr>
        <xdr:cNvPr id="39" name="Group 787"/>
        <xdr:cNvGrpSpPr>
          <a:grpSpLocks noChangeAspect="1"/>
        </xdr:cNvGrpSpPr>
      </xdr:nvGrpSpPr>
      <xdr:grpSpPr>
        <a:xfrm>
          <a:off x="5191125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228600</xdr:colOff>
      <xdr:row>27</xdr:row>
      <xdr:rowOff>57150</xdr:rowOff>
    </xdr:from>
    <xdr:to>
      <xdr:col>80</xdr:col>
      <xdr:colOff>542925</xdr:colOff>
      <xdr:row>27</xdr:row>
      <xdr:rowOff>171450</xdr:rowOff>
    </xdr:to>
    <xdr:grpSp>
      <xdr:nvGrpSpPr>
        <xdr:cNvPr id="47" name="Group 795"/>
        <xdr:cNvGrpSpPr>
          <a:grpSpLocks noChangeAspect="1"/>
        </xdr:cNvGrpSpPr>
      </xdr:nvGrpSpPr>
      <xdr:grpSpPr>
        <a:xfrm>
          <a:off x="589978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8" name="Line 7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7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8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55" name="Group 803"/>
        <xdr:cNvGrpSpPr>
          <a:grpSpLocks noChangeAspect="1"/>
        </xdr:cNvGrpSpPr>
      </xdr:nvGrpSpPr>
      <xdr:grpSpPr>
        <a:xfrm>
          <a:off x="20440650" y="682942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56" name="Line 804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5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06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07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08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09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10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81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29</xdr:row>
      <xdr:rowOff>57150</xdr:rowOff>
    </xdr:from>
    <xdr:to>
      <xdr:col>60</xdr:col>
      <xdr:colOff>361950</xdr:colOff>
      <xdr:row>29</xdr:row>
      <xdr:rowOff>171450</xdr:rowOff>
    </xdr:to>
    <xdr:grpSp>
      <xdr:nvGrpSpPr>
        <xdr:cNvPr id="64" name="Group 812"/>
        <xdr:cNvGrpSpPr>
          <a:grpSpLocks noChangeAspect="1"/>
        </xdr:cNvGrpSpPr>
      </xdr:nvGrpSpPr>
      <xdr:grpSpPr>
        <a:xfrm>
          <a:off x="43957875" y="728662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65" name="Rectangle 813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814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815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16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17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18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19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20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</xdr:colOff>
      <xdr:row>29</xdr:row>
      <xdr:rowOff>0</xdr:rowOff>
    </xdr:from>
    <xdr:to>
      <xdr:col>38</xdr:col>
      <xdr:colOff>57150</xdr:colOff>
      <xdr:row>30</xdr:row>
      <xdr:rowOff>0</xdr:rowOff>
    </xdr:to>
    <xdr:grpSp>
      <xdr:nvGrpSpPr>
        <xdr:cNvPr id="73" name="Group 885"/>
        <xdr:cNvGrpSpPr>
          <a:grpSpLocks noChangeAspect="1"/>
        </xdr:cNvGrpSpPr>
      </xdr:nvGrpSpPr>
      <xdr:grpSpPr>
        <a:xfrm>
          <a:off x="277844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" name="Rectangle 88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8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8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29</xdr:row>
      <xdr:rowOff>0</xdr:rowOff>
    </xdr:from>
    <xdr:to>
      <xdr:col>51</xdr:col>
      <xdr:colOff>285750</xdr:colOff>
      <xdr:row>30</xdr:row>
      <xdr:rowOff>0</xdr:rowOff>
    </xdr:to>
    <xdr:grpSp>
      <xdr:nvGrpSpPr>
        <xdr:cNvPr id="77" name="Group 893"/>
        <xdr:cNvGrpSpPr>
          <a:grpSpLocks noChangeAspect="1"/>
        </xdr:cNvGrpSpPr>
      </xdr:nvGrpSpPr>
      <xdr:grpSpPr>
        <a:xfrm>
          <a:off x="382047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8" name="Rectangle 89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9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9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81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82" name="Group 190"/>
        <xdr:cNvGrpSpPr>
          <a:grpSpLocks noChangeAspect="1"/>
        </xdr:cNvGrpSpPr>
      </xdr:nvGrpSpPr>
      <xdr:grpSpPr>
        <a:xfrm>
          <a:off x="23660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26</xdr:row>
      <xdr:rowOff>219075</xdr:rowOff>
    </xdr:from>
    <xdr:to>
      <xdr:col>56</xdr:col>
      <xdr:colOff>647700</xdr:colOff>
      <xdr:row>28</xdr:row>
      <xdr:rowOff>114300</xdr:rowOff>
    </xdr:to>
    <xdr:grpSp>
      <xdr:nvGrpSpPr>
        <xdr:cNvPr id="85" name="Group 190"/>
        <xdr:cNvGrpSpPr>
          <a:grpSpLocks noChangeAspect="1"/>
        </xdr:cNvGrpSpPr>
      </xdr:nvGrpSpPr>
      <xdr:grpSpPr>
        <a:xfrm>
          <a:off x="41795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695325</xdr:colOff>
      <xdr:row>26</xdr:row>
      <xdr:rowOff>76200</xdr:rowOff>
    </xdr:from>
    <xdr:to>
      <xdr:col>42</xdr:col>
      <xdr:colOff>390525</xdr:colOff>
      <xdr:row>27</xdr:row>
      <xdr:rowOff>152400</xdr:rowOff>
    </xdr:to>
    <xdr:grpSp>
      <xdr:nvGrpSpPr>
        <xdr:cNvPr id="88" name="Group 22"/>
        <xdr:cNvGrpSpPr>
          <a:grpSpLocks/>
        </xdr:cNvGrpSpPr>
      </xdr:nvGrpSpPr>
      <xdr:grpSpPr>
        <a:xfrm>
          <a:off x="28470225" y="6619875"/>
          <a:ext cx="2667000" cy="304800"/>
          <a:chOff x="114" y="180"/>
          <a:chExt cx="540" cy="40"/>
        </a:xfrm>
        <a:solidFill>
          <a:srgbClr val="FFFFFF"/>
        </a:solidFill>
      </xdr:grpSpPr>
      <xdr:sp>
        <xdr:nvSpPr>
          <xdr:cNvPr id="89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29</xdr:row>
      <xdr:rowOff>76200</xdr:rowOff>
    </xdr:from>
    <xdr:to>
      <xdr:col>48</xdr:col>
      <xdr:colOff>676275</xdr:colOff>
      <xdr:row>30</xdr:row>
      <xdr:rowOff>152400</xdr:rowOff>
    </xdr:to>
    <xdr:grpSp>
      <xdr:nvGrpSpPr>
        <xdr:cNvPr id="96" name="Group 57"/>
        <xdr:cNvGrpSpPr>
          <a:grpSpLocks/>
        </xdr:cNvGrpSpPr>
      </xdr:nvGrpSpPr>
      <xdr:grpSpPr>
        <a:xfrm>
          <a:off x="28213050" y="7305675"/>
          <a:ext cx="7972425" cy="304800"/>
          <a:chOff x="115" y="479"/>
          <a:chExt cx="1117" cy="40"/>
        </a:xfrm>
        <a:solidFill>
          <a:srgbClr val="FFFFFF"/>
        </a:solidFill>
      </xdr:grpSpPr>
      <xdr:sp>
        <xdr:nvSpPr>
          <xdr:cNvPr id="97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219075</xdr:colOff>
      <xdr:row>29</xdr:row>
      <xdr:rowOff>114300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319373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40</xdr:col>
      <xdr:colOff>257175</xdr:colOff>
      <xdr:row>26</xdr:row>
      <xdr:rowOff>114300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2951797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1" customWidth="1"/>
    <col min="2" max="2" width="11.25390625" style="188" customWidth="1"/>
    <col min="3" max="18" width="11.25390625" style="112" customWidth="1"/>
    <col min="19" max="19" width="4.75390625" style="111" customWidth="1"/>
    <col min="20" max="20" width="1.75390625" style="111" customWidth="1"/>
    <col min="21" max="16384" width="9.125" style="112" customWidth="1"/>
  </cols>
  <sheetData>
    <row r="1" spans="1:20" s="110" customFormat="1" ht="9.75" customHeight="1">
      <c r="A1" s="107"/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S1" s="107"/>
      <c r="T1" s="107"/>
    </row>
    <row r="2" spans="2:18" ht="36" customHeight="1">
      <c r="B2" s="112"/>
      <c r="D2" s="113"/>
      <c r="E2" s="113"/>
      <c r="F2" s="113"/>
      <c r="G2" s="113"/>
      <c r="H2" s="113"/>
      <c r="I2" s="113"/>
      <c r="J2" s="113"/>
      <c r="K2" s="113"/>
      <c r="L2" s="113"/>
      <c r="R2" s="114"/>
    </row>
    <row r="3" spans="2:12" s="111" customFormat="1" ht="21" customHeight="1">
      <c r="B3" s="115"/>
      <c r="C3" s="115"/>
      <c r="D3" s="115"/>
      <c r="J3" s="116"/>
      <c r="K3" s="115"/>
      <c r="L3" s="115"/>
    </row>
    <row r="4" spans="1:22" s="123" customFormat="1" ht="24.75" customHeight="1">
      <c r="A4" s="117"/>
      <c r="B4" s="12" t="s">
        <v>41</v>
      </c>
      <c r="C4" s="118" t="s">
        <v>64</v>
      </c>
      <c r="D4" s="119"/>
      <c r="E4" s="117"/>
      <c r="F4" s="117"/>
      <c r="G4" s="117"/>
      <c r="H4" s="117"/>
      <c r="I4" s="119"/>
      <c r="J4" s="199" t="s">
        <v>71</v>
      </c>
      <c r="K4" s="119"/>
      <c r="L4" s="120"/>
      <c r="M4" s="119"/>
      <c r="N4" s="119"/>
      <c r="O4" s="119"/>
      <c r="P4" s="119"/>
      <c r="Q4" s="121" t="s">
        <v>42</v>
      </c>
      <c r="R4" s="200">
        <v>342758</v>
      </c>
      <c r="S4" s="119"/>
      <c r="T4" s="119"/>
      <c r="U4" s="122"/>
      <c r="V4" s="122"/>
    </row>
    <row r="5" spans="2:22" s="124" customFormat="1" ht="21" customHeight="1" thickBot="1">
      <c r="B5" s="125"/>
      <c r="C5" s="126"/>
      <c r="D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2" s="132" customFormat="1" ht="24.75" customHeight="1">
      <c r="A6" s="127"/>
      <c r="B6" s="128"/>
      <c r="C6" s="129"/>
      <c r="D6" s="128"/>
      <c r="E6" s="130"/>
      <c r="F6" s="130"/>
      <c r="G6" s="130"/>
      <c r="H6" s="130"/>
      <c r="I6" s="130"/>
      <c r="J6" s="128"/>
      <c r="K6" s="128"/>
      <c r="L6" s="128"/>
      <c r="M6" s="128"/>
      <c r="N6" s="128"/>
      <c r="O6" s="128"/>
      <c r="P6" s="128"/>
      <c r="Q6" s="128"/>
      <c r="R6" s="128"/>
      <c r="S6" s="131"/>
      <c r="T6" s="116"/>
      <c r="U6" s="116"/>
      <c r="V6" s="116"/>
    </row>
    <row r="7" spans="1:21" ht="21" customHeight="1">
      <c r="A7" s="133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137"/>
      <c r="T7" s="115"/>
      <c r="U7" s="113"/>
    </row>
    <row r="8" spans="1:21" ht="25.5" customHeight="1">
      <c r="A8" s="133"/>
      <c r="B8" s="138"/>
      <c r="C8" s="139" t="s">
        <v>8</v>
      </c>
      <c r="D8" s="140"/>
      <c r="E8" s="140"/>
      <c r="F8" s="140"/>
      <c r="G8" s="140"/>
      <c r="H8" s="140"/>
      <c r="I8" s="141"/>
      <c r="J8" s="48" t="s">
        <v>65</v>
      </c>
      <c r="K8" s="141"/>
      <c r="L8" s="140"/>
      <c r="M8" s="140"/>
      <c r="N8" s="140"/>
      <c r="O8" s="140"/>
      <c r="R8" s="144"/>
      <c r="S8" s="137"/>
      <c r="T8" s="115"/>
      <c r="U8" s="113"/>
    </row>
    <row r="9" spans="1:21" ht="25.5" customHeight="1">
      <c r="A9" s="133"/>
      <c r="B9" s="138"/>
      <c r="C9" s="47" t="s">
        <v>6</v>
      </c>
      <c r="D9" s="140"/>
      <c r="E9" s="140"/>
      <c r="F9" s="140"/>
      <c r="G9" s="140"/>
      <c r="H9" s="140"/>
      <c r="I9" s="140"/>
      <c r="J9" s="143" t="s">
        <v>66</v>
      </c>
      <c r="K9" s="140"/>
      <c r="L9" s="140"/>
      <c r="M9" s="140"/>
      <c r="N9" s="140"/>
      <c r="O9" s="140"/>
      <c r="P9" s="228" t="s">
        <v>43</v>
      </c>
      <c r="Q9" s="228"/>
      <c r="R9" s="142"/>
      <c r="S9" s="137"/>
      <c r="T9" s="115"/>
      <c r="U9" s="113"/>
    </row>
    <row r="10" spans="1:21" ht="25.5" customHeight="1">
      <c r="A10" s="133"/>
      <c r="B10" s="138"/>
      <c r="C10" s="47" t="s">
        <v>10</v>
      </c>
      <c r="D10" s="140"/>
      <c r="E10" s="140"/>
      <c r="F10" s="140"/>
      <c r="G10" s="140"/>
      <c r="H10" s="140"/>
      <c r="I10" s="140"/>
      <c r="J10" s="143" t="s">
        <v>52</v>
      </c>
      <c r="K10" s="140"/>
      <c r="L10" s="140"/>
      <c r="M10" s="140"/>
      <c r="N10" s="140"/>
      <c r="O10" s="140"/>
      <c r="P10" s="140"/>
      <c r="Q10" s="140"/>
      <c r="R10" s="142"/>
      <c r="S10" s="137"/>
      <c r="T10" s="115"/>
      <c r="U10" s="113"/>
    </row>
    <row r="11" spans="1:21" ht="21" customHeight="1">
      <c r="A11" s="133"/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S11" s="137"/>
      <c r="T11" s="115"/>
      <c r="U11" s="113"/>
    </row>
    <row r="12" spans="1:21" ht="21" customHeight="1">
      <c r="A12" s="133"/>
      <c r="B12" s="138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2"/>
      <c r="S12" s="137"/>
      <c r="T12" s="115"/>
      <c r="U12" s="113"/>
    </row>
    <row r="13" spans="1:21" ht="21" customHeight="1">
      <c r="A13" s="133"/>
      <c r="B13" s="138"/>
      <c r="C13" s="74" t="s">
        <v>17</v>
      </c>
      <c r="D13" s="140"/>
      <c r="E13" s="140"/>
      <c r="F13" s="140"/>
      <c r="G13" s="140"/>
      <c r="H13" s="140"/>
      <c r="J13" s="148" t="s">
        <v>57</v>
      </c>
      <c r="M13" s="149"/>
      <c r="N13" s="149"/>
      <c r="O13" s="149"/>
      <c r="P13" s="149"/>
      <c r="Q13" s="140"/>
      <c r="R13" s="142"/>
      <c r="S13" s="137"/>
      <c r="T13" s="115"/>
      <c r="U13" s="113"/>
    </row>
    <row r="14" spans="1:21" ht="21" customHeight="1">
      <c r="A14" s="133"/>
      <c r="B14" s="138"/>
      <c r="C14" s="72" t="s">
        <v>18</v>
      </c>
      <c r="D14" s="140"/>
      <c r="E14" s="140"/>
      <c r="F14" s="140"/>
      <c r="G14" s="140"/>
      <c r="H14" s="140"/>
      <c r="J14" s="213">
        <v>11.864</v>
      </c>
      <c r="M14" s="149"/>
      <c r="N14" s="149"/>
      <c r="O14" s="149"/>
      <c r="P14" s="149"/>
      <c r="Q14" s="140"/>
      <c r="R14" s="142"/>
      <c r="S14" s="137"/>
      <c r="T14" s="115"/>
      <c r="U14" s="113"/>
    </row>
    <row r="15" spans="1:21" ht="21" customHeight="1">
      <c r="A15" s="133"/>
      <c r="B15" s="138"/>
      <c r="C15" s="72" t="s">
        <v>19</v>
      </c>
      <c r="D15" s="140"/>
      <c r="E15" s="140"/>
      <c r="F15" s="140"/>
      <c r="G15" s="140"/>
      <c r="H15" s="140"/>
      <c r="J15" s="207" t="s">
        <v>67</v>
      </c>
      <c r="N15" s="140"/>
      <c r="O15" s="149"/>
      <c r="P15" s="140"/>
      <c r="Q15" s="140"/>
      <c r="R15" s="142"/>
      <c r="S15" s="137"/>
      <c r="T15" s="115"/>
      <c r="U15" s="113"/>
    </row>
    <row r="16" spans="1:21" ht="21" customHeight="1">
      <c r="A16" s="133"/>
      <c r="B16" s="138"/>
      <c r="C16" s="72"/>
      <c r="D16" s="140"/>
      <c r="E16" s="140"/>
      <c r="F16" s="140"/>
      <c r="G16" s="198"/>
      <c r="I16" s="140"/>
      <c r="J16" s="80" t="s">
        <v>54</v>
      </c>
      <c r="M16" s="198"/>
      <c r="N16" s="140"/>
      <c r="P16" s="140"/>
      <c r="Q16" s="140"/>
      <c r="R16" s="142"/>
      <c r="S16" s="137"/>
      <c r="T16" s="115"/>
      <c r="U16" s="113"/>
    </row>
    <row r="17" spans="1:21" ht="21" customHeight="1">
      <c r="A17" s="133"/>
      <c r="B17" s="145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  <c r="S17" s="137"/>
      <c r="T17" s="115"/>
      <c r="U17" s="113"/>
    </row>
    <row r="18" spans="1:21" ht="21" customHeight="1">
      <c r="A18" s="133"/>
      <c r="B18" s="138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2"/>
      <c r="S18" s="137"/>
      <c r="T18" s="115"/>
      <c r="U18" s="113"/>
    </row>
    <row r="19" spans="1:21" ht="21" customHeight="1">
      <c r="A19" s="133"/>
      <c r="B19" s="138"/>
      <c r="C19" s="72" t="s">
        <v>44</v>
      </c>
      <c r="D19" s="140"/>
      <c r="E19" s="140"/>
      <c r="F19" s="140"/>
      <c r="G19" s="140"/>
      <c r="H19" s="140"/>
      <c r="J19" s="150" t="s">
        <v>45</v>
      </c>
      <c r="L19" s="140"/>
      <c r="M19" s="149"/>
      <c r="N19" s="149"/>
      <c r="O19" s="140"/>
      <c r="P19" s="228" t="s">
        <v>46</v>
      </c>
      <c r="Q19" s="228"/>
      <c r="R19" s="142"/>
      <c r="S19" s="137"/>
      <c r="T19" s="115"/>
      <c r="U19" s="113"/>
    </row>
    <row r="20" spans="1:21" ht="21" customHeight="1">
      <c r="A20" s="133"/>
      <c r="B20" s="138"/>
      <c r="C20" s="72" t="s">
        <v>47</v>
      </c>
      <c r="D20" s="140"/>
      <c r="E20" s="140"/>
      <c r="F20" s="140"/>
      <c r="G20" s="140"/>
      <c r="H20" s="140"/>
      <c r="J20" s="151" t="s">
        <v>48</v>
      </c>
      <c r="L20" s="140"/>
      <c r="M20" s="149"/>
      <c r="N20" s="149"/>
      <c r="O20" s="140"/>
      <c r="P20" s="228" t="s">
        <v>49</v>
      </c>
      <c r="Q20" s="228"/>
      <c r="R20" s="142"/>
      <c r="S20" s="137"/>
      <c r="T20" s="115"/>
      <c r="U20" s="113"/>
    </row>
    <row r="21" spans="1:21" ht="21" customHeight="1">
      <c r="A21" s="133"/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4"/>
      <c r="S21" s="137"/>
      <c r="T21" s="115"/>
      <c r="U21" s="113"/>
    </row>
    <row r="22" spans="1:21" ht="24.75" customHeight="1">
      <c r="A22" s="133"/>
      <c r="B22" s="155"/>
      <c r="C22" s="156"/>
      <c r="D22" s="156"/>
      <c r="E22" s="157"/>
      <c r="F22" s="157"/>
      <c r="G22" s="157"/>
      <c r="H22" s="157"/>
      <c r="I22" s="156"/>
      <c r="J22" s="158"/>
      <c r="K22" s="156"/>
      <c r="L22" s="156"/>
      <c r="M22" s="156"/>
      <c r="N22" s="156"/>
      <c r="O22" s="156"/>
      <c r="P22" s="156"/>
      <c r="Q22" s="156"/>
      <c r="R22" s="156"/>
      <c r="S22" s="137"/>
      <c r="T22" s="115"/>
      <c r="U22" s="113"/>
    </row>
    <row r="23" spans="1:19" ht="30" customHeight="1">
      <c r="A23" s="159"/>
      <c r="B23" s="160"/>
      <c r="C23" s="161"/>
      <c r="D23" s="229" t="s">
        <v>50</v>
      </c>
      <c r="E23" s="230"/>
      <c r="F23" s="230"/>
      <c r="G23" s="230"/>
      <c r="H23" s="161"/>
      <c r="I23" s="162"/>
      <c r="J23" s="163"/>
      <c r="K23" s="160"/>
      <c r="L23" s="161"/>
      <c r="M23" s="229" t="s">
        <v>51</v>
      </c>
      <c r="N23" s="229"/>
      <c r="O23" s="229"/>
      <c r="P23" s="229"/>
      <c r="Q23" s="161"/>
      <c r="R23" s="162"/>
      <c r="S23" s="137"/>
    </row>
    <row r="24" spans="1:20" s="168" customFormat="1" ht="21" customHeight="1" thickBot="1">
      <c r="A24" s="164"/>
      <c r="B24" s="165" t="s">
        <v>26</v>
      </c>
      <c r="C24" s="106" t="s">
        <v>27</v>
      </c>
      <c r="D24" s="106" t="s">
        <v>28</v>
      </c>
      <c r="E24" s="166" t="s">
        <v>29</v>
      </c>
      <c r="F24" s="231" t="s">
        <v>30</v>
      </c>
      <c r="G24" s="232"/>
      <c r="H24" s="232"/>
      <c r="I24" s="233"/>
      <c r="J24" s="163"/>
      <c r="K24" s="165" t="s">
        <v>26</v>
      </c>
      <c r="L24" s="106" t="s">
        <v>27</v>
      </c>
      <c r="M24" s="106" t="s">
        <v>28</v>
      </c>
      <c r="N24" s="166" t="s">
        <v>29</v>
      </c>
      <c r="O24" s="231" t="s">
        <v>30</v>
      </c>
      <c r="P24" s="232"/>
      <c r="Q24" s="232"/>
      <c r="R24" s="233"/>
      <c r="S24" s="167"/>
      <c r="T24" s="111"/>
    </row>
    <row r="25" spans="1:20" s="123" customFormat="1" ht="21" customHeight="1" thickTop="1">
      <c r="A25" s="159"/>
      <c r="B25" s="169"/>
      <c r="C25" s="170"/>
      <c r="D25" s="171"/>
      <c r="E25" s="172"/>
      <c r="F25" s="173"/>
      <c r="G25" s="174"/>
      <c r="H25" s="174"/>
      <c r="I25" s="175"/>
      <c r="J25" s="163"/>
      <c r="K25" s="169"/>
      <c r="L25" s="170"/>
      <c r="M25" s="171"/>
      <c r="N25" s="172"/>
      <c r="O25" s="173"/>
      <c r="P25" s="174"/>
      <c r="Q25" s="174"/>
      <c r="R25" s="175"/>
      <c r="S25" s="137"/>
      <c r="T25" s="111"/>
    </row>
    <row r="26" spans="1:20" s="123" customFormat="1" ht="21" customHeight="1">
      <c r="A26" s="159"/>
      <c r="B26" s="169"/>
      <c r="C26" s="170"/>
      <c r="D26" s="171"/>
      <c r="E26" s="172"/>
      <c r="F26" s="173"/>
      <c r="G26" s="174"/>
      <c r="H26" s="174"/>
      <c r="I26" s="175"/>
      <c r="J26" s="163"/>
      <c r="K26" s="169"/>
      <c r="L26" s="170"/>
      <c r="M26" s="171"/>
      <c r="N26" s="172"/>
      <c r="O26" s="173"/>
      <c r="P26" s="174"/>
      <c r="Q26" s="174"/>
      <c r="R26" s="175"/>
      <c r="S26" s="137"/>
      <c r="T26" s="111"/>
    </row>
    <row r="27" spans="1:20" s="123" customFormat="1" ht="21" customHeight="1">
      <c r="A27" s="159"/>
      <c r="B27" s="176">
        <v>1</v>
      </c>
      <c r="C27" s="191">
        <v>11.862</v>
      </c>
      <c r="D27" s="191">
        <v>11.732000000000001</v>
      </c>
      <c r="E27" s="177">
        <f>(C27-D27)*1000</f>
        <v>129.999999999999</v>
      </c>
      <c r="F27" s="237" t="s">
        <v>36</v>
      </c>
      <c r="G27" s="238"/>
      <c r="H27" s="238"/>
      <c r="I27" s="239"/>
      <c r="J27" s="163"/>
      <c r="K27" s="176">
        <v>1</v>
      </c>
      <c r="L27" s="189">
        <v>11.857000000000001</v>
      </c>
      <c r="M27" s="189">
        <v>11.823</v>
      </c>
      <c r="N27" s="190">
        <f>(L27-M27)*1000</f>
        <v>34.000000000000696</v>
      </c>
      <c r="O27" s="234" t="s">
        <v>74</v>
      </c>
      <c r="P27" s="235"/>
      <c r="Q27" s="235"/>
      <c r="R27" s="236"/>
      <c r="S27" s="137"/>
      <c r="T27" s="111"/>
    </row>
    <row r="28" spans="1:20" s="123" customFormat="1" ht="21" customHeight="1">
      <c r="A28" s="159"/>
      <c r="B28" s="169"/>
      <c r="C28" s="170"/>
      <c r="D28" s="171"/>
      <c r="E28" s="172"/>
      <c r="F28" s="173"/>
      <c r="G28" s="174"/>
      <c r="H28" s="174"/>
      <c r="I28" s="175"/>
      <c r="J28" s="163"/>
      <c r="K28" s="169"/>
      <c r="L28" s="170"/>
      <c r="M28" s="171"/>
      <c r="N28" s="172"/>
      <c r="O28" s="173"/>
      <c r="P28" s="174"/>
      <c r="Q28" s="174"/>
      <c r="R28" s="175"/>
      <c r="S28" s="137"/>
      <c r="T28" s="111"/>
    </row>
    <row r="29" spans="1:20" s="123" customFormat="1" ht="21" customHeight="1">
      <c r="A29" s="159"/>
      <c r="B29" s="176">
        <v>2</v>
      </c>
      <c r="C29" s="191">
        <v>11.862</v>
      </c>
      <c r="D29" s="191">
        <v>11.732000000000001</v>
      </c>
      <c r="E29" s="177">
        <f>(C29-D29)*1000</f>
        <v>129.999999999999</v>
      </c>
      <c r="F29" s="234" t="s">
        <v>38</v>
      </c>
      <c r="G29" s="235"/>
      <c r="H29" s="235"/>
      <c r="I29" s="236"/>
      <c r="J29" s="163"/>
      <c r="K29" s="176">
        <v>2</v>
      </c>
      <c r="L29" s="189">
        <v>11.86</v>
      </c>
      <c r="M29" s="189">
        <v>11.758999999999999</v>
      </c>
      <c r="N29" s="190">
        <f>(L29-M29)*1000</f>
        <v>101.00000000000087</v>
      </c>
      <c r="O29" s="234" t="s">
        <v>55</v>
      </c>
      <c r="P29" s="235"/>
      <c r="Q29" s="235"/>
      <c r="R29" s="236"/>
      <c r="S29" s="137"/>
      <c r="T29" s="111"/>
    </row>
    <row r="30" spans="1:20" s="123" customFormat="1" ht="21" customHeight="1">
      <c r="A30" s="159"/>
      <c r="B30" s="169"/>
      <c r="C30" s="170"/>
      <c r="D30" s="171"/>
      <c r="E30" s="172"/>
      <c r="F30" s="173"/>
      <c r="G30" s="174"/>
      <c r="H30" s="174"/>
      <c r="I30" s="175"/>
      <c r="J30" s="163"/>
      <c r="K30" s="169"/>
      <c r="L30" s="170"/>
      <c r="M30" s="171"/>
      <c r="N30" s="172"/>
      <c r="O30" s="173"/>
      <c r="P30" s="174"/>
      <c r="Q30" s="174"/>
      <c r="R30" s="175"/>
      <c r="S30" s="137"/>
      <c r="T30" s="111"/>
    </row>
    <row r="31" spans="1:20" s="117" customFormat="1" ht="21" customHeight="1">
      <c r="A31" s="159"/>
      <c r="B31" s="178"/>
      <c r="C31" s="179"/>
      <c r="D31" s="180"/>
      <c r="E31" s="181"/>
      <c r="F31" s="182"/>
      <c r="G31" s="183"/>
      <c r="H31" s="183"/>
      <c r="I31" s="184"/>
      <c r="J31" s="163"/>
      <c r="K31" s="178"/>
      <c r="L31" s="179"/>
      <c r="M31" s="180"/>
      <c r="N31" s="181"/>
      <c r="O31" s="182"/>
      <c r="P31" s="183"/>
      <c r="Q31" s="183"/>
      <c r="R31" s="184"/>
      <c r="S31" s="137"/>
      <c r="T31" s="111"/>
    </row>
    <row r="32" spans="1:19" ht="24.75" customHeight="1" thickBot="1">
      <c r="A32" s="185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</row>
    <row r="33" spans="20:21" ht="12.75">
      <c r="T33" s="220"/>
      <c r="U33" s="221"/>
    </row>
    <row r="34" spans="10:21" ht="18">
      <c r="J34" s="223" t="s">
        <v>68</v>
      </c>
      <c r="T34" s="220"/>
      <c r="U34" s="221"/>
    </row>
    <row r="35" spans="20:21" ht="12.75">
      <c r="T35" s="220"/>
      <c r="U35" s="221"/>
    </row>
    <row r="36" ht="12.75">
      <c r="T36" s="220"/>
    </row>
  </sheetData>
  <sheetProtection password="E9A7" sheet="1"/>
  <mergeCells count="11">
    <mergeCell ref="O27:R27"/>
    <mergeCell ref="O29:R29"/>
    <mergeCell ref="F29:I29"/>
    <mergeCell ref="F27:I27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95"/>
      <c r="C2" s="196"/>
      <c r="D2" s="196"/>
      <c r="E2" s="196"/>
      <c r="F2" s="196"/>
      <c r="G2" s="194" t="s">
        <v>69</v>
      </c>
      <c r="H2" s="196"/>
      <c r="I2" s="196"/>
      <c r="J2" s="196"/>
      <c r="K2" s="196"/>
      <c r="L2" s="197"/>
      <c r="R2" s="4"/>
      <c r="S2" s="5"/>
      <c r="T2" s="5"/>
      <c r="U2" s="5"/>
      <c r="V2" s="240" t="s">
        <v>0</v>
      </c>
      <c r="W2" s="240"/>
      <c r="X2" s="240"/>
      <c r="Y2" s="240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40" t="s">
        <v>0</v>
      </c>
      <c r="BO2" s="240"/>
      <c r="BP2" s="240"/>
      <c r="BQ2" s="240"/>
      <c r="BR2" s="5"/>
      <c r="BS2" s="5"/>
      <c r="BT2" s="5"/>
      <c r="BU2" s="6"/>
      <c r="BY2" s="1"/>
      <c r="BZ2" s="195"/>
      <c r="CA2" s="196"/>
      <c r="CB2" s="196"/>
      <c r="CC2" s="196"/>
      <c r="CD2" s="196"/>
      <c r="CE2" s="194" t="s">
        <v>73</v>
      </c>
      <c r="CF2" s="196"/>
      <c r="CG2" s="196"/>
      <c r="CH2" s="196"/>
      <c r="CI2" s="196"/>
      <c r="CJ2" s="197"/>
    </row>
    <row r="3" spans="18:77" ht="21" customHeight="1" thickBot="1" thickTop="1">
      <c r="R3" s="255" t="s">
        <v>1</v>
      </c>
      <c r="S3" s="256"/>
      <c r="T3" s="7"/>
      <c r="U3" s="8"/>
      <c r="V3" s="252" t="s">
        <v>2</v>
      </c>
      <c r="W3" s="253"/>
      <c r="X3" s="253"/>
      <c r="Y3" s="254"/>
      <c r="Z3" s="9"/>
      <c r="AA3" s="10"/>
      <c r="AB3" s="257" t="s">
        <v>3</v>
      </c>
      <c r="AC3" s="25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64" t="s">
        <v>3</v>
      </c>
      <c r="BK3" s="265"/>
      <c r="BL3" s="9"/>
      <c r="BM3" s="10"/>
      <c r="BN3" s="252" t="s">
        <v>2</v>
      </c>
      <c r="BO3" s="253"/>
      <c r="BP3" s="253"/>
      <c r="BQ3" s="254"/>
      <c r="BR3" s="13"/>
      <c r="BS3" s="14"/>
      <c r="BT3" s="262" t="s">
        <v>1</v>
      </c>
      <c r="BU3" s="263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45" t="s">
        <v>4</v>
      </c>
      <c r="W4" s="245"/>
      <c r="X4" s="245"/>
      <c r="Y4" s="245"/>
      <c r="Z4" s="21"/>
      <c r="AA4" s="22"/>
      <c r="AB4" s="24"/>
      <c r="AC4" s="25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01" t="s">
        <v>71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08"/>
      <c r="BK4" s="24"/>
      <c r="BL4" s="21"/>
      <c r="BM4" s="22"/>
      <c r="BN4" s="245" t="s">
        <v>4</v>
      </c>
      <c r="BO4" s="245"/>
      <c r="BP4" s="245"/>
      <c r="BQ4" s="245"/>
      <c r="BR4" s="23"/>
      <c r="BS4" s="23"/>
      <c r="BT4" s="26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7"/>
    </row>
    <row r="5" spans="2:88" ht="22.5" customHeight="1">
      <c r="B5" s="28"/>
      <c r="C5" s="29" t="s">
        <v>5</v>
      </c>
      <c r="D5" s="30"/>
      <c r="E5" s="31"/>
      <c r="F5" s="31"/>
      <c r="G5" s="43" t="s">
        <v>40</v>
      </c>
      <c r="H5" s="31"/>
      <c r="I5" s="31"/>
      <c r="J5" s="32"/>
      <c r="L5" s="33"/>
      <c r="R5" s="34"/>
      <c r="S5" s="35"/>
      <c r="T5" s="36"/>
      <c r="U5" s="37"/>
      <c r="V5" s="38"/>
      <c r="W5" s="39"/>
      <c r="X5" s="36"/>
      <c r="Y5" s="37"/>
      <c r="Z5" s="36"/>
      <c r="AA5" s="37"/>
      <c r="AB5" s="211"/>
      <c r="AC5" s="22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224"/>
      <c r="BK5" s="40"/>
      <c r="BL5" s="36"/>
      <c r="BM5" s="35"/>
      <c r="BN5" s="38"/>
      <c r="BO5" s="39"/>
      <c r="BP5" s="36"/>
      <c r="BQ5" s="37"/>
      <c r="BR5" s="36"/>
      <c r="BS5" s="35"/>
      <c r="BT5" s="41"/>
      <c r="BU5" s="42"/>
      <c r="BY5" s="1"/>
      <c r="BZ5" s="28"/>
      <c r="CA5" s="29" t="s">
        <v>5</v>
      </c>
      <c r="CB5" s="30"/>
      <c r="CC5" s="31"/>
      <c r="CD5" s="31"/>
      <c r="CE5" s="43" t="s">
        <v>40</v>
      </c>
      <c r="CF5" s="31"/>
      <c r="CG5" s="31"/>
      <c r="CH5" s="32"/>
      <c r="CJ5" s="33"/>
    </row>
    <row r="6" spans="2:88" ht="21" customHeight="1">
      <c r="B6" s="28"/>
      <c r="C6" s="29" t="s">
        <v>6</v>
      </c>
      <c r="D6" s="30"/>
      <c r="E6" s="31"/>
      <c r="F6" s="31"/>
      <c r="G6" s="51" t="s">
        <v>56</v>
      </c>
      <c r="H6" s="31"/>
      <c r="I6" s="31"/>
      <c r="J6" s="32"/>
      <c r="K6" s="44" t="s">
        <v>59</v>
      </c>
      <c r="L6" s="33"/>
      <c r="R6" s="45" t="s">
        <v>7</v>
      </c>
      <c r="S6" s="209">
        <v>12.548</v>
      </c>
      <c r="T6" s="36"/>
      <c r="U6" s="37"/>
      <c r="V6" s="246" t="s">
        <v>70</v>
      </c>
      <c r="W6" s="247"/>
      <c r="X6" s="247"/>
      <c r="Y6" s="248"/>
      <c r="Z6" s="36"/>
      <c r="AA6" s="37"/>
      <c r="AB6" s="241" t="s">
        <v>61</v>
      </c>
      <c r="AC6" s="24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92" t="s">
        <v>53</v>
      </c>
      <c r="AS6" s="90" t="s">
        <v>31</v>
      </c>
      <c r="AT6" s="193" t="s">
        <v>37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43" t="s">
        <v>61</v>
      </c>
      <c r="BK6" s="244"/>
      <c r="BL6" s="11"/>
      <c r="BM6" s="49"/>
      <c r="BN6" s="246" t="s">
        <v>72</v>
      </c>
      <c r="BO6" s="247"/>
      <c r="BP6" s="247"/>
      <c r="BQ6" s="248"/>
      <c r="BR6" s="36"/>
      <c r="BS6" s="37"/>
      <c r="BT6" s="50" t="s">
        <v>9</v>
      </c>
      <c r="BU6" s="214">
        <v>11.06</v>
      </c>
      <c r="BY6" s="1"/>
      <c r="BZ6" s="28"/>
      <c r="CA6" s="29" t="s">
        <v>6</v>
      </c>
      <c r="CB6" s="30"/>
      <c r="CC6" s="31"/>
      <c r="CD6" s="31"/>
      <c r="CE6" s="51" t="s">
        <v>56</v>
      </c>
      <c r="CF6" s="31"/>
      <c r="CG6" s="31"/>
      <c r="CH6" s="32"/>
      <c r="CI6" s="44" t="s">
        <v>59</v>
      </c>
      <c r="CJ6" s="33"/>
    </row>
    <row r="7" spans="2:88" ht="21" customHeight="1">
      <c r="B7" s="28"/>
      <c r="C7" s="29" t="s">
        <v>10</v>
      </c>
      <c r="D7" s="30"/>
      <c r="E7" s="31"/>
      <c r="F7" s="31"/>
      <c r="G7" s="51" t="s">
        <v>58</v>
      </c>
      <c r="H7" s="31"/>
      <c r="I7" s="31"/>
      <c r="J7" s="30"/>
      <c r="K7" s="30"/>
      <c r="L7" s="52"/>
      <c r="R7" s="34"/>
      <c r="S7" s="37"/>
      <c r="T7" s="36"/>
      <c r="U7" s="37"/>
      <c r="V7" s="249">
        <v>11.946</v>
      </c>
      <c r="W7" s="250"/>
      <c r="X7" s="250"/>
      <c r="Y7" s="251"/>
      <c r="Z7" s="36"/>
      <c r="AA7" s="37"/>
      <c r="AB7" s="241" t="s">
        <v>62</v>
      </c>
      <c r="AC7" s="24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43" t="s">
        <v>62</v>
      </c>
      <c r="BK7" s="244"/>
      <c r="BL7" s="11"/>
      <c r="BM7" s="49"/>
      <c r="BN7" s="259">
        <v>11.665</v>
      </c>
      <c r="BO7" s="260"/>
      <c r="BP7" s="260"/>
      <c r="BQ7" s="261"/>
      <c r="BR7" s="36"/>
      <c r="BS7" s="37"/>
      <c r="BT7" s="36"/>
      <c r="BU7" s="53"/>
      <c r="BY7" s="1"/>
      <c r="BZ7" s="28"/>
      <c r="CA7" s="29" t="s">
        <v>10</v>
      </c>
      <c r="CB7" s="30"/>
      <c r="CC7" s="31"/>
      <c r="CD7" s="31"/>
      <c r="CE7" s="51" t="s">
        <v>58</v>
      </c>
      <c r="CF7" s="31"/>
      <c r="CG7" s="31"/>
      <c r="CH7" s="30"/>
      <c r="CI7" s="30"/>
      <c r="CJ7" s="52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R8" s="57" t="s">
        <v>11</v>
      </c>
      <c r="S8" s="210">
        <v>12.148</v>
      </c>
      <c r="T8" s="36"/>
      <c r="U8" s="37"/>
      <c r="V8" s="38"/>
      <c r="W8" s="46"/>
      <c r="X8" s="36"/>
      <c r="Y8" s="37"/>
      <c r="Z8" s="36"/>
      <c r="AA8" s="37"/>
      <c r="AB8" s="241" t="s">
        <v>63</v>
      </c>
      <c r="AC8" s="24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99" t="s">
        <v>77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43" t="s">
        <v>63</v>
      </c>
      <c r="BK8" s="244"/>
      <c r="BL8" s="11"/>
      <c r="BM8" s="49"/>
      <c r="BN8" s="38"/>
      <c r="BO8" s="46"/>
      <c r="BP8" s="36"/>
      <c r="BQ8" s="37"/>
      <c r="BR8" s="36"/>
      <c r="BS8" s="37"/>
      <c r="BT8" s="215" t="s">
        <v>12</v>
      </c>
      <c r="BU8" s="216">
        <v>11.46</v>
      </c>
      <c r="BY8" s="1"/>
      <c r="BZ8" s="54"/>
      <c r="CA8" s="55"/>
      <c r="CB8" s="55"/>
      <c r="CC8" s="55"/>
      <c r="CD8" s="55"/>
      <c r="CE8" s="55"/>
      <c r="CF8" s="55"/>
      <c r="CG8" s="55"/>
      <c r="CH8" s="55"/>
      <c r="CI8" s="55"/>
      <c r="CJ8" s="56"/>
    </row>
    <row r="9" spans="2:88" ht="21" customHeight="1" thickBot="1">
      <c r="B9" s="58"/>
      <c r="C9" s="30"/>
      <c r="D9" s="30"/>
      <c r="E9" s="30"/>
      <c r="F9" s="30"/>
      <c r="G9" s="30"/>
      <c r="H9" s="30"/>
      <c r="I9" s="30"/>
      <c r="J9" s="30"/>
      <c r="K9" s="30"/>
      <c r="L9" s="52"/>
      <c r="R9" s="59"/>
      <c r="S9" s="60"/>
      <c r="T9" s="61"/>
      <c r="U9" s="60"/>
      <c r="V9" s="61"/>
      <c r="W9" s="62"/>
      <c r="X9" s="61"/>
      <c r="Y9" s="60"/>
      <c r="Z9" s="61"/>
      <c r="AA9" s="60"/>
      <c r="AB9" s="212"/>
      <c r="AC9" s="22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225"/>
      <c r="BK9" s="64"/>
      <c r="BL9" s="63"/>
      <c r="BM9" s="65"/>
      <c r="BN9" s="61"/>
      <c r="BO9" s="62"/>
      <c r="BP9" s="61"/>
      <c r="BQ9" s="60"/>
      <c r="BR9" s="66"/>
      <c r="BS9" s="67"/>
      <c r="BT9" s="68"/>
      <c r="BU9" s="69"/>
      <c r="BY9" s="1"/>
      <c r="BZ9" s="58"/>
      <c r="CA9" s="30"/>
      <c r="CB9" s="30"/>
      <c r="CC9" s="30"/>
      <c r="CD9" s="30"/>
      <c r="CE9" s="30"/>
      <c r="CF9" s="30"/>
      <c r="CG9" s="30"/>
      <c r="CH9" s="30"/>
      <c r="CI9" s="30"/>
      <c r="CJ9" s="52"/>
    </row>
    <row r="10" spans="2:88" ht="21" customHeight="1">
      <c r="B10" s="28"/>
      <c r="C10" s="70" t="s">
        <v>13</v>
      </c>
      <c r="D10" s="30"/>
      <c r="E10" s="30"/>
      <c r="F10" s="32"/>
      <c r="G10" s="71" t="s">
        <v>75</v>
      </c>
      <c r="H10" s="30"/>
      <c r="I10" s="30"/>
      <c r="J10" s="72" t="s">
        <v>14</v>
      </c>
      <c r="K10" s="219" t="s">
        <v>60</v>
      </c>
      <c r="L10" s="5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81" t="s">
        <v>20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70" t="s">
        <v>13</v>
      </c>
      <c r="CB10" s="30"/>
      <c r="CC10" s="30"/>
      <c r="CD10" s="32"/>
      <c r="CE10" s="71" t="s">
        <v>75</v>
      </c>
      <c r="CF10" s="30"/>
      <c r="CG10" s="30"/>
      <c r="CH10" s="72" t="s">
        <v>14</v>
      </c>
      <c r="CI10" s="219" t="s">
        <v>60</v>
      </c>
      <c r="CJ10" s="52"/>
    </row>
    <row r="11" spans="2:88" ht="21" customHeight="1">
      <c r="B11" s="28"/>
      <c r="C11" s="70" t="s">
        <v>15</v>
      </c>
      <c r="D11" s="30"/>
      <c r="E11" s="30"/>
      <c r="F11" s="32"/>
      <c r="G11" s="71" t="s">
        <v>76</v>
      </c>
      <c r="H11" s="30"/>
      <c r="I11" s="73"/>
      <c r="J11" s="72" t="s">
        <v>16</v>
      </c>
      <c r="K11" s="219" t="s">
        <v>60</v>
      </c>
      <c r="L11" s="5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0" t="s">
        <v>21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70" t="s">
        <v>15</v>
      </c>
      <c r="CB11" s="30"/>
      <c r="CC11" s="30"/>
      <c r="CD11" s="32"/>
      <c r="CE11" s="71" t="s">
        <v>76</v>
      </c>
      <c r="CF11" s="30"/>
      <c r="CG11" s="73"/>
      <c r="CH11" s="72" t="s">
        <v>16</v>
      </c>
      <c r="CI11" s="219" t="s">
        <v>60</v>
      </c>
      <c r="CJ11" s="52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78"/>
      <c r="Q12" s="7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0" t="s">
        <v>22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1:77" ht="18" customHeight="1" thickTop="1"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78"/>
      <c r="Q14" s="78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78"/>
      <c r="BW14" s="78"/>
      <c r="BX14" s="78"/>
      <c r="BY14" s="79"/>
    </row>
    <row r="15" spans="15:76" ht="18" customHeight="1">
      <c r="O15" s="78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V15" s="78"/>
      <c r="BW15" s="78"/>
      <c r="BX15" s="78"/>
    </row>
    <row r="16" spans="38:53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8:53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ht="18" customHeight="1">
      <c r="BA18" s="1"/>
    </row>
    <row r="19" ht="18" customHeight="1">
      <c r="BA19" s="1"/>
    </row>
    <row r="20" spans="40:87" ht="18" customHeight="1">
      <c r="AN20" s="1"/>
      <c r="AP20" s="1"/>
      <c r="AR20" s="1"/>
      <c r="AU20" s="1"/>
      <c r="AV20" s="1"/>
      <c r="AX20" s="1"/>
      <c r="AY20" s="1"/>
      <c r="AZ20" s="1"/>
      <c r="BA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47:80" ht="18" customHeight="1">
      <c r="AU21" s="1"/>
      <c r="BB21" s="1"/>
      <c r="BV21" s="1"/>
      <c r="BY21" s="1"/>
      <c r="BZ21" s="1"/>
      <c r="CA21" s="1"/>
      <c r="CB21" s="1"/>
    </row>
    <row r="22" spans="45:85" ht="18" customHeight="1">
      <c r="AS22" s="1"/>
      <c r="BA22" s="1"/>
      <c r="BC22" s="1"/>
      <c r="BD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K23" s="1"/>
      <c r="AL23" s="1"/>
      <c r="AM23" s="1"/>
      <c r="AN23" s="1"/>
      <c r="AP23" s="1"/>
      <c r="AQ23" s="1"/>
      <c r="AS23" s="83"/>
      <c r="AV23" s="1"/>
      <c r="AW23" s="1"/>
      <c r="AX23" s="1"/>
      <c r="AZ23" s="1"/>
      <c r="BA23" s="1"/>
      <c r="BB23" s="1"/>
      <c r="BC23" s="1"/>
      <c r="BG23" s="1"/>
      <c r="BZ23" s="1"/>
      <c r="CE23" s="1"/>
    </row>
    <row r="24" spans="5:83" ht="18" customHeight="1">
      <c r="E24" s="82"/>
      <c r="J24" s="1"/>
      <c r="Y24" s="82"/>
      <c r="AA24" s="83"/>
      <c r="AC24" s="1"/>
      <c r="AD24" s="1"/>
      <c r="AE24" s="1"/>
      <c r="AF24" s="1"/>
      <c r="AG24" s="1"/>
      <c r="AH24" s="1"/>
      <c r="AI24" s="1"/>
      <c r="AK24" s="1"/>
      <c r="AL24" s="1"/>
      <c r="AR24" s="1"/>
      <c r="AZ24" s="1"/>
      <c r="BA24" s="1"/>
      <c r="BB24" s="1"/>
      <c r="BC24" s="1"/>
      <c r="BD24" s="1"/>
      <c r="BE24" s="1"/>
      <c r="BF24" s="1"/>
      <c r="BG24" s="1"/>
      <c r="BZ24" s="1"/>
      <c r="CE24" s="82"/>
    </row>
    <row r="25" spans="5:83" ht="18" customHeight="1">
      <c r="E25" s="1"/>
      <c r="I25" s="1"/>
      <c r="W25" s="82"/>
      <c r="AJ25" s="1"/>
      <c r="AZ25" s="1"/>
      <c r="BA25" s="1"/>
      <c r="BB25" s="1"/>
      <c r="BD25" s="1"/>
      <c r="BE25" s="1"/>
      <c r="BF25" s="1"/>
      <c r="BG25" s="1"/>
      <c r="BX25" s="1"/>
      <c r="BY25" s="1"/>
      <c r="CE25" s="1"/>
    </row>
    <row r="26" spans="1:89" ht="18" customHeight="1">
      <c r="A26" s="85"/>
      <c r="C26" s="1"/>
      <c r="E26" s="83"/>
      <c r="H26" s="1"/>
      <c r="N26" s="1"/>
      <c r="W26" s="1"/>
      <c r="Y26" s="83"/>
      <c r="AA26" s="1"/>
      <c r="AB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J26" s="1"/>
      <c r="BO26" s="1"/>
      <c r="BP26" s="1"/>
      <c r="BQ26" s="1"/>
      <c r="BR26" s="1"/>
      <c r="BW26" s="1"/>
      <c r="BX26" s="1"/>
      <c r="BY26" s="1"/>
      <c r="CE26" s="83"/>
      <c r="CK26" s="85"/>
    </row>
    <row r="27" spans="1:83" ht="18" customHeight="1">
      <c r="A27" s="85"/>
      <c r="E27" s="83"/>
      <c r="H27" s="1"/>
      <c r="L27" s="1"/>
      <c r="M27" s="1"/>
      <c r="W27" s="83"/>
      <c r="AB27" s="1"/>
      <c r="AC27" s="217" t="s">
        <v>70</v>
      </c>
      <c r="AF27" s="1"/>
      <c r="AK27" s="1"/>
      <c r="AL27" s="1"/>
      <c r="AR27" s="1"/>
      <c r="AZ27" s="1"/>
      <c r="BA27" s="1"/>
      <c r="BB27" s="1"/>
      <c r="BC27" s="1"/>
      <c r="BD27" s="1"/>
      <c r="BE27" s="1"/>
      <c r="BF27" s="1"/>
      <c r="BG27" s="1"/>
      <c r="BO27" s="83"/>
      <c r="BV27" s="1"/>
      <c r="BW27" s="1"/>
      <c r="BX27" s="1"/>
      <c r="BZ27" s="1"/>
      <c r="CA27" s="1"/>
      <c r="CC27" s="218" t="s">
        <v>12</v>
      </c>
      <c r="CE27" s="83"/>
    </row>
    <row r="28" spans="1:89" ht="18" customHeight="1">
      <c r="A28" s="85"/>
      <c r="E28" s="1"/>
      <c r="W28" s="83"/>
      <c r="AC28" s="1"/>
      <c r="AF28" s="1"/>
      <c r="AG28" s="104">
        <v>2</v>
      </c>
      <c r="AK28" s="1"/>
      <c r="AL28" s="1"/>
      <c r="AZ28" s="1"/>
      <c r="BA28" s="1"/>
      <c r="BB28" s="1"/>
      <c r="BD28" s="1"/>
      <c r="BE28" s="104">
        <v>4</v>
      </c>
      <c r="BF28" s="1"/>
      <c r="BH28" s="1"/>
      <c r="BO28" s="1"/>
      <c r="BX28" s="1"/>
      <c r="CE28" s="1"/>
      <c r="CK28" s="85"/>
    </row>
    <row r="29" spans="2:88" ht="18" customHeight="1">
      <c r="B29" s="85"/>
      <c r="E29" s="1"/>
      <c r="J29" s="1"/>
      <c r="K29" s="1"/>
      <c r="L29" s="1"/>
      <c r="M29" s="1"/>
      <c r="N29" s="1"/>
      <c r="W29" s="1"/>
      <c r="Z29" s="1"/>
      <c r="AA29" s="1"/>
      <c r="AB29" s="1"/>
      <c r="AG29" s="1"/>
      <c r="AI29" s="1"/>
      <c r="AK29" s="1"/>
      <c r="AM29" s="1"/>
      <c r="AN29" s="1"/>
      <c r="AR29" s="1"/>
      <c r="AS29" s="83"/>
      <c r="AX29" s="1"/>
      <c r="AY29" s="1"/>
      <c r="AZ29" s="1"/>
      <c r="BA29" s="1"/>
      <c r="BB29" s="1"/>
      <c r="BC29" s="1"/>
      <c r="BD29" s="1"/>
      <c r="BE29" s="1"/>
      <c r="BK29" s="1"/>
      <c r="BL29" s="1"/>
      <c r="BN29" s="1"/>
      <c r="BO29" s="1"/>
      <c r="BP29" s="1"/>
      <c r="BR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5"/>
    </row>
    <row r="30" spans="5:83" ht="18" customHeight="1">
      <c r="E30" s="1"/>
      <c r="W30" s="1"/>
      <c r="AA30" s="1"/>
      <c r="AL30" s="1"/>
      <c r="AM30" s="1"/>
      <c r="AN30" s="1"/>
      <c r="AX30" s="1"/>
      <c r="AZ30" s="1"/>
      <c r="BA30" s="1"/>
      <c r="BC30" s="1"/>
      <c r="BD30" s="1"/>
      <c r="BO30" s="1"/>
      <c r="BR30" s="1"/>
      <c r="BT30" s="1"/>
      <c r="CE30" s="1"/>
    </row>
    <row r="31" spans="5:83" ht="18" customHeight="1">
      <c r="E31" s="1"/>
      <c r="H31" s="218" t="s">
        <v>11</v>
      </c>
      <c r="W31" s="1"/>
      <c r="AA31" s="1"/>
      <c r="AB31" s="1"/>
      <c r="AH31" s="1"/>
      <c r="AI31" s="1"/>
      <c r="AK31" s="1"/>
      <c r="AL31" s="1"/>
      <c r="AN31" s="1"/>
      <c r="AX31" s="1"/>
      <c r="AY31" s="1"/>
      <c r="AZ31" s="1"/>
      <c r="BA31" s="1"/>
      <c r="BB31" s="1"/>
      <c r="BC31" s="1"/>
      <c r="BD31" s="1"/>
      <c r="BH31" s="222" t="s">
        <v>72</v>
      </c>
      <c r="BM31" s="1"/>
      <c r="BR31" s="1"/>
      <c r="BT31" s="1"/>
      <c r="BV31" s="1"/>
      <c r="BX31" s="1"/>
      <c r="CE31" s="1"/>
    </row>
    <row r="32" spans="3:87" ht="18" customHeight="1">
      <c r="C32" s="86"/>
      <c r="AG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83"/>
      <c r="AT32" s="1"/>
      <c r="AU32" s="1"/>
      <c r="AX32" s="1"/>
      <c r="AY32" s="1"/>
      <c r="AZ32" s="1"/>
      <c r="BA32" s="1"/>
      <c r="BB32" s="1"/>
      <c r="BC32" s="1"/>
      <c r="BD32" s="1"/>
      <c r="BE32" s="1"/>
      <c r="BJ32" s="1"/>
      <c r="BK32" s="1"/>
      <c r="BL32" s="1"/>
      <c r="BM32" s="1"/>
      <c r="BN32" s="1"/>
      <c r="BS32" s="1"/>
      <c r="BT32" s="1"/>
      <c r="BU32" s="1"/>
      <c r="CI32" s="87"/>
    </row>
    <row r="33" spans="3:87" ht="18" customHeight="1">
      <c r="C33" s="86"/>
      <c r="I33" s="1"/>
      <c r="K33" s="1"/>
      <c r="AA33" s="1"/>
      <c r="AC33" s="1"/>
      <c r="AD33" s="1"/>
      <c r="AE33" s="1"/>
      <c r="AF33" s="1"/>
      <c r="AG33" s="1"/>
      <c r="AJ33" s="1"/>
      <c r="BG33" s="1"/>
      <c r="BH33" s="1"/>
      <c r="BI33" s="1"/>
      <c r="BJ33" s="1"/>
      <c r="BU33" s="84"/>
      <c r="CI33" s="87"/>
    </row>
    <row r="34" spans="3:87" ht="18" customHeight="1">
      <c r="C34" s="86"/>
      <c r="I34" s="88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U34" s="1"/>
      <c r="AZ34" s="1"/>
      <c r="BB34" s="1"/>
      <c r="BC34" s="1"/>
      <c r="BD34" s="1"/>
      <c r="BJ34" s="1"/>
      <c r="BL34" s="1"/>
      <c r="BM34" s="1"/>
      <c r="BN34" s="1"/>
      <c r="BY34" s="1"/>
      <c r="CB34" s="1"/>
      <c r="CI34" s="87"/>
    </row>
    <row r="35" spans="9:73" ht="18" customHeight="1">
      <c r="I35" s="1"/>
      <c r="J35" s="1"/>
      <c r="O35" s="1"/>
      <c r="P35" s="1"/>
      <c r="Q35" s="1"/>
      <c r="R35" s="1"/>
      <c r="X35" s="1"/>
      <c r="Y35" s="1"/>
      <c r="Z35" s="1"/>
      <c r="AA35" s="1"/>
      <c r="AB35" s="1"/>
      <c r="AC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S35" s="1"/>
      <c r="AT35" s="1"/>
      <c r="AW35" s="1"/>
      <c r="AX35" s="1"/>
      <c r="AY35" s="1"/>
      <c r="AZ35" s="1"/>
      <c r="BA35" s="1"/>
      <c r="BB35" s="1"/>
      <c r="BG35" s="1"/>
      <c r="BI35" s="1"/>
      <c r="BJ35" s="1"/>
      <c r="BK35" s="1"/>
      <c r="BL35" s="1"/>
      <c r="BN35" s="1"/>
      <c r="BR35" s="1"/>
      <c r="BU35" s="1"/>
    </row>
    <row r="36" spans="8:64" ht="18" customHeight="1">
      <c r="H36" s="1"/>
      <c r="I36" s="1"/>
      <c r="O36" s="1"/>
      <c r="P36" s="1"/>
      <c r="Q36" s="1"/>
      <c r="R36" s="1"/>
      <c r="AC36" s="1"/>
      <c r="AV36" s="1"/>
      <c r="AW36" s="1"/>
      <c r="AY36" s="1"/>
      <c r="BL36" s="1"/>
    </row>
    <row r="37" spans="7:69" ht="18" customHeight="1">
      <c r="G37" s="1"/>
      <c r="J37" s="1"/>
      <c r="K37" s="1"/>
      <c r="O37" s="1"/>
      <c r="P37" s="1"/>
      <c r="Q37" s="1"/>
      <c r="R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L37" s="1"/>
      <c r="BQ37" s="1"/>
    </row>
    <row r="38" spans="6:76" ht="18" customHeight="1">
      <c r="F38" s="1"/>
      <c r="H38" s="1"/>
      <c r="I38" s="1"/>
      <c r="J38" s="1"/>
      <c r="O38" s="1"/>
      <c r="P38" s="1"/>
      <c r="Q38" s="1"/>
      <c r="R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15:48" ht="18" customHeight="1">
      <c r="O39" s="1"/>
      <c r="P39" s="1"/>
      <c r="Q39" s="1"/>
      <c r="R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Q41" s="1"/>
      <c r="BY41" s="1"/>
      <c r="BZ41" s="1"/>
      <c r="CJ41" s="85"/>
    </row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91" t="s">
        <v>26</v>
      </c>
      <c r="C47" s="92" t="s">
        <v>32</v>
      </c>
      <c r="D47" s="92" t="s">
        <v>33</v>
      </c>
      <c r="E47" s="92" t="s">
        <v>34</v>
      </c>
      <c r="F47" s="202" t="s">
        <v>35</v>
      </c>
      <c r="CF47" s="91" t="s">
        <v>26</v>
      </c>
      <c r="CG47" s="92" t="s">
        <v>32</v>
      </c>
      <c r="CH47" s="92" t="s">
        <v>33</v>
      </c>
      <c r="CI47" s="92" t="s">
        <v>34</v>
      </c>
      <c r="CJ47" s="202" t="s">
        <v>35</v>
      </c>
    </row>
    <row r="48" spans="2:88" ht="21" customHeight="1" thickTop="1">
      <c r="B48" s="93"/>
      <c r="C48" s="24"/>
      <c r="D48" s="23" t="s">
        <v>4</v>
      </c>
      <c r="E48" s="24"/>
      <c r="F48" s="25"/>
      <c r="AA48" s="78"/>
      <c r="AB48" s="78"/>
      <c r="AC48" s="78"/>
      <c r="CF48" s="208"/>
      <c r="CG48" s="24"/>
      <c r="CH48" s="23" t="s">
        <v>4</v>
      </c>
      <c r="CI48" s="24"/>
      <c r="CJ48" s="205"/>
    </row>
    <row r="49" spans="2:88" ht="21" customHeight="1">
      <c r="B49" s="94"/>
      <c r="C49" s="95"/>
      <c r="D49" s="95"/>
      <c r="E49" s="95"/>
      <c r="F49" s="203"/>
      <c r="CF49" s="94"/>
      <c r="CG49" s="95"/>
      <c r="CH49" s="95"/>
      <c r="CI49" s="95"/>
      <c r="CJ49" s="203"/>
    </row>
    <row r="50" spans="2:88" ht="21" customHeight="1">
      <c r="B50" s="94"/>
      <c r="C50" s="95"/>
      <c r="D50" s="95"/>
      <c r="E50" s="100"/>
      <c r="F50" s="203"/>
      <c r="AS50" s="89" t="s">
        <v>23</v>
      </c>
      <c r="CF50" s="94"/>
      <c r="CG50" s="95"/>
      <c r="CH50" s="95"/>
      <c r="CI50" s="95"/>
      <c r="CJ50" s="203"/>
    </row>
    <row r="51" spans="2:88" ht="21" customHeight="1">
      <c r="B51" s="105">
        <v>2</v>
      </c>
      <c r="C51" s="98">
        <v>11.913</v>
      </c>
      <c r="D51" s="96">
        <v>-51</v>
      </c>
      <c r="E51" s="97">
        <f>C51+D51*0.001</f>
        <v>11.862</v>
      </c>
      <c r="F51" s="206" t="s">
        <v>39</v>
      </c>
      <c r="AS51" s="80" t="s">
        <v>24</v>
      </c>
      <c r="CF51" s="105">
        <v>4</v>
      </c>
      <c r="CG51" s="98">
        <v>11.688</v>
      </c>
      <c r="CH51" s="96">
        <v>44</v>
      </c>
      <c r="CI51" s="97">
        <f>CG51+CH51*0.001</f>
        <v>11.732000000000001</v>
      </c>
      <c r="CJ51" s="206" t="s">
        <v>39</v>
      </c>
    </row>
    <row r="52" spans="2:88" ht="21" customHeight="1">
      <c r="B52" s="94"/>
      <c r="C52" s="95"/>
      <c r="D52" s="95"/>
      <c r="E52" s="100"/>
      <c r="F52" s="203"/>
      <c r="AS52" s="80" t="s">
        <v>25</v>
      </c>
      <c r="CF52" s="94"/>
      <c r="CG52" s="95"/>
      <c r="CH52" s="95"/>
      <c r="CI52" s="95"/>
      <c r="CJ52" s="203"/>
    </row>
    <row r="53" spans="2:88" ht="21" customHeight="1" thickBot="1">
      <c r="B53" s="101"/>
      <c r="C53" s="102"/>
      <c r="D53" s="103"/>
      <c r="E53" s="103"/>
      <c r="F53" s="204"/>
      <c r="AD53" s="2"/>
      <c r="AE53" s="3"/>
      <c r="BG53" s="2"/>
      <c r="BH53" s="3"/>
      <c r="CF53" s="101"/>
      <c r="CG53" s="102"/>
      <c r="CH53" s="103"/>
      <c r="CI53" s="103"/>
      <c r="CJ53" s="204"/>
    </row>
    <row r="54" ht="12.75" customHeight="1">
      <c r="AA54" s="78"/>
    </row>
    <row r="55" ht="12.75" customHeight="1"/>
    <row r="56" ht="12.75">
      <c r="AA56" s="78"/>
    </row>
    <row r="57" spans="27:70" ht="12.75">
      <c r="AA57" s="78"/>
      <c r="BO57" s="78"/>
      <c r="BP57" s="78"/>
      <c r="BQ57" s="78"/>
      <c r="BR57" s="78"/>
    </row>
  </sheetData>
  <sheetProtection password="E9A7" sheet="1"/>
  <mergeCells count="20">
    <mergeCell ref="BT3:BU3"/>
    <mergeCell ref="BN4:BQ4"/>
    <mergeCell ref="BJ3:BK3"/>
    <mergeCell ref="AB7:AC7"/>
    <mergeCell ref="R3:S3"/>
    <mergeCell ref="V3:Y3"/>
    <mergeCell ref="AB3:AC3"/>
    <mergeCell ref="BN6:BQ6"/>
    <mergeCell ref="BN7:BQ7"/>
    <mergeCell ref="AB6:AC6"/>
    <mergeCell ref="BN2:BQ2"/>
    <mergeCell ref="V2:Y2"/>
    <mergeCell ref="AB8:AC8"/>
    <mergeCell ref="BJ6:BK6"/>
    <mergeCell ref="BJ7:BK7"/>
    <mergeCell ref="BJ8:BK8"/>
    <mergeCell ref="V4:Y4"/>
    <mergeCell ref="V6:Y6"/>
    <mergeCell ref="V7:Y7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0:CI11 K10: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2015-04-15T09:41:41Z</cp:lastPrinted>
  <dcterms:created xsi:type="dcterms:W3CDTF">2003-01-10T15:39:03Z</dcterms:created>
  <dcterms:modified xsi:type="dcterms:W3CDTF">2015-08-28T12:15:58Z</dcterms:modified>
  <cp:category/>
  <cp:version/>
  <cp:contentType/>
  <cp:contentStatus/>
</cp:coreProperties>
</file>