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825" windowHeight="7620" tabRatio="344" activeTab="1"/>
  </bookViews>
  <sheets>
    <sheet name="Titul" sheetId="1" r:id="rId1"/>
    <sheet name="Nezdenice" sheetId="2" r:id="rId2"/>
  </sheets>
  <definedNames/>
  <calcPr fullCalcOnLoad="1"/>
</workbook>
</file>

<file path=xl/sharedStrings.xml><?xml version="1.0" encoding="utf-8"?>
<sst xmlns="http://schemas.openxmlformats.org/spreadsheetml/2006/main" count="120" uniqueCount="75">
  <si>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</si>
  <si>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</si>
  <si>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</si>
  <si>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</si>
  <si>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</si>
  <si>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</si>
  <si>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</si>
  <si>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</si>
  <si>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</si>
  <si>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</si>
  <si>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</si>
  <si>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</si>
  <si>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</si>
  <si>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</si>
  <si>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</si>
  <si>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</si>
  <si>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</si>
  <si>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</si>
  <si>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</si>
  <si>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</si>
  <si>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</si>
  <si>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</si>
  <si>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</si>
  <si>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</si>
  <si>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</si>
  <si>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</si>
  <si>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</si>
  <si>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</si>
  <si>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</si>
  <si>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</si>
  <si>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</si>
  <si>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</si>
  <si>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</si>
  <si>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</si>
  <si>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</si>
  <si>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</si>
  <si>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Hlavní  staniční  kolej</t>
  </si>
  <si>
    <t>Vjezd - odjezd - průjezd</t>
  </si>
  <si>
    <t>Směr  :  Bojkovice</t>
  </si>
  <si>
    <t>Km  124,754</t>
  </si>
  <si>
    <t>Směr  :  Újezdec u Luhačovic</t>
  </si>
  <si>
    <t>Automatické  hradlo</t>
  </si>
  <si>
    <t>Kód : 14</t>
  </si>
  <si>
    <t>samočinně činností</t>
  </si>
  <si>
    <t>zabezpečovacího zařízení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</si>
  <si>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</si>
  <si>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</si>
  <si>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</si>
  <si>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</si>
  <si>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Trať :</t>
  </si>
  <si>
    <t>Ev. č. :</t>
  </si>
  <si>
    <t>Dopravní  koleje</t>
  </si>
  <si>
    <t>Nástupiště  u  koleje</t>
  </si>
  <si>
    <t>Vzájemně vyloučeny jsou pouze protisměrné jízdní cesty na tutéž kolej</t>
  </si>
  <si>
    <t>Počet  pracovníků :</t>
  </si>
  <si>
    <t>Zjišťování</t>
  </si>
  <si>
    <t>konce  vlaku</t>
  </si>
  <si>
    <t>č. II,  úrovňové, jednostranné</t>
  </si>
  <si>
    <t>AH - 88A ( bez návěstního bodu )</t>
  </si>
  <si>
    <t>KANGO</t>
  </si>
  <si>
    <t>Se 3</t>
  </si>
  <si>
    <t>Se 4</t>
  </si>
  <si>
    <t>Dopravní kancelář</t>
  </si>
  <si>
    <t>( nouzová obsluha pohotovostním výpravčím )</t>
  </si>
  <si>
    <t>zast. - 90</t>
  </si>
  <si>
    <t>proj. - 30</t>
  </si>
  <si>
    <t>Elektronické  stavědlo</t>
  </si>
  <si>
    <t>ESA 11  -  DŘS</t>
  </si>
  <si>
    <t>Kód :  22</t>
  </si>
  <si>
    <t>Obvod  dispečera  CDP</t>
  </si>
  <si>
    <t>č. I,  úrovňové, vnější</t>
  </si>
  <si>
    <t>AH ESA 04 ( bez návěstního bodu )</t>
  </si>
  <si>
    <t>dálková obsluha dispečerem CDP Přerov</t>
  </si>
  <si>
    <t>IX. / 2015</t>
  </si>
  <si>
    <t>( přechod v  km 124,751 )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</si>
</sst>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[$-405]d\.\ mmmm\ yyyy"/>
    <numFmt numFmtId="178" formatCode="dd/mm/yy;@"/>
    <numFmt numFmtId="179" formatCode="[$-405]d/mmm/yy;@"/>
    <numFmt numFmtId="180" formatCode="0.000000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3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9" fillId="0" borderId="0" xfId="48" applyFont="1" applyAlignment="1">
      <alignment horizontal="right" vertical="center"/>
      <protection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8" fillId="36" borderId="36" xfId="48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20" fillId="0" borderId="21" xfId="0" applyNumberFormat="1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48" xfId="48" applyFont="1" applyFill="1" applyBorder="1" applyAlignment="1">
      <alignment vertical="center"/>
      <protection/>
    </xf>
    <xf numFmtId="0" fontId="0" fillId="37" borderId="49" xfId="48" applyFont="1" applyFill="1" applyBorder="1" applyAlignment="1">
      <alignment vertical="center"/>
      <protection/>
    </xf>
    <xf numFmtId="0" fontId="0" fillId="37" borderId="49" xfId="48" applyFont="1" applyFill="1" applyBorder="1" applyAlignment="1" quotePrefix="1">
      <alignment vertical="center"/>
      <protection/>
    </xf>
    <xf numFmtId="164" fontId="0" fillId="37" borderId="49" xfId="48" applyNumberFormat="1" applyFont="1" applyFill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51" xfId="48" applyFont="1" applyBorder="1">
      <alignment/>
      <protection/>
    </xf>
    <xf numFmtId="0" fontId="0" fillId="0" borderId="52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2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28" fillId="0" borderId="0" xfId="48" applyFont="1" applyBorder="1" applyAlignment="1">
      <alignment horizontal="center" vertical="center"/>
      <protection/>
    </xf>
    <xf numFmtId="164" fontId="30" fillId="0" borderId="0" xfId="48" applyNumberFormat="1" applyFont="1" applyBorder="1" applyAlignment="1">
      <alignment horizontal="center" vertical="center"/>
      <protection/>
    </xf>
    <xf numFmtId="0" fontId="0" fillId="0" borderId="56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7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8" fillId="36" borderId="61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2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4" fillId="0" borderId="62" xfId="48" applyNumberFormat="1" applyFont="1" applyBorder="1" applyAlignment="1">
      <alignment horizontal="center" vertical="center"/>
      <protection/>
    </xf>
    <xf numFmtId="164" fontId="35" fillId="0" borderId="14" xfId="48" applyNumberFormat="1" applyFont="1" applyFill="1" applyBorder="1" applyAlignment="1">
      <alignment horizontal="center"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7" xfId="48" applyFont="1" applyBorder="1" applyAlignment="1">
      <alignment vertical="center"/>
      <protection/>
    </xf>
    <xf numFmtId="0" fontId="0" fillId="37" borderId="35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164" fontId="0" fillId="0" borderId="14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" fontId="35" fillId="0" borderId="15" xfId="48" applyNumberFormat="1" applyFont="1" applyFill="1" applyBorder="1" applyAlignment="1">
      <alignment horizontal="center" vertical="center"/>
      <protection/>
    </xf>
    <xf numFmtId="164" fontId="35" fillId="0" borderId="14" xfId="48" applyNumberFormat="1" applyFont="1" applyFill="1" applyBorder="1" applyAlignment="1">
      <alignment horizontal="center" vertical="center"/>
      <protection/>
    </xf>
    <xf numFmtId="1" fontId="0" fillId="0" borderId="44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0" fillId="0" borderId="0" xfId="47" applyFont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center" vertical="center"/>
    </xf>
    <xf numFmtId="0" fontId="17" fillId="0" borderId="0" xfId="0" applyFont="1" applyAlignment="1">
      <alignment horizontal="center"/>
    </xf>
    <xf numFmtId="0" fontId="38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17" fillId="0" borderId="0" xfId="0" applyFont="1" applyAlignment="1">
      <alignment horizontal="left"/>
    </xf>
    <xf numFmtId="0" fontId="0" fillId="37" borderId="17" xfId="48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>
      <alignment/>
      <protection/>
    </xf>
    <xf numFmtId="0" fontId="0" fillId="37" borderId="65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1" fillId="37" borderId="66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15" fillId="0" borderId="44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5" fillId="0" borderId="15" xfId="48" applyFont="1" applyBorder="1" applyAlignment="1">
      <alignment horizontal="center" vertical="center"/>
      <protection/>
    </xf>
    <xf numFmtId="0" fontId="13" fillId="0" borderId="44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5" xfId="48" applyFont="1" applyBorder="1" applyAlignment="1">
      <alignment horizontal="center" vertical="center"/>
      <protection/>
    </xf>
    <xf numFmtId="0" fontId="26" fillId="36" borderId="59" xfId="48" applyFont="1" applyFill="1" applyBorder="1" applyAlignment="1">
      <alignment horizontal="center" vertical="center"/>
      <protection/>
    </xf>
    <xf numFmtId="0" fontId="26" fillId="36" borderId="59" xfId="48" applyFont="1" applyFill="1" applyBorder="1" applyAlignment="1" quotePrefix="1">
      <alignment horizontal="center" vertical="center"/>
      <protection/>
    </xf>
    <xf numFmtId="0" fontId="8" fillId="36" borderId="68" xfId="48" applyFont="1" applyFill="1" applyBorder="1" applyAlignment="1">
      <alignment horizontal="center" vertical="center"/>
      <protection/>
    </xf>
    <xf numFmtId="0" fontId="8" fillId="36" borderId="69" xfId="48" applyFont="1" applyFill="1" applyBorder="1" applyAlignment="1">
      <alignment horizontal="center" vertical="center"/>
      <protection/>
    </xf>
    <xf numFmtId="0" fontId="8" fillId="36" borderId="70" xfId="48" applyFont="1" applyFill="1" applyBorder="1" applyAlignment="1">
      <alignment horizontal="center" vertical="center"/>
      <protection/>
    </xf>
    <xf numFmtId="0" fontId="5" fillId="34" borderId="4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Nezdenice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746760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78</xdr:col>
      <xdr:colOff>495300</xdr:colOff>
      <xdr:row>28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5455920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Nezdenice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6" name="Line 19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76200</xdr:rowOff>
    </xdr:from>
    <xdr:to>
      <xdr:col>72</xdr:col>
      <xdr:colOff>476250</xdr:colOff>
      <xdr:row>28</xdr:row>
      <xdr:rowOff>114300</xdr:rowOff>
    </xdr:to>
    <xdr:sp>
      <xdr:nvSpPr>
        <xdr:cNvPr id="7" name="Line 22"/>
        <xdr:cNvSpPr>
          <a:spLocks/>
        </xdr:cNvSpPr>
      </xdr:nvSpPr>
      <xdr:spPr>
        <a:xfrm flipV="1">
          <a:off x="530733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" name="Oval 2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10" name="Line 28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6" name="Line 3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76200</xdr:rowOff>
    </xdr:from>
    <xdr:to>
      <xdr:col>17</xdr:col>
      <xdr:colOff>266700</xdr:colOff>
      <xdr:row>28</xdr:row>
      <xdr:rowOff>114300</xdr:rowOff>
    </xdr:to>
    <xdr:sp>
      <xdr:nvSpPr>
        <xdr:cNvPr id="21" name="Line 120"/>
        <xdr:cNvSpPr>
          <a:spLocks/>
        </xdr:cNvSpPr>
      </xdr:nvSpPr>
      <xdr:spPr>
        <a:xfrm>
          <a:off x="119253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16</xdr:col>
      <xdr:colOff>495300</xdr:colOff>
      <xdr:row>28</xdr:row>
      <xdr:rowOff>76200</xdr:rowOff>
    </xdr:to>
    <xdr:sp>
      <xdr:nvSpPr>
        <xdr:cNvPr id="22" name="Line 232"/>
        <xdr:cNvSpPr>
          <a:spLocks/>
        </xdr:cNvSpPr>
      </xdr:nvSpPr>
      <xdr:spPr>
        <a:xfrm>
          <a:off x="111823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23" name="Line 235"/>
        <xdr:cNvSpPr>
          <a:spLocks/>
        </xdr:cNvSpPr>
      </xdr:nvSpPr>
      <xdr:spPr>
        <a:xfrm flipV="1">
          <a:off x="538162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26" name="Group 239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29" name="Group 242"/>
        <xdr:cNvGrpSpPr>
          <a:grpSpLocks noChangeAspect="1"/>
        </xdr:cNvGrpSpPr>
      </xdr:nvGrpSpPr>
      <xdr:grpSpPr>
        <a:xfrm>
          <a:off x="731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28</xdr:row>
      <xdr:rowOff>0</xdr:rowOff>
    </xdr:to>
    <xdr:sp>
      <xdr:nvSpPr>
        <xdr:cNvPr id="32" name="Line 268"/>
        <xdr:cNvSpPr>
          <a:spLocks/>
        </xdr:cNvSpPr>
      </xdr:nvSpPr>
      <xdr:spPr>
        <a:xfrm>
          <a:off x="400050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21</xdr:row>
      <xdr:rowOff>0</xdr:rowOff>
    </xdr:from>
    <xdr:ext cx="1028700" cy="457200"/>
    <xdr:sp>
      <xdr:nvSpPr>
        <xdr:cNvPr id="33" name="text 774"/>
        <xdr:cNvSpPr txBox="1">
          <a:spLocks noChangeArrowheads="1"/>
        </xdr:cNvSpPr>
      </xdr:nvSpPr>
      <xdr:spPr>
        <a:xfrm>
          <a:off x="3486150" y="5400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7984 - 3ZBI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125,267</a:t>
          </a:r>
        </a:p>
      </xdr:txBody>
    </xdr:sp>
    <xdr:clientData/>
  </xdr:oneCellAnchor>
  <xdr:twoCellAnchor>
    <xdr:from>
      <xdr:col>17</xdr:col>
      <xdr:colOff>295275</xdr:colOff>
      <xdr:row>29</xdr:row>
      <xdr:rowOff>76200</xdr:rowOff>
    </xdr:from>
    <xdr:to>
      <xdr:col>30</xdr:col>
      <xdr:colOff>304800</xdr:colOff>
      <xdr:row>30</xdr:row>
      <xdr:rowOff>152400</xdr:rowOff>
    </xdr:to>
    <xdr:grpSp>
      <xdr:nvGrpSpPr>
        <xdr:cNvPr id="34" name="Group 281"/>
        <xdr:cNvGrpSpPr>
          <a:grpSpLocks/>
        </xdr:cNvGrpSpPr>
      </xdr:nvGrpSpPr>
      <xdr:grpSpPr>
        <a:xfrm>
          <a:off x="12696825" y="7305675"/>
          <a:ext cx="9439275" cy="304800"/>
          <a:chOff x="115" y="388"/>
          <a:chExt cx="1117" cy="40"/>
        </a:xfrm>
        <a:solidFill>
          <a:srgbClr val="FFFFFF"/>
        </a:solidFill>
      </xdr:grpSpPr>
      <xdr:sp>
        <xdr:nvSpPr>
          <xdr:cNvPr id="35" name="Rectangle 28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28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8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8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8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8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8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8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9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295275</xdr:colOff>
      <xdr:row>29</xdr:row>
      <xdr:rowOff>114300</xdr:rowOff>
    </xdr:from>
    <xdr:ext cx="514350" cy="228600"/>
    <xdr:sp>
      <xdr:nvSpPr>
        <xdr:cNvPr id="44" name="text 7125"/>
        <xdr:cNvSpPr txBox="1">
          <a:spLocks noChangeArrowheads="1"/>
        </xdr:cNvSpPr>
      </xdr:nvSpPr>
      <xdr:spPr>
        <a:xfrm>
          <a:off x="1715452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47625</xdr:colOff>
      <xdr:row>26</xdr:row>
      <xdr:rowOff>57150</xdr:rowOff>
    </xdr:from>
    <xdr:to>
      <xdr:col>4</xdr:col>
      <xdr:colOff>361950</xdr:colOff>
      <xdr:row>26</xdr:row>
      <xdr:rowOff>171450</xdr:rowOff>
    </xdr:to>
    <xdr:grpSp>
      <xdr:nvGrpSpPr>
        <xdr:cNvPr id="46" name="Group 364"/>
        <xdr:cNvGrpSpPr>
          <a:grpSpLocks noChangeAspect="1"/>
        </xdr:cNvGrpSpPr>
      </xdr:nvGrpSpPr>
      <xdr:grpSpPr>
        <a:xfrm>
          <a:off x="2047875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" name="Line 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485775</xdr:colOff>
      <xdr:row>26</xdr:row>
      <xdr:rowOff>171450</xdr:rowOff>
    </xdr:to>
    <xdr:grpSp>
      <xdr:nvGrpSpPr>
        <xdr:cNvPr id="54" name="Group 372"/>
        <xdr:cNvGrpSpPr>
          <a:grpSpLocks noChangeAspect="1"/>
        </xdr:cNvGrpSpPr>
      </xdr:nvGrpSpPr>
      <xdr:grpSpPr>
        <a:xfrm>
          <a:off x="35337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5" name="Line 3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26</xdr:row>
      <xdr:rowOff>57150</xdr:rowOff>
    </xdr:from>
    <xdr:to>
      <xdr:col>10</xdr:col>
      <xdr:colOff>800100</xdr:colOff>
      <xdr:row>26</xdr:row>
      <xdr:rowOff>171450</xdr:rowOff>
    </xdr:to>
    <xdr:grpSp>
      <xdr:nvGrpSpPr>
        <xdr:cNvPr id="59" name="Group 377"/>
        <xdr:cNvGrpSpPr>
          <a:grpSpLocks noChangeAspect="1"/>
        </xdr:cNvGrpSpPr>
      </xdr:nvGrpSpPr>
      <xdr:grpSpPr>
        <a:xfrm>
          <a:off x="7334250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" name="Line 3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24</xdr:row>
      <xdr:rowOff>57150</xdr:rowOff>
    </xdr:from>
    <xdr:to>
      <xdr:col>6</xdr:col>
      <xdr:colOff>628650</xdr:colOff>
      <xdr:row>24</xdr:row>
      <xdr:rowOff>171450</xdr:rowOff>
    </xdr:to>
    <xdr:grpSp>
      <xdr:nvGrpSpPr>
        <xdr:cNvPr id="64" name="Group 382"/>
        <xdr:cNvGrpSpPr>
          <a:grpSpLocks noChangeAspect="1"/>
        </xdr:cNvGrpSpPr>
      </xdr:nvGrpSpPr>
      <xdr:grpSpPr>
        <a:xfrm>
          <a:off x="419100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" name="Line 3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219075</xdr:colOff>
      <xdr:row>27</xdr:row>
      <xdr:rowOff>57150</xdr:rowOff>
    </xdr:from>
    <xdr:to>
      <xdr:col>16</xdr:col>
      <xdr:colOff>914400</xdr:colOff>
      <xdr:row>27</xdr:row>
      <xdr:rowOff>171450</xdr:rowOff>
    </xdr:to>
    <xdr:grpSp>
      <xdr:nvGrpSpPr>
        <xdr:cNvPr id="69" name="Group 387"/>
        <xdr:cNvGrpSpPr>
          <a:grpSpLocks noChangeAspect="1"/>
        </xdr:cNvGrpSpPr>
      </xdr:nvGrpSpPr>
      <xdr:grpSpPr>
        <a:xfrm>
          <a:off x="116490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" name="Line 3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24</xdr:row>
      <xdr:rowOff>57150</xdr:rowOff>
    </xdr:from>
    <xdr:to>
      <xdr:col>16</xdr:col>
      <xdr:colOff>923925</xdr:colOff>
      <xdr:row>24</xdr:row>
      <xdr:rowOff>171450</xdr:rowOff>
    </xdr:to>
    <xdr:grpSp>
      <xdr:nvGrpSpPr>
        <xdr:cNvPr id="76" name="Group 394"/>
        <xdr:cNvGrpSpPr>
          <a:grpSpLocks noChangeAspect="1"/>
        </xdr:cNvGrpSpPr>
      </xdr:nvGrpSpPr>
      <xdr:grpSpPr>
        <a:xfrm>
          <a:off x="117824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7" name="Line 3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26</xdr:row>
      <xdr:rowOff>57150</xdr:rowOff>
    </xdr:from>
    <xdr:to>
      <xdr:col>72</xdr:col>
      <xdr:colOff>619125</xdr:colOff>
      <xdr:row>26</xdr:row>
      <xdr:rowOff>171450</xdr:rowOff>
    </xdr:to>
    <xdr:grpSp>
      <xdr:nvGrpSpPr>
        <xdr:cNvPr id="82" name="Group 400"/>
        <xdr:cNvGrpSpPr>
          <a:grpSpLocks noChangeAspect="1"/>
        </xdr:cNvGrpSpPr>
      </xdr:nvGrpSpPr>
      <xdr:grpSpPr>
        <a:xfrm>
          <a:off x="533876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3" name="Line 4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88" name="Group 406"/>
        <xdr:cNvGrpSpPr>
          <a:grpSpLocks noChangeAspect="1"/>
        </xdr:cNvGrpSpPr>
      </xdr:nvGrpSpPr>
      <xdr:grpSpPr>
        <a:xfrm>
          <a:off x="533876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" name="Line 4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5" name="Group 41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6" name="Line 4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838200</xdr:colOff>
      <xdr:row>24</xdr:row>
      <xdr:rowOff>57150</xdr:rowOff>
    </xdr:from>
    <xdr:to>
      <xdr:col>79</xdr:col>
      <xdr:colOff>304800</xdr:colOff>
      <xdr:row>24</xdr:row>
      <xdr:rowOff>171450</xdr:rowOff>
    </xdr:to>
    <xdr:grpSp>
      <xdr:nvGrpSpPr>
        <xdr:cNvPr id="103" name="Group 421"/>
        <xdr:cNvGrpSpPr>
          <a:grpSpLocks noChangeAspect="1"/>
        </xdr:cNvGrpSpPr>
      </xdr:nvGrpSpPr>
      <xdr:grpSpPr>
        <a:xfrm>
          <a:off x="5863590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4" name="Line 4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33</xdr:row>
      <xdr:rowOff>0</xdr:rowOff>
    </xdr:from>
    <xdr:to>
      <xdr:col>34</xdr:col>
      <xdr:colOff>247650</xdr:colOff>
      <xdr:row>34</xdr:row>
      <xdr:rowOff>0</xdr:rowOff>
    </xdr:to>
    <xdr:grpSp>
      <xdr:nvGrpSpPr>
        <xdr:cNvPr id="108" name="Group 426"/>
        <xdr:cNvGrpSpPr>
          <a:grpSpLocks/>
        </xdr:cNvGrpSpPr>
      </xdr:nvGrpSpPr>
      <xdr:grpSpPr>
        <a:xfrm>
          <a:off x="24536400" y="8143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09" name="Line 427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28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429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430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431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432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433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33</xdr:row>
      <xdr:rowOff>0</xdr:rowOff>
    </xdr:from>
    <xdr:to>
      <xdr:col>32</xdr:col>
      <xdr:colOff>0</xdr:colOff>
      <xdr:row>35</xdr:row>
      <xdr:rowOff>0</xdr:rowOff>
    </xdr:to>
    <xdr:sp>
      <xdr:nvSpPr>
        <xdr:cNvPr id="116" name="Text Box 434" descr="Světlý šikmo nahoru"/>
        <xdr:cNvSpPr txBox="1">
          <a:spLocks noChangeArrowheads="1"/>
        </xdr:cNvSpPr>
      </xdr:nvSpPr>
      <xdr:spPr>
        <a:xfrm>
          <a:off x="21831300" y="8143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30</xdr:col>
      <xdr:colOff>514350</xdr:colOff>
      <xdr:row>26</xdr:row>
      <xdr:rowOff>76200</xdr:rowOff>
    </xdr:from>
    <xdr:to>
      <xdr:col>30</xdr:col>
      <xdr:colOff>762000</xdr:colOff>
      <xdr:row>32</xdr:row>
      <xdr:rowOff>0</xdr:rowOff>
    </xdr:to>
    <xdr:sp>
      <xdr:nvSpPr>
        <xdr:cNvPr id="117" name="Rectangle 1274" descr="Vodorovné cihly"/>
        <xdr:cNvSpPr>
          <a:spLocks/>
        </xdr:cNvSpPr>
      </xdr:nvSpPr>
      <xdr:spPr>
        <a:xfrm>
          <a:off x="22345650" y="6619875"/>
          <a:ext cx="247650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26</xdr:row>
      <xdr:rowOff>76200</xdr:rowOff>
    </xdr:from>
    <xdr:to>
      <xdr:col>31</xdr:col>
      <xdr:colOff>0</xdr:colOff>
      <xdr:row>27</xdr:row>
      <xdr:rowOff>152400</xdr:rowOff>
    </xdr:to>
    <xdr:sp>
      <xdr:nvSpPr>
        <xdr:cNvPr id="118" name="Rectangle 1275" descr="Vodorovné cihly"/>
        <xdr:cNvSpPr>
          <a:spLocks/>
        </xdr:cNvSpPr>
      </xdr:nvSpPr>
      <xdr:spPr>
        <a:xfrm>
          <a:off x="22593300" y="6619875"/>
          <a:ext cx="209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304800</xdr:colOff>
      <xdr:row>29</xdr:row>
      <xdr:rowOff>76200</xdr:rowOff>
    </xdr:from>
    <xdr:to>
      <xdr:col>30</xdr:col>
      <xdr:colOff>514350</xdr:colOff>
      <xdr:row>30</xdr:row>
      <xdr:rowOff>152400</xdr:rowOff>
    </xdr:to>
    <xdr:sp>
      <xdr:nvSpPr>
        <xdr:cNvPr id="119" name="Rectangle 1275" descr="Vodorovné cihly"/>
        <xdr:cNvSpPr>
          <a:spLocks/>
        </xdr:cNvSpPr>
      </xdr:nvSpPr>
      <xdr:spPr>
        <a:xfrm>
          <a:off x="22136100" y="7305675"/>
          <a:ext cx="209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76200</xdr:rowOff>
    </xdr:from>
    <xdr:to>
      <xdr:col>42</xdr:col>
      <xdr:colOff>257175</xdr:colOff>
      <xdr:row>27</xdr:row>
      <xdr:rowOff>152400</xdr:rowOff>
    </xdr:to>
    <xdr:grpSp>
      <xdr:nvGrpSpPr>
        <xdr:cNvPr id="120" name="Group 47"/>
        <xdr:cNvGrpSpPr>
          <a:grpSpLocks/>
        </xdr:cNvGrpSpPr>
      </xdr:nvGrpSpPr>
      <xdr:grpSpPr>
        <a:xfrm>
          <a:off x="22802850" y="6619875"/>
          <a:ext cx="8201025" cy="304800"/>
          <a:chOff x="115" y="388"/>
          <a:chExt cx="1117" cy="40"/>
        </a:xfrm>
        <a:solidFill>
          <a:srgbClr val="FFFFFF"/>
        </a:solidFill>
      </xdr:grpSpPr>
      <xdr:sp>
        <xdr:nvSpPr>
          <xdr:cNvPr id="121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361950</xdr:colOff>
      <xdr:row>26</xdr:row>
      <xdr:rowOff>114300</xdr:rowOff>
    </xdr:from>
    <xdr:ext cx="514350" cy="228600"/>
    <xdr:sp>
      <xdr:nvSpPr>
        <xdr:cNvPr id="130" name="text 7125"/>
        <xdr:cNvSpPr txBox="1">
          <a:spLocks noChangeArrowheads="1"/>
        </xdr:cNvSpPr>
      </xdr:nvSpPr>
      <xdr:spPr>
        <a:xfrm>
          <a:off x="266509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0.75390625" style="213" customWidth="1"/>
    <col min="3" max="18" width="10.75390625" style="138" customWidth="1"/>
    <col min="19" max="19" width="4.75390625" style="137" customWidth="1"/>
    <col min="20" max="20" width="2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21" customHeight="1">
      <c r="B3" s="141"/>
      <c r="C3" s="141"/>
      <c r="D3" s="141"/>
      <c r="J3" s="142"/>
      <c r="K3" s="141"/>
      <c r="L3" s="141"/>
    </row>
    <row r="4" spans="1:20" s="149" customFormat="1" ht="24.75" customHeight="1">
      <c r="A4" s="143"/>
      <c r="B4" s="117" t="s">
        <v>49</v>
      </c>
      <c r="C4" s="144">
        <v>317</v>
      </c>
      <c r="D4" s="145"/>
      <c r="E4" s="143"/>
      <c r="F4" s="143"/>
      <c r="G4" s="143"/>
      <c r="H4" s="143"/>
      <c r="I4" s="145"/>
      <c r="J4" s="128" t="s">
        <v>39</v>
      </c>
      <c r="K4" s="145"/>
      <c r="L4" s="146"/>
      <c r="M4" s="145"/>
      <c r="N4" s="145"/>
      <c r="O4" s="145"/>
      <c r="P4" s="145"/>
      <c r="Q4" s="147" t="s">
        <v>50</v>
      </c>
      <c r="R4" s="148">
        <v>353656</v>
      </c>
      <c r="S4" s="145"/>
      <c r="T4" s="145"/>
    </row>
    <row r="5" spans="2:20" s="150" customFormat="1" ht="21" customHeight="1" thickBot="1">
      <c r="B5" s="151"/>
      <c r="C5" s="152"/>
      <c r="D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s="158" customFormat="1" ht="24.75" customHeight="1">
      <c r="A6" s="153"/>
      <c r="B6" s="154"/>
      <c r="C6" s="155"/>
      <c r="D6" s="154"/>
      <c r="E6" s="156"/>
      <c r="F6" s="156"/>
      <c r="G6" s="156"/>
      <c r="H6" s="156"/>
      <c r="I6" s="156"/>
      <c r="J6" s="154"/>
      <c r="K6" s="154"/>
      <c r="L6" s="154"/>
      <c r="M6" s="154"/>
      <c r="N6" s="154"/>
      <c r="O6" s="154"/>
      <c r="P6" s="154"/>
      <c r="Q6" s="154"/>
      <c r="R6" s="154"/>
      <c r="S6" s="157"/>
      <c r="T6" s="142"/>
    </row>
    <row r="7" spans="1:20" ht="21" customHeight="1">
      <c r="A7" s="15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3"/>
      <c r="T7" s="141"/>
    </row>
    <row r="8" spans="1:20" ht="25.5" customHeight="1">
      <c r="A8" s="159"/>
      <c r="B8" s="164"/>
      <c r="C8" s="165" t="s">
        <v>17</v>
      </c>
      <c r="D8" s="166"/>
      <c r="E8" s="166"/>
      <c r="F8" s="166"/>
      <c r="G8" s="166"/>
      <c r="M8" s="166"/>
      <c r="N8" s="166"/>
      <c r="O8" s="166"/>
      <c r="P8" s="166"/>
      <c r="Q8" s="166"/>
      <c r="R8" s="169"/>
      <c r="S8" s="163"/>
      <c r="T8" s="141"/>
    </row>
    <row r="9" spans="1:20" ht="25.5" customHeight="1">
      <c r="A9" s="159"/>
      <c r="B9" s="164"/>
      <c r="C9" s="66" t="s">
        <v>18</v>
      </c>
      <c r="D9" s="166"/>
      <c r="E9" s="166"/>
      <c r="F9" s="166"/>
      <c r="G9" s="166"/>
      <c r="H9" s="168"/>
      <c r="I9" s="168"/>
      <c r="J9" s="103" t="s">
        <v>66</v>
      </c>
      <c r="K9" s="168"/>
      <c r="L9" s="168"/>
      <c r="M9" s="166"/>
      <c r="N9" s="166"/>
      <c r="O9" s="166"/>
      <c r="P9" s="245" t="s">
        <v>68</v>
      </c>
      <c r="Q9" s="245"/>
      <c r="R9" s="171"/>
      <c r="S9" s="163"/>
      <c r="T9" s="141"/>
    </row>
    <row r="10" spans="1:20" ht="25.5" customHeight="1">
      <c r="A10" s="159"/>
      <c r="B10" s="164"/>
      <c r="C10" s="66" t="s">
        <v>19</v>
      </c>
      <c r="D10" s="166"/>
      <c r="E10" s="166"/>
      <c r="F10" s="166"/>
      <c r="G10" s="166"/>
      <c r="H10" s="233"/>
      <c r="I10" s="166"/>
      <c r="J10" s="170" t="s">
        <v>67</v>
      </c>
      <c r="K10" s="166"/>
      <c r="M10" s="166"/>
      <c r="N10" s="166"/>
      <c r="O10" s="166"/>
      <c r="P10" s="166"/>
      <c r="Q10" s="166"/>
      <c r="R10" s="169"/>
      <c r="S10" s="163"/>
      <c r="T10" s="141"/>
    </row>
    <row r="11" spans="1:20" ht="21" customHeight="1">
      <c r="A11" s="159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63"/>
      <c r="T11" s="141"/>
    </row>
    <row r="12" spans="1:20" ht="21" customHeight="1">
      <c r="A12" s="159"/>
      <c r="B12" s="164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9"/>
      <c r="S12" s="163"/>
      <c r="T12" s="141"/>
    </row>
    <row r="13" spans="1:20" ht="21" customHeight="1">
      <c r="A13" s="159"/>
      <c r="B13" s="164"/>
      <c r="C13" s="115" t="s">
        <v>32</v>
      </c>
      <c r="D13" s="166"/>
      <c r="E13" s="166"/>
      <c r="F13" s="166"/>
      <c r="G13" s="166"/>
      <c r="J13" s="175" t="s">
        <v>62</v>
      </c>
      <c r="L13" s="167"/>
      <c r="N13" s="167"/>
      <c r="O13" s="166"/>
      <c r="P13" s="166"/>
      <c r="Q13" s="166"/>
      <c r="R13" s="169"/>
      <c r="S13" s="163"/>
      <c r="T13" s="141"/>
    </row>
    <row r="14" spans="1:20" ht="21" customHeight="1">
      <c r="A14" s="159"/>
      <c r="B14" s="164"/>
      <c r="C14" s="67" t="s">
        <v>34</v>
      </c>
      <c r="D14" s="166"/>
      <c r="E14" s="166"/>
      <c r="F14" s="166"/>
      <c r="G14" s="166"/>
      <c r="J14" s="176">
        <v>124.712</v>
      </c>
      <c r="L14" s="167"/>
      <c r="N14" s="167"/>
      <c r="O14" s="166"/>
      <c r="P14" s="166"/>
      <c r="Q14" s="166"/>
      <c r="R14" s="169"/>
      <c r="S14" s="163"/>
      <c r="T14" s="141"/>
    </row>
    <row r="15" spans="1:20" ht="21" customHeight="1">
      <c r="A15" s="159"/>
      <c r="B15" s="164"/>
      <c r="C15" s="67" t="s">
        <v>54</v>
      </c>
      <c r="D15" s="166"/>
      <c r="E15" s="166"/>
      <c r="F15" s="166"/>
      <c r="G15" s="166"/>
      <c r="J15" s="228" t="s">
        <v>72</v>
      </c>
      <c r="L15" s="167"/>
      <c r="M15" s="167"/>
      <c r="O15" s="166"/>
      <c r="P15" s="166"/>
      <c r="Q15" s="166"/>
      <c r="R15" s="169"/>
      <c r="S15" s="163"/>
      <c r="T15" s="141"/>
    </row>
    <row r="16" spans="1:20" ht="21" customHeight="1">
      <c r="A16" s="159"/>
      <c r="B16" s="164"/>
      <c r="C16" s="166"/>
      <c r="D16" s="166"/>
      <c r="E16" s="166"/>
      <c r="F16" s="166"/>
      <c r="G16" s="166"/>
      <c r="J16" s="232" t="s">
        <v>63</v>
      </c>
      <c r="L16" s="167"/>
      <c r="M16" s="167"/>
      <c r="O16" s="166"/>
      <c r="P16" s="166"/>
      <c r="Q16" s="166"/>
      <c r="R16" s="169"/>
      <c r="S16" s="163"/>
      <c r="T16" s="141"/>
    </row>
    <row r="17" spans="1:20" ht="21" customHeight="1">
      <c r="A17" s="159"/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4"/>
      <c r="S17" s="163"/>
      <c r="T17" s="141"/>
    </row>
    <row r="18" spans="1:20" ht="21" customHeight="1">
      <c r="A18" s="159"/>
      <c r="B18" s="164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9"/>
      <c r="S18" s="163"/>
      <c r="T18" s="141"/>
    </row>
    <row r="19" spans="1:20" ht="21" customHeight="1">
      <c r="A19" s="159"/>
      <c r="B19" s="164"/>
      <c r="C19" s="67" t="s">
        <v>55</v>
      </c>
      <c r="D19" s="166"/>
      <c r="E19" s="166"/>
      <c r="F19" s="166"/>
      <c r="G19" s="166"/>
      <c r="H19" s="166"/>
      <c r="J19" s="116" t="s">
        <v>43</v>
      </c>
      <c r="L19" s="166"/>
      <c r="M19" s="167"/>
      <c r="N19" s="167"/>
      <c r="O19" s="166"/>
      <c r="P19" s="245" t="s">
        <v>64</v>
      </c>
      <c r="Q19" s="245"/>
      <c r="R19" s="169"/>
      <c r="S19" s="163"/>
      <c r="T19" s="141"/>
    </row>
    <row r="20" spans="1:20" ht="21" customHeight="1">
      <c r="A20" s="159"/>
      <c r="B20" s="164"/>
      <c r="C20" s="67" t="s">
        <v>56</v>
      </c>
      <c r="D20" s="166"/>
      <c r="E20" s="166"/>
      <c r="F20" s="166"/>
      <c r="G20" s="166"/>
      <c r="H20" s="166"/>
      <c r="J20" s="116" t="s">
        <v>44</v>
      </c>
      <c r="L20" s="166"/>
      <c r="M20" s="167"/>
      <c r="N20" s="167"/>
      <c r="O20" s="166"/>
      <c r="P20" s="245" t="s">
        <v>65</v>
      </c>
      <c r="Q20" s="245"/>
      <c r="R20" s="169"/>
      <c r="S20" s="163"/>
      <c r="T20" s="141"/>
    </row>
    <row r="21" spans="1:20" ht="21" customHeight="1">
      <c r="A21" s="159"/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63"/>
      <c r="T21" s="141"/>
    </row>
    <row r="22" spans="1:20" ht="24.75" customHeight="1">
      <c r="A22" s="159"/>
      <c r="B22" s="180"/>
      <c r="C22" s="181"/>
      <c r="D22" s="181"/>
      <c r="E22" s="182"/>
      <c r="F22" s="182"/>
      <c r="G22" s="182"/>
      <c r="H22" s="182"/>
      <c r="I22" s="181"/>
      <c r="J22" s="183"/>
      <c r="K22" s="181"/>
      <c r="L22" s="181"/>
      <c r="M22" s="181"/>
      <c r="N22" s="181"/>
      <c r="O22" s="181"/>
      <c r="P22" s="181"/>
      <c r="Q22" s="181"/>
      <c r="R22" s="181"/>
      <c r="S22" s="163"/>
      <c r="T22" s="141"/>
    </row>
    <row r="23" spans="1:19" ht="30" customHeight="1">
      <c r="A23" s="184"/>
      <c r="B23" s="185"/>
      <c r="C23" s="186"/>
      <c r="D23" s="255" t="s">
        <v>51</v>
      </c>
      <c r="E23" s="256"/>
      <c r="F23" s="256"/>
      <c r="G23" s="256"/>
      <c r="H23" s="186"/>
      <c r="I23" s="187"/>
      <c r="J23" s="188"/>
      <c r="K23" s="185"/>
      <c r="L23" s="186"/>
      <c r="M23" s="255" t="s">
        <v>52</v>
      </c>
      <c r="N23" s="255"/>
      <c r="O23" s="255"/>
      <c r="P23" s="255"/>
      <c r="Q23" s="186"/>
      <c r="R23" s="187"/>
      <c r="S23" s="163"/>
    </row>
    <row r="24" spans="1:20" s="192" customFormat="1" ht="21" customHeight="1" thickBot="1">
      <c r="A24" s="189"/>
      <c r="B24" s="190" t="s">
        <v>11</v>
      </c>
      <c r="C24" s="129" t="s">
        <v>21</v>
      </c>
      <c r="D24" s="129" t="s">
        <v>22</v>
      </c>
      <c r="E24" s="130" t="s">
        <v>23</v>
      </c>
      <c r="F24" s="257" t="s">
        <v>24</v>
      </c>
      <c r="G24" s="258"/>
      <c r="H24" s="258"/>
      <c r="I24" s="259"/>
      <c r="J24" s="188"/>
      <c r="K24" s="190" t="s">
        <v>11</v>
      </c>
      <c r="L24" s="129" t="s">
        <v>21</v>
      </c>
      <c r="M24" s="129" t="s">
        <v>22</v>
      </c>
      <c r="N24" s="130" t="s">
        <v>23</v>
      </c>
      <c r="O24" s="257" t="s">
        <v>24</v>
      </c>
      <c r="P24" s="258"/>
      <c r="Q24" s="258"/>
      <c r="R24" s="259"/>
      <c r="S24" s="191"/>
      <c r="T24" s="137"/>
    </row>
    <row r="25" spans="1:20" s="220" customFormat="1" ht="21" customHeight="1" thickTop="1">
      <c r="A25" s="159"/>
      <c r="B25" s="193"/>
      <c r="C25" s="194"/>
      <c r="D25" s="195"/>
      <c r="E25" s="196"/>
      <c r="F25" s="197"/>
      <c r="G25" s="198"/>
      <c r="H25" s="198"/>
      <c r="I25" s="199"/>
      <c r="J25" s="188"/>
      <c r="K25" s="193"/>
      <c r="L25" s="194"/>
      <c r="M25" s="195"/>
      <c r="N25" s="196"/>
      <c r="O25" s="197"/>
      <c r="P25" s="198"/>
      <c r="Q25" s="198"/>
      <c r="R25" s="199"/>
      <c r="S25" s="218"/>
      <c r="T25" s="219"/>
    </row>
    <row r="26" spans="1:20" s="220" customFormat="1" ht="21" customHeight="1">
      <c r="A26" s="235"/>
      <c r="B26" s="193"/>
      <c r="C26" s="217"/>
      <c r="D26" s="236"/>
      <c r="E26" s="202"/>
      <c r="F26" s="197"/>
      <c r="G26" s="198"/>
      <c r="H26" s="198"/>
      <c r="I26" s="199"/>
      <c r="J26" s="188"/>
      <c r="K26" s="200">
        <v>1</v>
      </c>
      <c r="L26" s="222">
        <v>124.747</v>
      </c>
      <c r="M26" s="222">
        <v>124.607</v>
      </c>
      <c r="N26" s="221">
        <f>(L26-M26)*1000</f>
        <v>140.00000000000057</v>
      </c>
      <c r="O26" s="246" t="s">
        <v>57</v>
      </c>
      <c r="P26" s="247"/>
      <c r="Q26" s="247"/>
      <c r="R26" s="248"/>
      <c r="S26" s="238"/>
      <c r="T26" s="219"/>
    </row>
    <row r="27" spans="1:20" s="220" customFormat="1" ht="21" customHeight="1">
      <c r="A27" s="235"/>
      <c r="B27" s="200">
        <v>1</v>
      </c>
      <c r="C27" s="201">
        <v>124.925</v>
      </c>
      <c r="D27" s="201">
        <v>124.231</v>
      </c>
      <c r="E27" s="221">
        <f>(C27-D27)*1000</f>
        <v>694.0000000000026</v>
      </c>
      <c r="F27" s="249" t="s">
        <v>36</v>
      </c>
      <c r="G27" s="250"/>
      <c r="H27" s="250"/>
      <c r="I27" s="251"/>
      <c r="J27" s="188"/>
      <c r="K27" s="193"/>
      <c r="L27" s="194"/>
      <c r="M27" s="237"/>
      <c r="N27" s="196"/>
      <c r="O27" s="252" t="s">
        <v>74</v>
      </c>
      <c r="P27" s="253"/>
      <c r="Q27" s="253"/>
      <c r="R27" s="254"/>
      <c r="S27" s="238"/>
      <c r="T27" s="219"/>
    </row>
    <row r="28" spans="1:20" s="220" customFormat="1" ht="21" customHeight="1">
      <c r="A28" s="235"/>
      <c r="B28" s="193"/>
      <c r="C28" s="217"/>
      <c r="D28" s="236"/>
      <c r="E28" s="202"/>
      <c r="F28" s="197"/>
      <c r="G28" s="198"/>
      <c r="H28" s="198"/>
      <c r="I28" s="199"/>
      <c r="J28" s="188"/>
      <c r="K28" s="193"/>
      <c r="L28" s="194"/>
      <c r="M28" s="237"/>
      <c r="N28" s="196"/>
      <c r="O28" s="223"/>
      <c r="P28" s="224"/>
      <c r="Q28" s="224"/>
      <c r="R28" s="225"/>
      <c r="S28" s="238"/>
      <c r="T28" s="219"/>
    </row>
    <row r="29" spans="1:20" s="220" customFormat="1" ht="21" customHeight="1">
      <c r="A29" s="235"/>
      <c r="B29" s="200">
        <v>2</v>
      </c>
      <c r="C29" s="201">
        <v>124.925</v>
      </c>
      <c r="D29" s="201">
        <v>124.231</v>
      </c>
      <c r="E29" s="221">
        <f>(C29-D29)*1000</f>
        <v>694.0000000000026</v>
      </c>
      <c r="F29" s="246" t="s">
        <v>37</v>
      </c>
      <c r="G29" s="247"/>
      <c r="H29" s="247"/>
      <c r="I29" s="248"/>
      <c r="J29" s="188"/>
      <c r="K29" s="200">
        <v>2</v>
      </c>
      <c r="L29" s="222">
        <v>124.915</v>
      </c>
      <c r="M29" s="222">
        <v>124.755</v>
      </c>
      <c r="N29" s="221">
        <f>(L29-M29)*1000</f>
        <v>160.0000000000108</v>
      </c>
      <c r="O29" s="246" t="s">
        <v>70</v>
      </c>
      <c r="P29" s="247"/>
      <c r="Q29" s="247"/>
      <c r="R29" s="248"/>
      <c r="S29" s="238"/>
      <c r="T29" s="219"/>
    </row>
    <row r="30" spans="1:20" s="220" customFormat="1" ht="21" customHeight="1">
      <c r="A30" s="159"/>
      <c r="B30" s="193"/>
      <c r="C30" s="217"/>
      <c r="D30" s="236"/>
      <c r="E30" s="202"/>
      <c r="F30" s="197"/>
      <c r="G30" s="198"/>
      <c r="H30" s="198"/>
      <c r="I30" s="199"/>
      <c r="J30" s="188"/>
      <c r="K30" s="193"/>
      <c r="L30" s="194"/>
      <c r="M30" s="237"/>
      <c r="N30" s="196"/>
      <c r="O30" s="223"/>
      <c r="P30" s="224"/>
      <c r="Q30" s="224"/>
      <c r="R30" s="225"/>
      <c r="S30" s="238"/>
      <c r="T30" s="219"/>
    </row>
    <row r="31" spans="1:20" s="226" customFormat="1" ht="21" customHeight="1">
      <c r="A31" s="159"/>
      <c r="B31" s="203"/>
      <c r="C31" s="204"/>
      <c r="D31" s="205"/>
      <c r="E31" s="206"/>
      <c r="F31" s="207"/>
      <c r="G31" s="208"/>
      <c r="H31" s="208"/>
      <c r="I31" s="209"/>
      <c r="J31" s="188"/>
      <c r="K31" s="203"/>
      <c r="L31" s="204"/>
      <c r="M31" s="205"/>
      <c r="N31" s="206"/>
      <c r="O31" s="207"/>
      <c r="P31" s="208"/>
      <c r="Q31" s="208"/>
      <c r="R31" s="209"/>
      <c r="S31" s="218"/>
      <c r="T31" s="219"/>
    </row>
    <row r="32" spans="1:21" ht="24.75" customHeight="1" thickBot="1">
      <c r="A32" s="210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2"/>
      <c r="T32" s="239"/>
      <c r="U32" s="240"/>
    </row>
    <row r="33" spans="20:21" ht="12.75">
      <c r="T33" s="239"/>
      <c r="U33" s="240"/>
    </row>
    <row r="34" spans="10:21" ht="12.75">
      <c r="J34" s="167"/>
      <c r="U34" s="240"/>
    </row>
    <row r="35" ht="12.75">
      <c r="U35" s="240"/>
    </row>
    <row r="36" spans="10:21" ht="12.75">
      <c r="J36" s="167"/>
      <c r="U36" s="240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O26:R26"/>
    <mergeCell ref="F27:I27"/>
    <mergeCell ref="O27:R27"/>
    <mergeCell ref="F29:I29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13"/>
      <c r="AE1" s="114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13"/>
      <c r="BH1" s="114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41"/>
      <c r="C2" s="242"/>
      <c r="D2" s="242"/>
      <c r="E2" s="242"/>
      <c r="F2" s="242"/>
      <c r="G2" s="243" t="s">
        <v>38</v>
      </c>
      <c r="H2" s="242"/>
      <c r="I2" s="242"/>
      <c r="J2" s="242"/>
      <c r="K2" s="242"/>
      <c r="L2" s="244"/>
      <c r="R2" s="110"/>
      <c r="S2" s="111"/>
      <c r="T2" s="111"/>
      <c r="U2" s="111"/>
      <c r="V2" s="269" t="s">
        <v>35</v>
      </c>
      <c r="W2" s="269"/>
      <c r="X2" s="269"/>
      <c r="Y2" s="269"/>
      <c r="Z2" s="111"/>
      <c r="AA2" s="111"/>
      <c r="AB2" s="111"/>
      <c r="AC2" s="112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10"/>
      <c r="BK2" s="111"/>
      <c r="BL2" s="111"/>
      <c r="BM2" s="111"/>
      <c r="BN2" s="269" t="s">
        <v>35</v>
      </c>
      <c r="BO2" s="269"/>
      <c r="BP2" s="269"/>
      <c r="BQ2" s="269"/>
      <c r="BR2" s="111"/>
      <c r="BS2" s="111"/>
      <c r="BT2" s="111"/>
      <c r="BU2" s="112"/>
      <c r="BY2" s="36"/>
      <c r="BZ2" s="241"/>
      <c r="CA2" s="242"/>
      <c r="CB2" s="242"/>
      <c r="CC2" s="242"/>
      <c r="CD2" s="242"/>
      <c r="CE2" s="243" t="s">
        <v>40</v>
      </c>
      <c r="CF2" s="242"/>
      <c r="CG2" s="242"/>
      <c r="CH2" s="242"/>
      <c r="CI2" s="242"/>
      <c r="CJ2" s="244"/>
    </row>
    <row r="3" spans="18:77" ht="21" customHeight="1" thickBot="1" thickTop="1">
      <c r="R3" s="270" t="s">
        <v>0</v>
      </c>
      <c r="S3" s="264"/>
      <c r="T3" s="118"/>
      <c r="U3" s="119"/>
      <c r="V3" s="262" t="s">
        <v>1</v>
      </c>
      <c r="W3" s="263"/>
      <c r="X3" s="263"/>
      <c r="Y3" s="264"/>
      <c r="Z3" s="121"/>
      <c r="AA3" s="120"/>
      <c r="AB3" s="265" t="s">
        <v>2</v>
      </c>
      <c r="AC3" s="26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267" t="s">
        <v>2</v>
      </c>
      <c r="BK3" s="268"/>
      <c r="BL3" s="95"/>
      <c r="BM3" s="94"/>
      <c r="BN3" s="262" t="s">
        <v>1</v>
      </c>
      <c r="BO3" s="263"/>
      <c r="BP3" s="263"/>
      <c r="BQ3" s="264"/>
      <c r="BR3" s="95"/>
      <c r="BS3" s="94"/>
      <c r="BT3" s="260" t="s">
        <v>0</v>
      </c>
      <c r="BU3" s="261"/>
      <c r="BY3" s="36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3"/>
      <c r="S4" s="4"/>
      <c r="T4" s="8"/>
      <c r="U4" s="8"/>
      <c r="V4" s="271" t="s">
        <v>69</v>
      </c>
      <c r="W4" s="271"/>
      <c r="X4" s="271"/>
      <c r="Y4" s="271"/>
      <c r="Z4" s="8"/>
      <c r="AA4" s="8"/>
      <c r="AB4" s="8"/>
      <c r="AC4" s="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128" t="s">
        <v>39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10"/>
      <c r="BK4" s="8"/>
      <c r="BL4" s="5"/>
      <c r="BM4" s="6"/>
      <c r="BN4" s="271" t="s">
        <v>69</v>
      </c>
      <c r="BO4" s="271"/>
      <c r="BP4" s="271"/>
      <c r="BQ4" s="271"/>
      <c r="BR4" s="5"/>
      <c r="BS4" s="6"/>
      <c r="BT4" s="11"/>
      <c r="BU4" s="9"/>
      <c r="BY4" s="36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3"/>
    </row>
    <row r="5" spans="2:88" ht="21" customHeight="1">
      <c r="B5" s="69"/>
      <c r="C5" s="70" t="s">
        <v>20</v>
      </c>
      <c r="D5" s="84"/>
      <c r="E5" s="72"/>
      <c r="F5" s="72"/>
      <c r="G5" s="72"/>
      <c r="H5" s="72"/>
      <c r="I5" s="72"/>
      <c r="J5" s="68"/>
      <c r="L5" s="76"/>
      <c r="R5" s="26"/>
      <c r="S5" s="88"/>
      <c r="T5" s="12"/>
      <c r="U5" s="19"/>
      <c r="V5" s="15"/>
      <c r="W5" s="16"/>
      <c r="X5" s="12"/>
      <c r="Y5" s="19"/>
      <c r="Z5" s="84"/>
      <c r="AA5" s="97"/>
      <c r="AB5" s="22"/>
      <c r="AC5" s="32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96"/>
      <c r="BK5" s="97"/>
      <c r="BL5" s="15"/>
      <c r="BM5" s="97"/>
      <c r="BN5" s="12"/>
      <c r="BO5" s="98"/>
      <c r="BP5" s="12"/>
      <c r="BQ5" s="88"/>
      <c r="BR5" s="15"/>
      <c r="BS5" s="97"/>
      <c r="BT5" s="12"/>
      <c r="BU5" s="86"/>
      <c r="BY5" s="36"/>
      <c r="BZ5" s="69"/>
      <c r="CA5" s="70" t="s">
        <v>20</v>
      </c>
      <c r="CB5" s="84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18</v>
      </c>
      <c r="D6" s="84"/>
      <c r="E6" s="72"/>
      <c r="F6" s="72"/>
      <c r="G6" s="73" t="s">
        <v>41</v>
      </c>
      <c r="H6" s="72"/>
      <c r="I6" s="72"/>
      <c r="J6" s="68"/>
      <c r="K6" s="75" t="s">
        <v>42</v>
      </c>
      <c r="L6" s="76"/>
      <c r="R6" s="82" t="s">
        <v>31</v>
      </c>
      <c r="S6" s="30">
        <v>126.105</v>
      </c>
      <c r="T6" s="12"/>
      <c r="U6" s="19"/>
      <c r="V6" s="15"/>
      <c r="W6" s="16"/>
      <c r="X6" s="12"/>
      <c r="Y6" s="19"/>
      <c r="Z6" s="20"/>
      <c r="AA6" s="122"/>
      <c r="AB6" s="29" t="s">
        <v>6</v>
      </c>
      <c r="AC6" s="23">
        <v>125.28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29" t="s">
        <v>59</v>
      </c>
      <c r="AS6" s="24" t="s">
        <v>3</v>
      </c>
      <c r="AT6" s="230" t="s">
        <v>4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96"/>
      <c r="BK6" s="54"/>
      <c r="BL6" s="15"/>
      <c r="BM6" s="54"/>
      <c r="BN6" s="22"/>
      <c r="BO6" s="99"/>
      <c r="BP6" s="12"/>
      <c r="BQ6" s="19"/>
      <c r="BR6" s="15"/>
      <c r="BS6" s="54"/>
      <c r="BT6" s="87" t="s">
        <v>33</v>
      </c>
      <c r="BU6" s="23">
        <v>123.198</v>
      </c>
      <c r="BY6" s="36"/>
      <c r="BZ6" s="69"/>
      <c r="CA6" s="70" t="s">
        <v>18</v>
      </c>
      <c r="CB6" s="84"/>
      <c r="CC6" s="72"/>
      <c r="CD6" s="72"/>
      <c r="CE6" s="73" t="s">
        <v>41</v>
      </c>
      <c r="CF6" s="72"/>
      <c r="CG6" s="72"/>
      <c r="CH6" s="68"/>
      <c r="CI6" s="75" t="s">
        <v>42</v>
      </c>
      <c r="CJ6" s="76"/>
    </row>
    <row r="7" spans="2:88" ht="21" customHeight="1">
      <c r="B7" s="69"/>
      <c r="C7" s="70" t="s">
        <v>19</v>
      </c>
      <c r="D7" s="84"/>
      <c r="E7" s="72"/>
      <c r="F7" s="72"/>
      <c r="G7" s="74" t="s">
        <v>71</v>
      </c>
      <c r="H7" s="72"/>
      <c r="I7" s="72"/>
      <c r="J7" s="84"/>
      <c r="K7" s="84"/>
      <c r="L7" s="104"/>
      <c r="R7" s="26"/>
      <c r="S7" s="19"/>
      <c r="T7" s="12"/>
      <c r="U7" s="19"/>
      <c r="V7" s="27" t="s">
        <v>5</v>
      </c>
      <c r="W7" s="28">
        <v>124.925</v>
      </c>
      <c r="X7" s="17" t="s">
        <v>8</v>
      </c>
      <c r="Y7" s="18">
        <v>124.925</v>
      </c>
      <c r="Z7" s="20"/>
      <c r="AA7" s="122"/>
      <c r="AB7" s="29" t="s">
        <v>9</v>
      </c>
      <c r="AC7" s="23">
        <v>125.242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25" t="s">
        <v>61</v>
      </c>
      <c r="BK7" s="30">
        <v>124.136</v>
      </c>
      <c r="BL7" s="15"/>
      <c r="BM7" s="54"/>
      <c r="BN7" s="27" t="s">
        <v>7</v>
      </c>
      <c r="BO7" s="28">
        <v>124.231</v>
      </c>
      <c r="BP7" s="17" t="s">
        <v>10</v>
      </c>
      <c r="BQ7" s="18">
        <v>124.231</v>
      </c>
      <c r="BR7" s="15"/>
      <c r="BS7" s="54"/>
      <c r="BT7" s="12"/>
      <c r="BU7" s="86"/>
      <c r="BY7" s="36"/>
      <c r="BZ7" s="69"/>
      <c r="CA7" s="70" t="s">
        <v>19</v>
      </c>
      <c r="CB7" s="84"/>
      <c r="CC7" s="72"/>
      <c r="CD7" s="72"/>
      <c r="CE7" s="74" t="s">
        <v>58</v>
      </c>
      <c r="CF7" s="72"/>
      <c r="CG7" s="72"/>
      <c r="CH7" s="84"/>
      <c r="CI7" s="22"/>
      <c r="CJ7" s="104"/>
    </row>
    <row r="8" spans="2:88" ht="21" customHeight="1">
      <c r="B8" s="71"/>
      <c r="C8" s="14"/>
      <c r="D8" s="14"/>
      <c r="E8" s="14"/>
      <c r="F8" s="14"/>
      <c r="G8" s="14"/>
      <c r="H8" s="14"/>
      <c r="I8" s="14"/>
      <c r="J8" s="14"/>
      <c r="K8" s="14"/>
      <c r="L8" s="77"/>
      <c r="R8" s="31" t="s">
        <v>25</v>
      </c>
      <c r="S8" s="83">
        <v>125.4</v>
      </c>
      <c r="T8" s="12"/>
      <c r="U8" s="19"/>
      <c r="V8" s="15"/>
      <c r="W8" s="16"/>
      <c r="X8" s="12"/>
      <c r="Y8" s="19"/>
      <c r="Z8" s="20"/>
      <c r="AA8" s="122"/>
      <c r="AB8" s="29" t="s">
        <v>60</v>
      </c>
      <c r="AC8" s="23">
        <v>124.998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33" t="s">
        <v>73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96"/>
      <c r="BK8" s="54"/>
      <c r="BL8" s="15"/>
      <c r="BM8" s="54"/>
      <c r="BN8" s="15"/>
      <c r="BO8" s="16"/>
      <c r="BP8" s="12"/>
      <c r="BQ8" s="19"/>
      <c r="BR8" s="15"/>
      <c r="BS8" s="54"/>
      <c r="BT8" s="34" t="s">
        <v>26</v>
      </c>
      <c r="BU8" s="35">
        <v>123.922</v>
      </c>
      <c r="BY8" s="36"/>
      <c r="BZ8" s="71"/>
      <c r="CA8" s="14"/>
      <c r="CB8" s="14"/>
      <c r="CC8" s="14"/>
      <c r="CD8" s="14"/>
      <c r="CE8" s="14"/>
      <c r="CF8" s="14"/>
      <c r="CG8" s="14"/>
      <c r="CH8" s="14"/>
      <c r="CI8" s="14"/>
      <c r="CJ8" s="77"/>
    </row>
    <row r="9" spans="2:88" ht="21" customHeight="1" thickBot="1">
      <c r="B9" s="105"/>
      <c r="C9" s="84"/>
      <c r="D9" s="84"/>
      <c r="E9" s="84"/>
      <c r="F9" s="84"/>
      <c r="G9" s="84"/>
      <c r="H9" s="84"/>
      <c r="I9" s="84"/>
      <c r="J9" s="84"/>
      <c r="K9" s="84"/>
      <c r="L9" s="104"/>
      <c r="R9" s="89"/>
      <c r="S9" s="90"/>
      <c r="T9" s="91"/>
      <c r="U9" s="90"/>
      <c r="V9" s="91"/>
      <c r="W9" s="92"/>
      <c r="X9" s="91"/>
      <c r="Y9" s="90"/>
      <c r="Z9" s="85"/>
      <c r="AA9" s="63"/>
      <c r="AB9" s="85"/>
      <c r="AC9" s="65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93"/>
      <c r="BK9" s="63"/>
      <c r="BL9" s="100"/>
      <c r="BM9" s="63"/>
      <c r="BN9" s="85"/>
      <c r="BO9" s="101"/>
      <c r="BP9" s="85"/>
      <c r="BQ9" s="64"/>
      <c r="BR9" s="100"/>
      <c r="BS9" s="63"/>
      <c r="BT9" s="100"/>
      <c r="BU9" s="102"/>
      <c r="BY9" s="36"/>
      <c r="BZ9" s="105"/>
      <c r="CA9" s="84"/>
      <c r="CB9" s="84"/>
      <c r="CC9" s="84"/>
      <c r="CD9" s="84"/>
      <c r="CE9" s="84"/>
      <c r="CF9" s="84"/>
      <c r="CG9" s="84"/>
      <c r="CH9" s="84"/>
      <c r="CI9" s="84"/>
      <c r="CJ9" s="104"/>
    </row>
    <row r="10" spans="2:88" ht="21" customHeight="1">
      <c r="B10" s="69"/>
      <c r="C10" s="106" t="s">
        <v>27</v>
      </c>
      <c r="D10" s="84"/>
      <c r="E10" s="84"/>
      <c r="F10" s="68"/>
      <c r="G10" s="116" t="s">
        <v>43</v>
      </c>
      <c r="H10" s="84"/>
      <c r="I10" s="84"/>
      <c r="J10" s="67" t="s">
        <v>28</v>
      </c>
      <c r="K10" s="131">
        <v>90</v>
      </c>
      <c r="L10" s="7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216" t="s">
        <v>45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69"/>
      <c r="CA10" s="106" t="s">
        <v>27</v>
      </c>
      <c r="CB10" s="84"/>
      <c r="CC10" s="84"/>
      <c r="CD10" s="68"/>
      <c r="CE10" s="116" t="s">
        <v>43</v>
      </c>
      <c r="CF10" s="84"/>
      <c r="CG10" s="84"/>
      <c r="CH10" s="67" t="s">
        <v>28</v>
      </c>
      <c r="CI10" s="131">
        <v>90</v>
      </c>
      <c r="CJ10" s="76"/>
    </row>
    <row r="11" spans="2:88" ht="21" customHeight="1">
      <c r="B11" s="69"/>
      <c r="C11" s="106" t="s">
        <v>30</v>
      </c>
      <c r="D11" s="84"/>
      <c r="E11" s="84"/>
      <c r="F11" s="68"/>
      <c r="G11" s="116" t="s">
        <v>44</v>
      </c>
      <c r="H11" s="84"/>
      <c r="I11" s="20"/>
      <c r="J11" s="67" t="s">
        <v>29</v>
      </c>
      <c r="K11" s="131">
        <v>30</v>
      </c>
      <c r="L11" s="7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126" t="s">
        <v>46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69"/>
      <c r="CA11" s="106" t="s">
        <v>30</v>
      </c>
      <c r="CB11" s="84"/>
      <c r="CC11" s="84"/>
      <c r="CD11" s="68"/>
      <c r="CE11" s="116" t="s">
        <v>44</v>
      </c>
      <c r="CF11" s="84"/>
      <c r="CG11" s="20"/>
      <c r="CH11" s="67" t="s">
        <v>29</v>
      </c>
      <c r="CI11" s="131">
        <v>30</v>
      </c>
      <c r="CJ11" s="76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26" t="s">
        <v>47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Y13" s="36"/>
    </row>
    <row r="14" spans="16:77" ht="18" customHeight="1">
      <c r="P14" s="2"/>
      <c r="Q14" s="2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ht="18" customHeight="1"/>
    <row r="17" ht="18" customHeight="1"/>
    <row r="18" ht="18" customHeight="1"/>
    <row r="19" spans="23:81" ht="18" customHeight="1">
      <c r="W19" s="36"/>
      <c r="Z19" s="37"/>
      <c r="AA19" s="38"/>
      <c r="AD19" s="36"/>
      <c r="AE19" s="36"/>
      <c r="AF19" s="36"/>
      <c r="AG19" s="36"/>
      <c r="AH19" s="36"/>
      <c r="AI19" s="36"/>
      <c r="AJ19" s="36"/>
      <c r="AK19" s="36"/>
      <c r="AL19" s="36"/>
      <c r="AZ19" s="36"/>
      <c r="BA19" s="36"/>
      <c r="BB19" s="36"/>
      <c r="BC19" s="36"/>
      <c r="BD19" s="36"/>
      <c r="BE19" s="36"/>
      <c r="BF19" s="36"/>
      <c r="BG19" s="36"/>
      <c r="BP19" s="36"/>
      <c r="BQ19" s="36"/>
      <c r="BT19" s="37"/>
      <c r="BU19" s="36"/>
      <c r="CA19" s="36"/>
      <c r="CB19" s="36"/>
      <c r="CC19" s="36"/>
    </row>
    <row r="20" spans="21:68" ht="18" customHeight="1">
      <c r="U20" s="36"/>
      <c r="W20" s="36"/>
      <c r="X20" s="36"/>
      <c r="AA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T20" s="36"/>
      <c r="AW20" s="36"/>
      <c r="AZ20" s="36"/>
      <c r="BA20" s="36"/>
      <c r="BB20" s="36"/>
      <c r="BC20" s="36"/>
      <c r="BD20" s="36"/>
      <c r="BE20" s="36"/>
      <c r="BF20" s="36"/>
      <c r="BG20" s="36"/>
      <c r="BI20" s="36"/>
      <c r="BJ20" s="36"/>
      <c r="BL20" s="36"/>
      <c r="BN20" s="36"/>
      <c r="BO20" s="36"/>
      <c r="BP20" s="36"/>
    </row>
    <row r="21" spans="5:79" ht="18" customHeight="1">
      <c r="E21" s="215"/>
      <c r="AA21" s="37"/>
      <c r="AD21" s="36"/>
      <c r="AE21" s="36"/>
      <c r="AF21" s="36"/>
      <c r="AG21" s="36"/>
      <c r="AH21" s="36"/>
      <c r="AI21" s="36"/>
      <c r="AJ21" s="36"/>
      <c r="AK21" s="36"/>
      <c r="AL21" s="36"/>
      <c r="AZ21" s="36"/>
      <c r="BA21" s="36"/>
      <c r="BB21" s="36"/>
      <c r="BC21" s="36"/>
      <c r="BD21" s="36"/>
      <c r="BE21" s="36"/>
      <c r="BF21" s="36"/>
      <c r="BG21" s="36"/>
      <c r="BP21" s="36"/>
      <c r="BR21" s="36"/>
      <c r="BS21" s="36"/>
      <c r="CA21" s="39"/>
    </row>
    <row r="22" spans="5:72" ht="18" customHeight="1">
      <c r="E22" s="36"/>
      <c r="AA22" s="38"/>
      <c r="AD22" s="36"/>
      <c r="AE22" s="36"/>
      <c r="AF22" s="36"/>
      <c r="AG22" s="36"/>
      <c r="AH22" s="36"/>
      <c r="AI22" s="36"/>
      <c r="AJ22" s="36"/>
      <c r="AK22" s="36"/>
      <c r="AL22" s="36"/>
      <c r="AZ22" s="36"/>
      <c r="BA22" s="36"/>
      <c r="BB22" s="36"/>
      <c r="BC22" s="36"/>
      <c r="BD22" s="36"/>
      <c r="BE22" s="36"/>
      <c r="BF22" s="36"/>
      <c r="BG22" s="36"/>
      <c r="BS22" s="36"/>
      <c r="BT22" s="36"/>
    </row>
    <row r="23" spans="1:89" ht="18" customHeight="1">
      <c r="A23" s="43"/>
      <c r="E23" s="37"/>
      <c r="G23" s="36"/>
      <c r="H23" s="36"/>
      <c r="I23" s="36"/>
      <c r="J23" s="36"/>
      <c r="L23" s="36"/>
      <c r="N23" s="36"/>
      <c r="S23" s="36"/>
      <c r="U23" s="36"/>
      <c r="V23" s="36"/>
      <c r="X23" s="36"/>
      <c r="Y23" s="36"/>
      <c r="AA23" s="38"/>
      <c r="AD23" s="36"/>
      <c r="AE23" s="36"/>
      <c r="AF23" s="36"/>
      <c r="AG23" s="36"/>
      <c r="AH23" s="36"/>
      <c r="AI23" s="36"/>
      <c r="AJ23" s="36"/>
      <c r="AK23" s="36"/>
      <c r="AL23" s="36"/>
      <c r="AS23" s="37"/>
      <c r="AZ23" s="36"/>
      <c r="BA23" s="36"/>
      <c r="BB23" s="36"/>
      <c r="BC23" s="36"/>
      <c r="BD23" s="36"/>
      <c r="BE23" s="36"/>
      <c r="BF23" s="36"/>
      <c r="BG23" s="36"/>
      <c r="BM23" s="36"/>
      <c r="BN23" s="36"/>
      <c r="BO23" s="36"/>
      <c r="BQ23" s="36"/>
      <c r="BR23" s="36"/>
      <c r="BT23" s="36"/>
      <c r="BU23" s="36"/>
      <c r="BZ23" s="36"/>
      <c r="CE23" s="36"/>
      <c r="CK23" s="43"/>
    </row>
    <row r="24" spans="1:86" ht="18" customHeight="1">
      <c r="A24" s="43"/>
      <c r="E24" s="37"/>
      <c r="G24" s="231" t="s">
        <v>9</v>
      </c>
      <c r="Q24" s="123" t="s">
        <v>5</v>
      </c>
      <c r="T24" s="36"/>
      <c r="AA24" s="38"/>
      <c r="AD24" s="36"/>
      <c r="AE24" s="36"/>
      <c r="AF24" s="36"/>
      <c r="AG24" s="36"/>
      <c r="AH24" s="36"/>
      <c r="AI24" s="36"/>
      <c r="AJ24" s="36"/>
      <c r="AK24" s="36"/>
      <c r="AL24" s="36"/>
      <c r="AZ24" s="36"/>
      <c r="BA24" s="36"/>
      <c r="BB24" s="36"/>
      <c r="BC24" s="36"/>
      <c r="BD24" s="36"/>
      <c r="BE24" s="36"/>
      <c r="BF24" s="36"/>
      <c r="BG24" s="36"/>
      <c r="BO24" s="36"/>
      <c r="CA24" s="39"/>
      <c r="CB24" s="234" t="s">
        <v>61</v>
      </c>
      <c r="CH24" s="40" t="s">
        <v>26</v>
      </c>
    </row>
    <row r="25" spans="1:89" ht="18" customHeight="1">
      <c r="A25" s="43"/>
      <c r="E25" s="36"/>
      <c r="K25" s="214">
        <v>1</v>
      </c>
      <c r="S25" s="38"/>
      <c r="AA25" s="38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CA25" s="214">
        <v>2</v>
      </c>
      <c r="CK25" s="43"/>
    </row>
    <row r="26" spans="2:88" ht="18" customHeight="1">
      <c r="B26" s="43"/>
      <c r="E26" s="36"/>
      <c r="J26" s="36"/>
      <c r="K26" s="36"/>
      <c r="L26" s="36"/>
      <c r="M26" s="36"/>
      <c r="N26" s="36"/>
      <c r="Q26" s="36"/>
      <c r="R26" s="36"/>
      <c r="U26" s="36"/>
      <c r="Y26" s="36"/>
      <c r="Z26" s="227"/>
      <c r="AA26" s="38"/>
      <c r="AD26" s="36"/>
      <c r="AE26" s="36"/>
      <c r="AF26" s="36"/>
      <c r="AG26" s="36"/>
      <c r="AH26" s="36"/>
      <c r="AI26" s="36"/>
      <c r="AJ26" s="36"/>
      <c r="AK26" s="36"/>
      <c r="AL26" s="36"/>
      <c r="AS26" s="37"/>
      <c r="AZ26" s="36"/>
      <c r="BA26" s="36"/>
      <c r="BB26" s="36"/>
      <c r="BC26" s="36"/>
      <c r="BD26" s="36"/>
      <c r="BE26" s="36"/>
      <c r="BF26" s="36"/>
      <c r="BG26" s="36"/>
      <c r="BN26" s="36"/>
      <c r="BP26" s="36"/>
      <c r="BQ26" s="36"/>
      <c r="BR26" s="36"/>
      <c r="BS26" s="36"/>
      <c r="BU26" s="36"/>
      <c r="BV26" s="36"/>
      <c r="BW26" s="36"/>
      <c r="BX26" s="36"/>
      <c r="BY26" s="36"/>
      <c r="CA26" s="36"/>
      <c r="CJ26" s="43"/>
    </row>
    <row r="27" spans="5:59" ht="18" customHeight="1">
      <c r="E27" s="36"/>
      <c r="Q27" s="123" t="s">
        <v>8</v>
      </c>
      <c r="S27" s="38"/>
      <c r="AA27" s="38"/>
      <c r="AD27" s="36"/>
      <c r="AE27" s="36"/>
      <c r="AF27" s="36"/>
      <c r="AG27" s="36"/>
      <c r="AH27" s="36"/>
      <c r="AI27" s="36"/>
      <c r="AJ27" s="37"/>
      <c r="AK27" s="36"/>
      <c r="AL27" s="36"/>
      <c r="AZ27" s="36"/>
      <c r="BA27" s="36"/>
      <c r="BB27" s="36"/>
      <c r="BC27" s="36"/>
      <c r="BD27" s="36"/>
      <c r="BE27" s="36"/>
      <c r="BF27" s="36"/>
      <c r="BG27" s="36"/>
    </row>
    <row r="28" spans="4:74" ht="18" customHeight="1">
      <c r="D28" s="44" t="s">
        <v>25</v>
      </c>
      <c r="E28" s="36"/>
      <c r="F28" s="124" t="s">
        <v>6</v>
      </c>
      <c r="K28" s="125" t="s">
        <v>60</v>
      </c>
      <c r="S28" s="38"/>
      <c r="W28" s="36"/>
      <c r="AA28" s="37"/>
      <c r="AD28" s="36"/>
      <c r="AE28" s="36"/>
      <c r="AF28" s="36"/>
      <c r="AG28" s="36"/>
      <c r="AH28" s="36"/>
      <c r="AI28" s="36"/>
      <c r="AJ28" s="37"/>
      <c r="AK28" s="36"/>
      <c r="AL28" s="36"/>
      <c r="AZ28" s="36"/>
      <c r="BA28" s="36"/>
      <c r="BB28" s="36"/>
      <c r="BC28" s="36"/>
      <c r="BD28" s="36"/>
      <c r="BE28" s="36"/>
      <c r="BF28" s="36"/>
      <c r="BG28" s="36"/>
      <c r="BL28" s="36"/>
      <c r="BM28" s="36"/>
      <c r="BN28" s="36"/>
      <c r="BU28" s="42" t="s">
        <v>7</v>
      </c>
      <c r="BV28" s="36"/>
    </row>
    <row r="29" spans="3:87" ht="18" customHeight="1">
      <c r="C29" s="44"/>
      <c r="J29" s="2"/>
      <c r="K29" s="36"/>
      <c r="L29" s="36"/>
      <c r="M29" s="36"/>
      <c r="N29" s="36"/>
      <c r="O29" s="36"/>
      <c r="P29" s="36"/>
      <c r="Q29" s="36"/>
      <c r="R29" s="36"/>
      <c r="S29" s="37"/>
      <c r="T29" s="36"/>
      <c r="V29" s="36"/>
      <c r="X29" s="36"/>
      <c r="Y29" s="36"/>
      <c r="Z29" s="227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N29" s="36"/>
      <c r="AO29" s="36"/>
      <c r="AP29" s="36"/>
      <c r="AS29" s="37"/>
      <c r="AX29" s="36"/>
      <c r="AZ29" s="36"/>
      <c r="BA29" s="36"/>
      <c r="BB29" s="36"/>
      <c r="BC29" s="36"/>
      <c r="BD29" s="36"/>
      <c r="BE29" s="36"/>
      <c r="BF29" s="36"/>
      <c r="BG29" s="36"/>
      <c r="BI29" s="36"/>
      <c r="BJ29" s="36"/>
      <c r="BK29" s="36"/>
      <c r="BL29" s="36"/>
      <c r="BO29" s="36"/>
      <c r="BQ29" s="42"/>
      <c r="BT29" s="36"/>
      <c r="BU29" s="36"/>
      <c r="CI29" s="46"/>
    </row>
    <row r="30" spans="3:87" ht="18" customHeight="1">
      <c r="C30" s="44"/>
      <c r="I30" s="36"/>
      <c r="L30" s="36"/>
      <c r="M30" s="36"/>
      <c r="N30" s="36"/>
      <c r="O30" s="36"/>
      <c r="P30" s="36"/>
      <c r="Q30" s="36"/>
      <c r="S30" s="37"/>
      <c r="T30" s="36"/>
      <c r="AD30" s="36"/>
      <c r="AE30" s="36"/>
      <c r="AF30" s="36"/>
      <c r="AG30" s="36"/>
      <c r="AH30" s="36"/>
      <c r="AI30" s="36"/>
      <c r="AJ30" s="36"/>
      <c r="AL30" s="36"/>
      <c r="AZ30" s="36"/>
      <c r="BA30" s="36"/>
      <c r="BB30" s="36"/>
      <c r="BC30" s="36"/>
      <c r="BD30" s="36"/>
      <c r="BE30" s="36"/>
      <c r="BF30" s="36"/>
      <c r="BG30" s="36"/>
      <c r="BL30" s="36"/>
      <c r="BN30" s="36"/>
      <c r="BQ30" s="42"/>
      <c r="BU30" s="41"/>
      <c r="BW30" s="43"/>
      <c r="CI30" s="46"/>
    </row>
    <row r="31" spans="3:87" ht="18" customHeight="1">
      <c r="C31" s="44"/>
      <c r="I31" s="45"/>
      <c r="O31" s="36"/>
      <c r="Q31" s="36"/>
      <c r="R31" s="36"/>
      <c r="S31" s="36"/>
      <c r="T31" s="36"/>
      <c r="W31" s="36"/>
      <c r="X31" s="36"/>
      <c r="AA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Z31" s="36"/>
      <c r="BA31" s="36"/>
      <c r="BB31" s="36"/>
      <c r="BC31" s="36"/>
      <c r="BD31" s="36"/>
      <c r="BE31" s="36"/>
      <c r="BF31" s="36"/>
      <c r="BG31" s="36"/>
      <c r="BP31" s="36"/>
      <c r="BQ31" s="42"/>
      <c r="BU31" s="42" t="s">
        <v>10</v>
      </c>
      <c r="BY31" s="36"/>
      <c r="CI31" s="46"/>
    </row>
    <row r="32" spans="7:79" ht="18" customHeight="1">
      <c r="G32" s="36"/>
      <c r="T32" s="36"/>
      <c r="U32" s="36"/>
      <c r="AA32" s="36"/>
      <c r="AB32" s="36"/>
      <c r="AC32" s="36"/>
      <c r="AI32" s="36"/>
      <c r="AJ32" s="36"/>
      <c r="AN32" s="36"/>
      <c r="AQ32" s="36"/>
      <c r="AU32" s="36"/>
      <c r="AX32" s="36"/>
      <c r="AZ32" s="36"/>
      <c r="BA32" s="36"/>
      <c r="BB32" s="36"/>
      <c r="BC32" s="36"/>
      <c r="BD32" s="36"/>
      <c r="BE32" s="36"/>
      <c r="BF32" s="36"/>
      <c r="BG32" s="36"/>
      <c r="BH32" s="36"/>
      <c r="BJ32" s="36"/>
      <c r="BM32" s="36"/>
      <c r="BN32" s="36"/>
      <c r="BZ32" s="36"/>
      <c r="CA32" s="36"/>
    </row>
    <row r="33" spans="27:89" ht="18" customHeight="1">
      <c r="AA33" s="38"/>
      <c r="AD33" s="36"/>
      <c r="AE33" s="36"/>
      <c r="AF33" s="36"/>
      <c r="AG33" s="36"/>
      <c r="AH33" s="36"/>
      <c r="AL33" s="36"/>
      <c r="AS33" s="36"/>
      <c r="AT33" s="36"/>
      <c r="AZ33" s="36"/>
      <c r="BA33" s="36"/>
      <c r="BB33" s="36"/>
      <c r="BC33" s="36"/>
      <c r="BD33" s="36"/>
      <c r="BE33" s="36"/>
      <c r="BF33" s="36"/>
      <c r="BG33" s="36"/>
      <c r="CA33" s="36"/>
      <c r="CK33" s="37"/>
    </row>
    <row r="34" spans="4:89" ht="18" customHeight="1">
      <c r="D34" s="36"/>
      <c r="V34" s="36"/>
      <c r="X34" s="36"/>
      <c r="Y34" s="2"/>
      <c r="Z34" s="2"/>
      <c r="AA34" s="2"/>
      <c r="AC34" s="36"/>
      <c r="AD34" s="36"/>
      <c r="AE34" s="36"/>
      <c r="AF34" s="36"/>
      <c r="AG34" s="36"/>
      <c r="AH34" s="36"/>
      <c r="AK34" s="36"/>
      <c r="AL34" s="36"/>
      <c r="AZ34" s="36"/>
      <c r="BA34" s="36"/>
      <c r="BB34" s="36"/>
      <c r="BC34" s="36"/>
      <c r="BD34" s="36"/>
      <c r="BE34" s="36"/>
      <c r="BF34" s="36"/>
      <c r="BG34" s="36"/>
      <c r="BQ34" s="36"/>
      <c r="CK34" s="37"/>
    </row>
    <row r="35" ht="18" customHeight="1"/>
    <row r="36" ht="18" customHeight="1">
      <c r="E36" s="36"/>
    </row>
    <row r="37" ht="18" customHeight="1"/>
    <row r="38" ht="18" customHeight="1">
      <c r="D38" s="43"/>
    </row>
    <row r="39" spans="31:33" ht="18" customHeight="1">
      <c r="AE39" s="36"/>
      <c r="AF39" s="36"/>
      <c r="AG39" s="36"/>
    </row>
    <row r="40" spans="31:33" ht="18" customHeight="1">
      <c r="AE40" s="36"/>
      <c r="AF40" s="36"/>
      <c r="AG40" s="36"/>
    </row>
    <row r="41" spans="31:33" ht="18" customHeight="1">
      <c r="AE41" s="36"/>
      <c r="AF41" s="36"/>
      <c r="AG41" s="36"/>
    </row>
    <row r="42" spans="31:33" ht="18" customHeight="1">
      <c r="AE42" s="36"/>
      <c r="AF42" s="36"/>
      <c r="AG42" s="36"/>
    </row>
    <row r="43" ht="18" customHeight="1"/>
    <row r="44" ht="18" customHeight="1"/>
    <row r="45" ht="18" customHeight="1"/>
    <row r="46" ht="18" customHeight="1"/>
    <row r="47" spans="2:88" ht="21" customHeight="1" thickBot="1">
      <c r="B47" s="47" t="s">
        <v>11</v>
      </c>
      <c r="C47" s="48" t="s">
        <v>12</v>
      </c>
      <c r="D47" s="48" t="s">
        <v>13</v>
      </c>
      <c r="E47" s="48" t="s">
        <v>14</v>
      </c>
      <c r="F47" s="49" t="s">
        <v>15</v>
      </c>
      <c r="CF47" s="47" t="s">
        <v>11</v>
      </c>
      <c r="CG47" s="48" t="s">
        <v>12</v>
      </c>
      <c r="CH47" s="48" t="s">
        <v>13</v>
      </c>
      <c r="CI47" s="48" t="s">
        <v>14</v>
      </c>
      <c r="CJ47" s="49" t="s">
        <v>15</v>
      </c>
    </row>
    <row r="48" spans="2:88" ht="21" customHeight="1" thickTop="1">
      <c r="B48" s="50"/>
      <c r="C48" s="8"/>
      <c r="D48" s="7" t="s">
        <v>69</v>
      </c>
      <c r="E48" s="8"/>
      <c r="F48" s="9"/>
      <c r="CF48" s="50"/>
      <c r="CG48" s="8"/>
      <c r="CH48" s="7" t="s">
        <v>69</v>
      </c>
      <c r="CI48" s="8"/>
      <c r="CJ48" s="9"/>
    </row>
    <row r="49" spans="2:88" ht="21" customHeight="1">
      <c r="B49" s="51"/>
      <c r="C49" s="52"/>
      <c r="D49" s="52"/>
      <c r="E49" s="52"/>
      <c r="F49" s="53"/>
      <c r="CF49" s="51"/>
      <c r="CG49" s="52"/>
      <c r="CH49" s="52"/>
      <c r="CI49" s="52"/>
      <c r="CJ49" s="53"/>
    </row>
    <row r="50" spans="2:88" ht="21" customHeight="1">
      <c r="B50" s="58"/>
      <c r="C50" s="21"/>
      <c r="D50" s="52"/>
      <c r="E50" s="59"/>
      <c r="F50" s="32"/>
      <c r="CF50" s="58"/>
      <c r="CG50" s="21"/>
      <c r="CH50" s="52"/>
      <c r="CI50" s="59"/>
      <c r="CJ50" s="32"/>
    </row>
    <row r="51" spans="2:88" ht="21" customHeight="1">
      <c r="B51" s="132">
        <v>1</v>
      </c>
      <c r="C51" s="55">
        <v>124.997</v>
      </c>
      <c r="D51" s="56">
        <v>-51</v>
      </c>
      <c r="E51" s="57">
        <f>C51+D51*0.001</f>
        <v>124.946</v>
      </c>
      <c r="F51" s="32" t="s">
        <v>16</v>
      </c>
      <c r="AS51" s="127" t="s">
        <v>48</v>
      </c>
      <c r="CF51" s="132">
        <v>2</v>
      </c>
      <c r="CG51" s="55">
        <v>124.155</v>
      </c>
      <c r="CH51" s="56">
        <v>51</v>
      </c>
      <c r="CI51" s="57">
        <f>CG51+CH51*0.001</f>
        <v>124.206</v>
      </c>
      <c r="CJ51" s="32" t="s">
        <v>16</v>
      </c>
    </row>
    <row r="52" spans="2:88" ht="21" customHeight="1">
      <c r="B52" s="58"/>
      <c r="C52" s="21"/>
      <c r="D52" s="52"/>
      <c r="E52" s="59"/>
      <c r="F52" s="32"/>
      <c r="AS52" s="126" t="s">
        <v>53</v>
      </c>
      <c r="CF52" s="58"/>
      <c r="CG52" s="21"/>
      <c r="CH52" s="52"/>
      <c r="CI52" s="59"/>
      <c r="CJ52" s="32"/>
    </row>
    <row r="53" spans="2:88" ht="21" customHeight="1" thickBot="1">
      <c r="B53" s="60"/>
      <c r="C53" s="61"/>
      <c r="D53" s="62"/>
      <c r="E53" s="62"/>
      <c r="F53" s="65"/>
      <c r="AD53" s="113"/>
      <c r="AE53" s="114"/>
      <c r="BG53" s="113"/>
      <c r="BH53" s="114"/>
      <c r="CF53" s="60"/>
      <c r="CG53" s="61"/>
      <c r="CH53" s="62"/>
      <c r="CI53" s="62"/>
      <c r="CJ53" s="65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0">
    <mergeCell ref="R3:S3"/>
    <mergeCell ref="BN2:BQ2"/>
    <mergeCell ref="V4:Y4"/>
    <mergeCell ref="BN4:BQ4"/>
    <mergeCell ref="BT3:BU3"/>
    <mergeCell ref="V3:Y3"/>
    <mergeCell ref="AB3:AC3"/>
    <mergeCell ref="BJ3:BK3"/>
    <mergeCell ref="BN3:BQ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2015-07-27T12:20:28Z</cp:lastPrinted>
  <dcterms:created xsi:type="dcterms:W3CDTF">2003-01-10T15:39:03Z</dcterms:created>
  <dcterms:modified xsi:type="dcterms:W3CDTF">2015-09-17T10:14:13Z</dcterms:modified>
  <cp:category/>
  <cp:version/>
  <cp:contentType/>
  <cp:contentStatus/>
</cp:coreProperties>
</file>