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830" windowHeight="7950" activeTab="1"/>
  </bookViews>
  <sheets>
    <sheet name="titul" sheetId="1" r:id="rId1"/>
    <sheet name="Litovel předměstí" sheetId="2" r:id="rId2"/>
    <sheet name="vlak. cesty" sheetId="3" r:id="rId3"/>
  </sheets>
  <definedNames/>
  <calcPr fullCalcOnLoad="1"/>
</workbook>
</file>

<file path=xl/sharedStrings.xml><?xml version="1.0" encoding="utf-8"?>
<sst xmlns="http://schemas.openxmlformats.org/spreadsheetml/2006/main" count="261" uniqueCount="151">
  <si>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</si>
  <si>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</si>
  <si>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</si>
  <si>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</si>
  <si>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</si>
  <si>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</si>
  <si>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</si>
  <si>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</si>
  <si>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</si>
  <si>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</si>
  <si>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</si>
  <si>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L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</si>
  <si>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</si>
  <si>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</si>
  <si>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</si>
  <si>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</si>
  <si>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</si>
  <si>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Př L</t>
  </si>
  <si>
    <t>Telefonické  dorozumívání</t>
  </si>
  <si>
    <t>Obvod  výpravčího</t>
  </si>
  <si>
    <t>ručně</t>
  </si>
  <si>
    <t>poznámka</t>
  </si>
  <si>
    <t>Kód : 1</t>
  </si>
  <si>
    <t>Vk 1</t>
  </si>
  <si>
    <t>seřaďovacích</t>
  </si>
  <si>
    <t>návěstidel</t>
  </si>
  <si>
    <t>výpravčí</t>
  </si>
  <si>
    <t>vždy</t>
  </si>
  <si>
    <t>L 1-3</t>
  </si>
  <si>
    <t>S</t>
  </si>
  <si>
    <t>Př S</t>
  </si>
  <si>
    <t>Se 1</t>
  </si>
  <si>
    <t>S 3</t>
  </si>
  <si>
    <t>S 1</t>
  </si>
  <si>
    <t>Směr  :  Senice na Hané  //  Mladeč</t>
  </si>
  <si>
    <t>Směr  :  Litovel</t>
  </si>
  <si>
    <t>Se 2</t>
  </si>
  <si>
    <t>Odjezdová</t>
  </si>
  <si>
    <t>=</t>
  </si>
  <si>
    <t>Stanoviště I.</t>
  </si>
  <si>
    <t>Vk 2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</si>
  <si>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</si>
  <si>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</si>
  <si>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</si>
  <si>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</si>
  <si>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</si>
  <si>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</si>
  <si>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</si>
  <si>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</si>
  <si>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</si>
  <si>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</si>
  <si>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</si>
  <si>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</si>
  <si>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</si>
  <si>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EZ</t>
  </si>
  <si>
    <t>přest.</t>
  </si>
  <si>
    <t>Poznámka</t>
  </si>
  <si>
    <t>Hlavní  staniční  kolej</t>
  </si>
  <si>
    <t>směr :  Senice na Hané</t>
  </si>
  <si>
    <t>směr :  Mladeč</t>
  </si>
  <si>
    <t>-</t>
  </si>
  <si>
    <t>A1</t>
  </si>
  <si>
    <t>Zhlaví  bez</t>
  </si>
  <si>
    <t>T E S T  -  A</t>
  </si>
  <si>
    <t>Viz  "Tabulka současně dovolených vlakových cest"</t>
  </si>
  <si>
    <t>M L</t>
  </si>
  <si>
    <t>Vk P1</t>
  </si>
  <si>
    <t>hlásí telefonicky</t>
  </si>
  <si>
    <t xml:space="preserve">L 1-3  </t>
  </si>
  <si>
    <t>Tabulka  současně  dovolených  vlakových cest</t>
  </si>
  <si>
    <t>Od  //  do</t>
  </si>
  <si>
    <t>Červenky</t>
  </si>
  <si>
    <t>Senice na Hané</t>
  </si>
  <si>
    <t>Mladče</t>
  </si>
  <si>
    <t>na  kolej</t>
  </si>
  <si>
    <t>z  koleje</t>
  </si>
  <si>
    <t>na  koleje</t>
  </si>
  <si>
    <t>na k.</t>
  </si>
  <si>
    <t>z k.</t>
  </si>
  <si>
    <t>na</t>
  </si>
  <si>
    <t>l</t>
  </si>
  <si>
    <t>k.č.</t>
  </si>
  <si>
    <t>z</t>
  </si>
  <si>
    <t>k č.</t>
  </si>
  <si>
    <t>na k.č.</t>
  </si>
  <si>
    <t>z k.č.</t>
  </si>
  <si>
    <t>lak. Cesty</t>
  </si>
  <si>
    <t>Trať :</t>
  </si>
  <si>
    <t>Ev. č. :</t>
  </si>
  <si>
    <t>výhybky a výkolejky jsou ručně stavěny a při vlakové cestě zajištěny výměnovými zámky</t>
  </si>
  <si>
    <t>Zjišťování</t>
  </si>
  <si>
    <t>konce  vlaku</t>
  </si>
  <si>
    <t>Dopravní  koleje</t>
  </si>
  <si>
    <t>Nástupiště  u  koleje</t>
  </si>
  <si>
    <t>313 B</t>
  </si>
  <si>
    <t>Km  2,132</t>
  </si>
  <si>
    <t>313 C</t>
  </si>
  <si>
    <t>č. I,  úrovňové, jednostranné</t>
  </si>
  <si>
    <t>č. II,  úrovňové, jednostranné</t>
  </si>
  <si>
    <t>( v.č. 10 )</t>
  </si>
  <si>
    <t>( Vk 1 / 7 )</t>
  </si>
  <si>
    <t>( v.č. 1t / 1 / A1 )</t>
  </si>
  <si>
    <t>Vlečka č.:</t>
  </si>
  <si>
    <t>výměnový zámek, klíč v.č. 2 / 5 držen v EMZ v kolejišti</t>
  </si>
  <si>
    <t>výměnový zámek v závislosti na v.č. 2</t>
  </si>
  <si>
    <t>výměnový zámek, klíč v.č.1t / 1 / A1 držen v EMZ v kolejišti</t>
  </si>
  <si>
    <t>výměnový zámek, klíč v.č. 3 / 4 držen v EMZ v kolejišti</t>
  </si>
  <si>
    <t>výměnový zámek v závislosti na v.č. 3</t>
  </si>
  <si>
    <t>výměnový zámek v závislosti na v.č. 1</t>
  </si>
  <si>
    <t>výměnový zámek, klíč Vk P1 / 6 držen v EMZ v kolejišti</t>
  </si>
  <si>
    <t>výměnový zámek, klíč v.č. 10 držen v EMZ v kolejišti</t>
  </si>
  <si>
    <t>Výpravčí  -  1</t>
  </si>
  <si>
    <t>TsK</t>
  </si>
  <si>
    <t>2 x EZ</t>
  </si>
  <si>
    <t>( v.č. 2 / 5 + 3 / 4 )</t>
  </si>
  <si>
    <t>Ze  Senice na Hané</t>
  </si>
  <si>
    <t>Z  Mladče</t>
  </si>
  <si>
    <t>Vjezd - odjezd</t>
  </si>
  <si>
    <t>zast. - 00</t>
  </si>
  <si>
    <t>2 x EZ pod kolejovou deskou</t>
  </si>
  <si>
    <t>zast. - 30</t>
  </si>
  <si>
    <t>Kód :  9 / 1</t>
  </si>
  <si>
    <t>přenos závislostí do DK pomocí EMZ</t>
  </si>
  <si>
    <t>dirigující dispečer pro tratě D3 Litovel předměstí - Mladeč a Litovel předměstí - Červenka</t>
  </si>
  <si>
    <t xml:space="preserve">    S 3</t>
  </si>
  <si>
    <t>( Vk P1 / 6 )</t>
  </si>
  <si>
    <t>KANGO</t>
  </si>
  <si>
    <t>provoz podle SŽDC D 1</t>
  </si>
  <si>
    <t>provoz podle SŽDC D 3</t>
  </si>
  <si>
    <t>XI. / 2018</t>
  </si>
  <si>
    <t>výměnový zámek v závislosti na Vk 1</t>
  </si>
  <si>
    <t>výkolejkový zámek, klíč Vk 1 / 7 držen v EMZ v kolejišti</t>
  </si>
  <si>
    <t>výkolejkový zámek, klíč Vk 2 / 11 držen v EMZ v kolejišti</t>
  </si>
  <si>
    <t>výměnový zámek v závislosti na Vk 2</t>
  </si>
  <si>
    <t>výměnový zámek, klíč v.č. 9 / 8 držen v EMZ v DK</t>
  </si>
  <si>
    <t>výměnový zámek v závislosti na v.č. 9</t>
  </si>
  <si>
    <t>( v.č. 9 / 8 + Vk 2 / 11 )</t>
  </si>
  <si>
    <t>Kód : 15</t>
  </si>
  <si>
    <t>Km  2,369  =  0,237</t>
  </si>
  <si>
    <t>Km 2,369  =  0,237</t>
  </si>
  <si>
    <t>dozorce výhybek St. I</t>
  </si>
  <si>
    <t>Dozorce výhybek  -  1</t>
  </si>
  <si>
    <t>Konec vlakové cesty</t>
  </si>
  <si>
    <t>Odj. -  skupinová</t>
  </si>
  <si>
    <t>u koleje</t>
  </si>
  <si>
    <t>č. 1</t>
  </si>
  <si>
    <t>č. 3</t>
  </si>
  <si>
    <t>návěstidla závislá na poloze výhybek a výkolejek</t>
  </si>
  <si>
    <t>Obvod  dozorce výhybek</t>
  </si>
  <si>
    <t>dozorce výhybek St. I hlásí telefonicky</t>
  </si>
  <si>
    <t>Obvod  doz. výh.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</si>
</sst>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  <numFmt numFmtId="186" formatCode="0.0000000"/>
  </numFmts>
  <fonts count="107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1"/>
      <color indexed="12"/>
      <name val="Arial CE"/>
      <family val="0"/>
    </font>
    <font>
      <b/>
      <sz val="12"/>
      <name val="Arial CE"/>
      <family val="2"/>
    </font>
    <font>
      <u val="single"/>
      <sz val="10"/>
      <name val="Arial CE"/>
      <family val="2"/>
    </font>
    <font>
      <sz val="11"/>
      <name val="Arial CE"/>
      <family val="2"/>
    </font>
    <font>
      <u val="single"/>
      <sz val="12"/>
      <name val="Arial CE"/>
      <family val="2"/>
    </font>
    <font>
      <b/>
      <i/>
      <sz val="14"/>
      <color indexed="10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u val="single"/>
      <sz val="12"/>
      <name val="Arial CE"/>
      <family val="2"/>
    </font>
    <font>
      <sz val="13"/>
      <color indexed="10"/>
      <name val="Arial CE"/>
      <family val="2"/>
    </font>
    <font>
      <b/>
      <sz val="16"/>
      <color indexed="16"/>
      <name val="Arial CE"/>
      <family val="0"/>
    </font>
    <font>
      <sz val="12"/>
      <color indexed="12"/>
      <name val="Times New Roman CE"/>
      <family val="1"/>
    </font>
    <font>
      <sz val="26"/>
      <name val="Arial CE"/>
      <family val="2"/>
    </font>
    <font>
      <sz val="16"/>
      <color indexed="10"/>
      <name val="Times New Roman CE"/>
      <family val="1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4"/>
      <name val="Wingdings"/>
      <family val="0"/>
    </font>
    <font>
      <b/>
      <sz val="14"/>
      <color indexed="10"/>
      <name val="Book Antiqua"/>
      <family val="1"/>
    </font>
    <font>
      <b/>
      <sz val="16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sz val="10"/>
      <name val="Arial CE"/>
      <family val="0"/>
    </font>
    <font>
      <i/>
      <sz val="16"/>
      <name val="Times New Roman CE"/>
      <family val="0"/>
    </font>
    <font>
      <sz val="1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2"/>
      <color indexed="10"/>
      <name val="Times New Roman"/>
      <family val="1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22"/>
      <color indexed="8"/>
      <name val="Times New Roman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double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33" borderId="0" xfId="47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0" fillId="0" borderId="0" xfId="47" applyFont="1" applyAlignment="1">
      <alignment horizontal="right" vertical="center"/>
      <protection/>
    </xf>
    <xf numFmtId="0" fontId="26" fillId="0" borderId="0" xfId="47" applyFont="1" applyFill="1" applyBorder="1" applyAlignment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5" borderId="28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15" fillId="0" borderId="0" xfId="47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33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7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33" fillId="0" borderId="0" xfId="47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49" fontId="13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34" fillId="0" borderId="0" xfId="0" applyFont="1" applyAlignment="1">
      <alignment horizontal="right"/>
    </xf>
    <xf numFmtId="0" fontId="7" fillId="33" borderId="42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36" borderId="43" xfId="47" applyFont="1" applyFill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28" fillId="0" borderId="48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10" fillId="0" borderId="0" xfId="47" applyFont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0" fontId="0" fillId="0" borderId="50" xfId="0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36" fillId="0" borderId="52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10" fillId="0" borderId="48" xfId="0" applyNumberFormat="1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0" xfId="0" applyFont="1" applyBorder="1" applyAlignment="1">
      <alignment horizontal="left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 vertical="top"/>
    </xf>
    <xf numFmtId="0" fontId="1" fillId="37" borderId="54" xfId="0" applyFont="1" applyFill="1" applyBorder="1" applyAlignment="1">
      <alignment horizontal="center" vertical="center"/>
    </xf>
    <xf numFmtId="49" fontId="27" fillId="0" borderId="0" xfId="47" applyNumberFormat="1" applyFont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49" fontId="7" fillId="0" borderId="47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32" fillId="0" borderId="57" xfId="0" applyFont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0" fontId="0" fillId="37" borderId="56" xfId="0" applyFill="1" applyBorder="1" applyAlignment="1">
      <alignment horizontal="center"/>
    </xf>
    <xf numFmtId="0" fontId="0" fillId="37" borderId="57" xfId="0" applyFill="1" applyBorder="1" applyAlignment="1">
      <alignment horizontal="center"/>
    </xf>
    <xf numFmtId="0" fontId="0" fillId="36" borderId="56" xfId="0" applyFill="1" applyBorder="1" applyAlignment="1">
      <alignment horizontal="center"/>
    </xf>
    <xf numFmtId="0" fontId="0" fillId="36" borderId="59" xfId="0" applyFill="1" applyBorder="1" applyAlignment="1">
      <alignment horizontal="center"/>
    </xf>
    <xf numFmtId="0" fontId="0" fillId="0" borderId="32" xfId="0" applyBorder="1" applyAlignment="1">
      <alignment/>
    </xf>
    <xf numFmtId="0" fontId="32" fillId="0" borderId="60" xfId="0" applyFont="1" applyBorder="1" applyAlignment="1">
      <alignment horizontal="center"/>
    </xf>
    <xf numFmtId="0" fontId="43" fillId="33" borderId="0" xfId="0" applyFont="1" applyFill="1" applyBorder="1" applyAlignment="1">
      <alignment horizontal="center" vertical="center"/>
    </xf>
    <xf numFmtId="0" fontId="43" fillId="37" borderId="0" xfId="0" applyFont="1" applyFill="1" applyBorder="1" applyAlignment="1">
      <alignment horizontal="center" vertical="center"/>
    </xf>
    <xf numFmtId="0" fontId="0" fillId="33" borderId="61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43" fillId="33" borderId="37" xfId="0" applyFont="1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7" borderId="37" xfId="0" applyFill="1" applyBorder="1" applyAlignment="1">
      <alignment horizontal="center" vertical="center"/>
    </xf>
    <xf numFmtId="0" fontId="0" fillId="37" borderId="62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63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6" borderId="34" xfId="0" applyFill="1" applyBorder="1" applyAlignment="1">
      <alignment horizontal="center" vertical="center"/>
    </xf>
    <xf numFmtId="0" fontId="0" fillId="36" borderId="33" xfId="0" applyFill="1" applyBorder="1" applyAlignment="1">
      <alignment horizontal="center" vertical="center"/>
    </xf>
    <xf numFmtId="0" fontId="7" fillId="0" borderId="64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32" fillId="0" borderId="65" xfId="0" applyFont="1" applyBorder="1" applyAlignment="1">
      <alignment horizontal="center" vertical="top"/>
    </xf>
    <xf numFmtId="0" fontId="11" fillId="33" borderId="66" xfId="0" applyFont="1" applyFill="1" applyBorder="1" applyAlignment="1">
      <alignment horizontal="center" vertical="top"/>
    </xf>
    <xf numFmtId="0" fontId="11" fillId="33" borderId="67" xfId="0" applyFont="1" applyFill="1" applyBorder="1" applyAlignment="1">
      <alignment horizontal="center" vertical="top"/>
    </xf>
    <xf numFmtId="0" fontId="11" fillId="33" borderId="43" xfId="0" applyFont="1" applyFill="1" applyBorder="1" applyAlignment="1">
      <alignment horizontal="center" vertical="top"/>
    </xf>
    <xf numFmtId="0" fontId="11" fillId="33" borderId="68" xfId="0" applyFont="1" applyFill="1" applyBorder="1" applyAlignment="1">
      <alignment horizontal="center" vertical="top"/>
    </xf>
    <xf numFmtId="0" fontId="11" fillId="37" borderId="28" xfId="0" applyFont="1" applyFill="1" applyBorder="1" applyAlignment="1">
      <alignment horizontal="center" vertical="top"/>
    </xf>
    <xf numFmtId="0" fontId="11" fillId="37" borderId="29" xfId="0" applyFont="1" applyFill="1" applyBorder="1" applyAlignment="1">
      <alignment horizontal="center" vertical="top"/>
    </xf>
    <xf numFmtId="0" fontId="11" fillId="37" borderId="43" xfId="0" applyFont="1" applyFill="1" applyBorder="1" applyAlignment="1">
      <alignment horizontal="center" vertical="top"/>
    </xf>
    <xf numFmtId="0" fontId="11" fillId="37" borderId="68" xfId="0" applyFont="1" applyFill="1" applyBorder="1" applyAlignment="1">
      <alignment horizontal="center" vertical="top"/>
    </xf>
    <xf numFmtId="0" fontId="11" fillId="36" borderId="29" xfId="0" applyFont="1" applyFill="1" applyBorder="1" applyAlignment="1">
      <alignment horizontal="center" vertical="top"/>
    </xf>
    <xf numFmtId="0" fontId="11" fillId="36" borderId="46" xfId="0" applyFont="1" applyFill="1" applyBorder="1" applyAlignment="1">
      <alignment horizontal="center" vertical="top"/>
    </xf>
    <xf numFmtId="0" fontId="7" fillId="0" borderId="0" xfId="0" applyFont="1" applyAlignment="1">
      <alignment vertical="top"/>
    </xf>
    <xf numFmtId="0" fontId="0" fillId="33" borderId="32" xfId="0" applyFill="1" applyBorder="1" applyAlignment="1">
      <alignment/>
    </xf>
    <xf numFmtId="0" fontId="0" fillId="33" borderId="69" xfId="0" applyFill="1" applyBorder="1" applyAlignment="1">
      <alignment vertical="center"/>
    </xf>
    <xf numFmtId="0" fontId="0" fillId="33" borderId="70" xfId="0" applyFont="1" applyFill="1" applyBorder="1" applyAlignment="1">
      <alignment horizontal="center" vertical="center"/>
    </xf>
    <xf numFmtId="0" fontId="44" fillId="33" borderId="71" xfId="0" applyFont="1" applyFill="1" applyBorder="1" applyAlignment="1">
      <alignment horizontal="center" vertical="center"/>
    </xf>
    <xf numFmtId="0" fontId="45" fillId="33" borderId="72" xfId="0" applyFont="1" applyFill="1" applyBorder="1" applyAlignment="1">
      <alignment horizontal="center" vertical="center"/>
    </xf>
    <xf numFmtId="49" fontId="46" fillId="33" borderId="73" xfId="0" applyNumberFormat="1" applyFont="1" applyFill="1" applyBorder="1" applyAlignment="1">
      <alignment horizontal="center" vertical="center"/>
    </xf>
    <xf numFmtId="49" fontId="46" fillId="33" borderId="74" xfId="0" applyNumberFormat="1" applyFont="1" applyFill="1" applyBorder="1" applyAlignment="1">
      <alignment horizontal="center" vertical="center"/>
    </xf>
    <xf numFmtId="49" fontId="46" fillId="33" borderId="75" xfId="0" applyNumberFormat="1" applyFont="1" applyFill="1" applyBorder="1" applyAlignment="1">
      <alignment horizontal="center" vertical="center"/>
    </xf>
    <xf numFmtId="49" fontId="46" fillId="0" borderId="76" xfId="0" applyNumberFormat="1" applyFont="1" applyFill="1" applyBorder="1" applyAlignment="1">
      <alignment horizontal="center" vertical="center"/>
    </xf>
    <xf numFmtId="49" fontId="46" fillId="0" borderId="73" xfId="0" applyNumberFormat="1" applyFont="1" applyFill="1" applyBorder="1" applyAlignment="1">
      <alignment horizontal="center" vertical="center"/>
    </xf>
    <xf numFmtId="49" fontId="46" fillId="0" borderId="74" xfId="0" applyNumberFormat="1" applyFont="1" applyFill="1" applyBorder="1" applyAlignment="1">
      <alignment horizontal="center" vertical="center"/>
    </xf>
    <xf numFmtId="49" fontId="46" fillId="0" borderId="77" xfId="0" applyNumberFormat="1" applyFont="1" applyFill="1" applyBorder="1" applyAlignment="1">
      <alignment horizontal="center" vertical="center"/>
    </xf>
    <xf numFmtId="49" fontId="46" fillId="0" borderId="78" xfId="0" applyNumberFormat="1" applyFont="1" applyFill="1" applyBorder="1" applyAlignment="1">
      <alignment horizontal="center" vertical="center"/>
    </xf>
    <xf numFmtId="0" fontId="0" fillId="33" borderId="79" xfId="0" applyFont="1" applyFill="1" applyBorder="1" applyAlignment="1">
      <alignment horizontal="center" vertical="center"/>
    </xf>
    <xf numFmtId="0" fontId="44" fillId="33" borderId="80" xfId="0" applyFont="1" applyFill="1" applyBorder="1" applyAlignment="1">
      <alignment horizontal="center" vertical="center"/>
    </xf>
    <xf numFmtId="49" fontId="46" fillId="33" borderId="81" xfId="0" applyNumberFormat="1" applyFont="1" applyFill="1" applyBorder="1" applyAlignment="1">
      <alignment horizontal="center" vertical="center"/>
    </xf>
    <xf numFmtId="0" fontId="45" fillId="33" borderId="82" xfId="0" applyFont="1" applyFill="1" applyBorder="1" applyAlignment="1">
      <alignment horizontal="center" vertical="center"/>
    </xf>
    <xf numFmtId="49" fontId="46" fillId="33" borderId="83" xfId="0" applyNumberFormat="1" applyFont="1" applyFill="1" applyBorder="1" applyAlignment="1">
      <alignment horizontal="center" vertical="center"/>
    </xf>
    <xf numFmtId="49" fontId="46" fillId="33" borderId="84" xfId="0" applyNumberFormat="1" applyFont="1" applyFill="1" applyBorder="1" applyAlignment="1">
      <alignment horizontal="center" vertical="center"/>
    </xf>
    <xf numFmtId="49" fontId="46" fillId="0" borderId="83" xfId="0" applyNumberFormat="1" applyFont="1" applyFill="1" applyBorder="1" applyAlignment="1">
      <alignment horizontal="center" vertical="center"/>
    </xf>
    <xf numFmtId="49" fontId="46" fillId="0" borderId="82" xfId="0" applyNumberFormat="1" applyFont="1" applyFill="1" applyBorder="1" applyAlignment="1">
      <alignment horizontal="center" vertical="center"/>
    </xf>
    <xf numFmtId="49" fontId="46" fillId="0" borderId="84" xfId="0" applyNumberFormat="1" applyFont="1" applyFill="1" applyBorder="1" applyAlignment="1">
      <alignment horizontal="center" vertical="center"/>
    </xf>
    <xf numFmtId="49" fontId="46" fillId="0" borderId="85" xfId="0" applyNumberFormat="1" applyFont="1" applyFill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49" fontId="46" fillId="33" borderId="87" xfId="0" applyNumberFormat="1" applyFont="1" applyFill="1" applyBorder="1" applyAlignment="1">
      <alignment horizontal="center" vertical="center"/>
    </xf>
    <xf numFmtId="49" fontId="46" fillId="33" borderId="88" xfId="0" applyNumberFormat="1" applyFont="1" applyFill="1" applyBorder="1" applyAlignment="1">
      <alignment horizontal="center" vertical="center"/>
    </xf>
    <xf numFmtId="0" fontId="45" fillId="33" borderId="89" xfId="0" applyFont="1" applyFill="1" applyBorder="1" applyAlignment="1">
      <alignment horizontal="center" vertical="center"/>
    </xf>
    <xf numFmtId="49" fontId="46" fillId="33" borderId="90" xfId="0" applyNumberFormat="1" applyFont="1" applyFill="1" applyBorder="1" applyAlignment="1">
      <alignment horizontal="center" vertical="center"/>
    </xf>
    <xf numFmtId="49" fontId="46" fillId="0" borderId="89" xfId="0" applyNumberFormat="1" applyFont="1" applyFill="1" applyBorder="1" applyAlignment="1">
      <alignment horizontal="center" vertical="center"/>
    </xf>
    <xf numFmtId="49" fontId="46" fillId="0" borderId="88" xfId="0" applyNumberFormat="1" applyFont="1" applyFill="1" applyBorder="1" applyAlignment="1">
      <alignment horizontal="center" vertical="center"/>
    </xf>
    <xf numFmtId="49" fontId="46" fillId="0" borderId="90" xfId="0" applyNumberFormat="1" applyFont="1" applyFill="1" applyBorder="1" applyAlignment="1">
      <alignment horizontal="center" vertical="center"/>
    </xf>
    <xf numFmtId="49" fontId="46" fillId="0" borderId="91" xfId="0" applyNumberFormat="1" applyFont="1" applyFill="1" applyBorder="1" applyAlignment="1">
      <alignment horizontal="center" vertical="center"/>
    </xf>
    <xf numFmtId="0" fontId="0" fillId="33" borderId="64" xfId="0" applyFill="1" applyBorder="1" applyAlignment="1">
      <alignment/>
    </xf>
    <xf numFmtId="0" fontId="0" fillId="33" borderId="28" xfId="0" applyFill="1" applyBorder="1" applyAlignment="1">
      <alignment horizontal="center" vertical="center"/>
    </xf>
    <xf numFmtId="0" fontId="0" fillId="33" borderId="92" xfId="0" applyFont="1" applyFill="1" applyBorder="1" applyAlignment="1">
      <alignment horizontal="center" vertical="center"/>
    </xf>
    <xf numFmtId="0" fontId="44" fillId="33" borderId="93" xfId="0" applyFont="1" applyFill="1" applyBorder="1" applyAlignment="1">
      <alignment horizontal="center" vertical="center"/>
    </xf>
    <xf numFmtId="49" fontId="46" fillId="33" borderId="94" xfId="0" applyNumberFormat="1" applyFont="1" applyFill="1" applyBorder="1" applyAlignment="1">
      <alignment horizontal="center" vertical="center"/>
    </xf>
    <xf numFmtId="49" fontId="46" fillId="33" borderId="95" xfId="0" applyNumberFormat="1" applyFont="1" applyFill="1" applyBorder="1" applyAlignment="1">
      <alignment horizontal="center" vertical="center"/>
    </xf>
    <xf numFmtId="49" fontId="46" fillId="33" borderId="96" xfId="0" applyNumberFormat="1" applyFont="1" applyFill="1" applyBorder="1" applyAlignment="1">
      <alignment horizontal="center" vertical="center"/>
    </xf>
    <xf numFmtId="0" fontId="45" fillId="33" borderId="68" xfId="0" applyFont="1" applyFill="1" applyBorder="1" applyAlignment="1">
      <alignment horizontal="center" vertical="center"/>
    </xf>
    <xf numFmtId="49" fontId="46" fillId="0" borderId="96" xfId="0" applyNumberFormat="1" applyFont="1" applyFill="1" applyBorder="1" applyAlignment="1">
      <alignment horizontal="center" vertical="center"/>
    </xf>
    <xf numFmtId="49" fontId="46" fillId="0" borderId="95" xfId="0" applyNumberFormat="1" applyFont="1" applyFill="1" applyBorder="1" applyAlignment="1">
      <alignment horizontal="center" vertical="center"/>
    </xf>
    <xf numFmtId="49" fontId="46" fillId="0" borderId="97" xfId="0" applyNumberFormat="1" applyFont="1" applyFill="1" applyBorder="1" applyAlignment="1">
      <alignment horizontal="center" vertical="center"/>
    </xf>
    <xf numFmtId="49" fontId="46" fillId="0" borderId="98" xfId="0" applyNumberFormat="1" applyFont="1" applyFill="1" applyBorder="1" applyAlignment="1">
      <alignment horizontal="center" vertical="center"/>
    </xf>
    <xf numFmtId="0" fontId="0" fillId="37" borderId="32" xfId="0" applyFill="1" applyBorder="1" applyAlignment="1">
      <alignment/>
    </xf>
    <xf numFmtId="0" fontId="0" fillId="37" borderId="0" xfId="0" applyFont="1" applyFill="1" applyBorder="1" applyAlignment="1">
      <alignment horizontal="center" vertical="center"/>
    </xf>
    <xf numFmtId="0" fontId="44" fillId="37" borderId="60" xfId="0" applyFont="1" applyFill="1" applyBorder="1" applyAlignment="1">
      <alignment horizontal="center" vertical="center"/>
    </xf>
    <xf numFmtId="49" fontId="46" fillId="0" borderId="87" xfId="0" applyNumberFormat="1" applyFont="1" applyFill="1" applyBorder="1" applyAlignment="1">
      <alignment horizontal="center" vertical="center"/>
    </xf>
    <xf numFmtId="0" fontId="45" fillId="37" borderId="89" xfId="0" applyFont="1" applyFill="1" applyBorder="1" applyAlignment="1">
      <alignment horizontal="center" vertical="center"/>
    </xf>
    <xf numFmtId="49" fontId="46" fillId="37" borderId="88" xfId="0" applyNumberFormat="1" applyFont="1" applyFill="1" applyBorder="1" applyAlignment="1">
      <alignment horizontal="center" vertical="center"/>
    </xf>
    <xf numFmtId="49" fontId="46" fillId="37" borderId="89" xfId="0" applyNumberFormat="1" applyFont="1" applyFill="1" applyBorder="1" applyAlignment="1">
      <alignment horizontal="center" vertical="center"/>
    </xf>
    <xf numFmtId="49" fontId="46" fillId="37" borderId="90" xfId="0" applyNumberFormat="1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44" fillId="37" borderId="62" xfId="0" applyFont="1" applyFill="1" applyBorder="1" applyAlignment="1">
      <alignment horizontal="center" vertical="center"/>
    </xf>
    <xf numFmtId="49" fontId="46" fillId="0" borderId="99" xfId="0" applyNumberFormat="1" applyFont="1" applyFill="1" applyBorder="1" applyAlignment="1">
      <alignment horizontal="center" vertical="center"/>
    </xf>
    <xf numFmtId="49" fontId="46" fillId="0" borderId="100" xfId="0" applyNumberFormat="1" applyFont="1" applyFill="1" applyBorder="1" applyAlignment="1">
      <alignment horizontal="center" vertical="center"/>
    </xf>
    <xf numFmtId="49" fontId="46" fillId="0" borderId="101" xfId="0" applyNumberFormat="1" applyFont="1" applyFill="1" applyBorder="1" applyAlignment="1">
      <alignment horizontal="center" vertical="center"/>
    </xf>
    <xf numFmtId="49" fontId="46" fillId="0" borderId="102" xfId="0" applyNumberFormat="1" applyFont="1" applyFill="1" applyBorder="1" applyAlignment="1">
      <alignment horizontal="center" vertical="center"/>
    </xf>
    <xf numFmtId="49" fontId="46" fillId="37" borderId="83" xfId="0" applyNumberFormat="1" applyFont="1" applyFill="1" applyBorder="1" applyAlignment="1">
      <alignment horizontal="center" vertical="center"/>
    </xf>
    <xf numFmtId="0" fontId="45" fillId="37" borderId="82" xfId="0" applyFont="1" applyFill="1" applyBorder="1" applyAlignment="1">
      <alignment horizontal="center" vertical="center"/>
    </xf>
    <xf numFmtId="49" fontId="46" fillId="37" borderId="84" xfId="0" applyNumberFormat="1" applyFont="1" applyFill="1" applyBorder="1" applyAlignment="1">
      <alignment horizontal="center" vertical="center"/>
    </xf>
    <xf numFmtId="0" fontId="0" fillId="37" borderId="86" xfId="0" applyFont="1" applyFill="1" applyBorder="1" applyAlignment="1">
      <alignment horizontal="center" vertical="center"/>
    </xf>
    <xf numFmtId="0" fontId="44" fillId="37" borderId="71" xfId="0" applyFont="1" applyFill="1" applyBorder="1" applyAlignment="1">
      <alignment horizontal="center" vertical="center"/>
    </xf>
    <xf numFmtId="0" fontId="45" fillId="37" borderId="86" xfId="0" applyFont="1" applyFill="1" applyBorder="1" applyAlignment="1">
      <alignment horizontal="center" vertical="center"/>
    </xf>
    <xf numFmtId="0" fontId="0" fillId="37" borderId="64" xfId="0" applyFill="1" applyBorder="1" applyAlignment="1">
      <alignment/>
    </xf>
    <xf numFmtId="0" fontId="0" fillId="37" borderId="28" xfId="0" applyFill="1" applyBorder="1" applyAlignment="1">
      <alignment horizontal="center" vertical="center"/>
    </xf>
    <xf numFmtId="0" fontId="0" fillId="37" borderId="92" xfId="0" applyFont="1" applyFill="1" applyBorder="1" applyAlignment="1">
      <alignment horizontal="center" vertical="center"/>
    </xf>
    <xf numFmtId="0" fontId="44" fillId="37" borderId="93" xfId="0" applyFont="1" applyFill="1" applyBorder="1" applyAlignment="1">
      <alignment horizontal="center" vertical="center"/>
    </xf>
    <xf numFmtId="49" fontId="46" fillId="0" borderId="94" xfId="0" applyNumberFormat="1" applyFont="1" applyFill="1" applyBorder="1" applyAlignment="1">
      <alignment horizontal="center" vertical="center"/>
    </xf>
    <xf numFmtId="49" fontId="46" fillId="37" borderId="43" xfId="0" applyNumberFormat="1" applyFont="1" applyFill="1" applyBorder="1" applyAlignment="1">
      <alignment horizontal="center" vertical="center"/>
    </xf>
    <xf numFmtId="49" fontId="46" fillId="37" borderId="29" xfId="0" applyNumberFormat="1" applyFont="1" applyFill="1" applyBorder="1" applyAlignment="1">
      <alignment horizontal="center" vertical="center"/>
    </xf>
    <xf numFmtId="0" fontId="45" fillId="37" borderId="65" xfId="0" applyFont="1" applyFill="1" applyBorder="1" applyAlignment="1">
      <alignment horizontal="center" vertical="center"/>
    </xf>
    <xf numFmtId="0" fontId="0" fillId="36" borderId="32" xfId="0" applyFill="1" applyBorder="1" applyAlignment="1">
      <alignment/>
    </xf>
    <xf numFmtId="0" fontId="0" fillId="36" borderId="0" xfId="0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44" fillId="36" borderId="62" xfId="0" applyFont="1" applyFill="1" applyBorder="1" applyAlignment="1">
      <alignment horizontal="center" vertical="center"/>
    </xf>
    <xf numFmtId="0" fontId="45" fillId="36" borderId="100" xfId="0" applyFont="1" applyFill="1" applyBorder="1" applyAlignment="1">
      <alignment horizontal="center" vertical="center"/>
    </xf>
    <xf numFmtId="49" fontId="46" fillId="36" borderId="63" xfId="0" applyNumberFormat="1" applyFont="1" applyFill="1" applyBorder="1" applyAlignment="1">
      <alignment horizontal="center" vertical="center"/>
    </xf>
    <xf numFmtId="0" fontId="0" fillId="36" borderId="38" xfId="0" applyFill="1" applyBorder="1" applyAlignment="1">
      <alignment/>
    </xf>
    <xf numFmtId="0" fontId="43" fillId="36" borderId="40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44" fillId="36" borderId="103" xfId="0" applyFont="1" applyFill="1" applyBorder="1" applyAlignment="1">
      <alignment horizontal="center" vertical="center"/>
    </xf>
    <xf numFmtId="49" fontId="46" fillId="0" borderId="104" xfId="0" applyNumberFormat="1" applyFont="1" applyFill="1" applyBorder="1" applyAlignment="1">
      <alignment horizontal="center" vertical="center"/>
    </xf>
    <xf numFmtId="49" fontId="46" fillId="0" borderId="105" xfId="0" applyNumberFormat="1" applyFont="1" applyFill="1" applyBorder="1" applyAlignment="1">
      <alignment horizontal="center" vertical="center"/>
    </xf>
    <xf numFmtId="49" fontId="46" fillId="0" borderId="51" xfId="0" applyNumberFormat="1" applyFont="1" applyFill="1" applyBorder="1" applyAlignment="1">
      <alignment horizontal="center" vertical="center"/>
    </xf>
    <xf numFmtId="49" fontId="46" fillId="0" borderId="106" xfId="0" applyNumberFormat="1" applyFont="1" applyFill="1" applyBorder="1" applyAlignment="1">
      <alignment horizontal="center" vertical="center"/>
    </xf>
    <xf numFmtId="49" fontId="46" fillId="0" borderId="39" xfId="0" applyNumberFormat="1" applyFont="1" applyFill="1" applyBorder="1" applyAlignment="1">
      <alignment horizontal="center" vertical="center"/>
    </xf>
    <xf numFmtId="49" fontId="46" fillId="36" borderId="39" xfId="0" applyNumberFormat="1" applyFont="1" applyFill="1" applyBorder="1" applyAlignment="1">
      <alignment horizontal="center" vertical="center"/>
    </xf>
    <xf numFmtId="0" fontId="45" fillId="36" borderId="41" xfId="0" applyFont="1" applyFill="1" applyBorder="1" applyAlignment="1">
      <alignment horizontal="center" vertical="center"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0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0" fillId="0" borderId="0" xfId="47" applyFont="1" applyAlignment="1">
      <alignment vertical="center"/>
      <protection/>
    </xf>
    <xf numFmtId="0" fontId="20" fillId="0" borderId="0" xfId="47" applyNumberFormat="1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7" borderId="55" xfId="47" applyFont="1" applyFill="1" applyBorder="1" applyAlignment="1">
      <alignment vertical="center"/>
      <protection/>
    </xf>
    <xf numFmtId="0" fontId="0" fillId="37" borderId="56" xfId="47" applyFont="1" applyFill="1" applyBorder="1" applyAlignment="1">
      <alignment vertical="center"/>
      <protection/>
    </xf>
    <xf numFmtId="0" fontId="0" fillId="37" borderId="56" xfId="47" applyFont="1" applyFill="1" applyBorder="1" applyAlignment="1" quotePrefix="1">
      <alignment vertical="center"/>
      <protection/>
    </xf>
    <xf numFmtId="164" fontId="0" fillId="37" borderId="56" xfId="47" applyNumberFormat="1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32" xfId="47" applyFont="1" applyFill="1" applyBorder="1" applyAlignment="1">
      <alignment vertical="center"/>
      <protection/>
    </xf>
    <xf numFmtId="0" fontId="0" fillId="0" borderId="107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7" borderId="33" xfId="47" applyFill="1" applyBorder="1" applyAlignment="1">
      <alignment vertical="center"/>
      <protection/>
    </xf>
    <xf numFmtId="0" fontId="0" fillId="0" borderId="24" xfId="47" applyFont="1" applyBorder="1">
      <alignment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0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10" xfId="47" applyBorder="1" applyAlignment="1">
      <alignment vertical="center"/>
      <protection/>
    </xf>
    <xf numFmtId="0" fontId="0" fillId="0" borderId="108" xfId="47" applyFont="1" applyBorder="1">
      <alignment/>
      <protection/>
    </xf>
    <xf numFmtId="0" fontId="0" fillId="0" borderId="86" xfId="47" applyFont="1" applyBorder="1">
      <alignment/>
      <protection/>
    </xf>
    <xf numFmtId="0" fontId="0" fillId="0" borderId="88" xfId="47" applyFont="1" applyBorder="1">
      <alignment/>
      <protection/>
    </xf>
    <xf numFmtId="0" fontId="33" fillId="0" borderId="0" xfId="47" applyFont="1" applyBorder="1" applyAlignment="1">
      <alignment horizontal="center"/>
      <protection/>
    </xf>
    <xf numFmtId="0" fontId="33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109" xfId="47" applyFont="1" applyBorder="1">
      <alignment/>
      <protection/>
    </xf>
    <xf numFmtId="0" fontId="0" fillId="0" borderId="37" xfId="47" applyFont="1" applyBorder="1">
      <alignment/>
      <protection/>
    </xf>
    <xf numFmtId="0" fontId="0" fillId="0" borderId="100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32" xfId="47" applyFill="1" applyBorder="1" applyAlignment="1">
      <alignment vertical="center"/>
      <protection/>
    </xf>
    <xf numFmtId="0" fontId="0" fillId="36" borderId="110" xfId="47" applyFont="1" applyFill="1" applyBorder="1" applyAlignment="1">
      <alignment vertical="center"/>
      <protection/>
    </xf>
    <xf numFmtId="0" fontId="0" fillId="36" borderId="111" xfId="47" applyFont="1" applyFill="1" applyBorder="1" applyAlignment="1">
      <alignment vertical="center"/>
      <protection/>
    </xf>
    <xf numFmtId="0" fontId="0" fillId="36" borderId="112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32" xfId="47" applyFont="1" applyFill="1" applyBorder="1" applyAlignment="1">
      <alignment vertical="center"/>
      <protection/>
    </xf>
    <xf numFmtId="0" fontId="7" fillId="36" borderId="44" xfId="47" applyFont="1" applyFill="1" applyBorder="1" applyAlignment="1">
      <alignment horizontal="center" vertical="center"/>
      <protection/>
    </xf>
    <xf numFmtId="0" fontId="7" fillId="36" borderId="29" xfId="47" applyFont="1" applyFill="1" applyBorder="1" applyAlignment="1">
      <alignment horizontal="center" vertical="center"/>
      <protection/>
    </xf>
    <xf numFmtId="0" fontId="0" fillId="37" borderId="33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9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64" fontId="0" fillId="0" borderId="48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2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47" fillId="0" borderId="49" xfId="47" applyNumberFormat="1" applyFont="1" applyBorder="1" applyAlignment="1">
      <alignment horizontal="center" vertical="center"/>
      <protection/>
    </xf>
    <xf numFmtId="49" fontId="0" fillId="0" borderId="113" xfId="47" applyNumberFormat="1" applyFont="1" applyBorder="1" applyAlignment="1">
      <alignment vertical="center"/>
      <protection/>
    </xf>
    <xf numFmtId="164" fontId="0" fillId="0" borderId="101" xfId="47" applyNumberFormat="1" applyFont="1" applyBorder="1" applyAlignment="1">
      <alignment vertical="center"/>
      <protection/>
    </xf>
    <xf numFmtId="1" fontId="0" fillId="0" borderId="100" xfId="47" applyNumberFormat="1" applyFont="1" applyBorder="1" applyAlignment="1">
      <alignment vertical="center"/>
      <protection/>
    </xf>
    <xf numFmtId="1" fontId="0" fillId="0" borderId="109" xfId="47" applyNumberFormat="1" applyFont="1" applyBorder="1" applyAlignment="1">
      <alignment vertical="center"/>
      <protection/>
    </xf>
    <xf numFmtId="1" fontId="0" fillId="0" borderId="37" xfId="47" applyNumberFormat="1" applyFont="1" applyBorder="1" applyAlignment="1">
      <alignment vertical="center"/>
      <protection/>
    </xf>
    <xf numFmtId="0" fontId="0" fillId="0" borderId="100" xfId="47" applyFont="1" applyBorder="1" applyAlignment="1">
      <alignment vertical="center"/>
      <protection/>
    </xf>
    <xf numFmtId="0" fontId="0" fillId="37" borderId="38" xfId="47" applyFill="1" applyBorder="1" applyAlignment="1">
      <alignment vertical="center"/>
      <protection/>
    </xf>
    <xf numFmtId="0" fontId="0" fillId="37" borderId="40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21" fillId="0" borderId="0" xfId="47" applyNumberFormat="1" applyFont="1" applyBorder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39" fillId="0" borderId="47" xfId="0" applyNumberFormat="1" applyFont="1" applyBorder="1" applyAlignment="1">
      <alignment horizontal="center" vertical="center"/>
    </xf>
    <xf numFmtId="0" fontId="39" fillId="0" borderId="48" xfId="0" applyNumberFormat="1" applyFont="1" applyBorder="1" applyAlignment="1">
      <alignment horizontal="center" vertical="center"/>
    </xf>
    <xf numFmtId="0" fontId="28" fillId="0" borderId="48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0" fillId="37" borderId="114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37" borderId="115" xfId="0" applyFont="1" applyFill="1" applyBorder="1" applyAlignment="1">
      <alignment horizontal="center" vertical="center"/>
    </xf>
    <xf numFmtId="0" fontId="40" fillId="0" borderId="0" xfId="47" applyNumberFormat="1" applyFont="1" applyBorder="1" applyAlignment="1">
      <alignment horizontal="center" vertical="center"/>
      <protection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Border="1" applyAlignment="1" quotePrefix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7" fillId="0" borderId="0" xfId="0" applyFont="1" applyBorder="1" applyAlignment="1">
      <alignment horizontal="left" vertical="center" indent="1"/>
    </xf>
    <xf numFmtId="0" fontId="26" fillId="0" borderId="0" xfId="47" applyFont="1" applyFill="1" applyBorder="1" applyAlignment="1">
      <alignment horizontal="center"/>
      <protection/>
    </xf>
    <xf numFmtId="164" fontId="52" fillId="0" borderId="48" xfId="0" applyNumberFormat="1" applyFont="1" applyBorder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164" fontId="0" fillId="0" borderId="48" xfId="47" applyNumberFormat="1" applyFont="1" applyBorder="1" applyAlignment="1">
      <alignment vertical="center"/>
      <protection/>
    </xf>
    <xf numFmtId="164" fontId="0" fillId="0" borderId="101" xfId="47" applyNumberFormat="1" applyFont="1" applyBorder="1" applyAlignment="1">
      <alignment vertical="center"/>
      <protection/>
    </xf>
    <xf numFmtId="0" fontId="0" fillId="0" borderId="116" xfId="0" applyFont="1" applyFill="1" applyBorder="1" applyAlignment="1">
      <alignment horizontal="center" vertical="center"/>
    </xf>
    <xf numFmtId="164" fontId="1" fillId="0" borderId="48" xfId="0" applyNumberFormat="1" applyFont="1" applyBorder="1" applyAlignment="1">
      <alignment horizontal="center" vertical="center"/>
    </xf>
    <xf numFmtId="164" fontId="6" fillId="0" borderId="48" xfId="0" applyNumberFormat="1" applyFont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164" fontId="9" fillId="0" borderId="48" xfId="0" applyNumberFormat="1" applyFont="1" applyBorder="1" applyAlignment="1">
      <alignment horizontal="center" vertical="center"/>
    </xf>
    <xf numFmtId="0" fontId="7" fillId="0" borderId="0" xfId="47" applyFont="1" applyBorder="1" applyAlignment="1">
      <alignment horizontal="center"/>
      <protection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164" fontId="0" fillId="0" borderId="101" xfId="47" applyNumberFormat="1" applyFont="1" applyBorder="1" applyAlignment="1">
      <alignment vertical="center"/>
      <protection/>
    </xf>
    <xf numFmtId="0" fontId="1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30" fillId="0" borderId="0" xfId="47" applyFont="1" applyBorder="1" applyAlignment="1">
      <alignment horizontal="center" vertical="top"/>
      <protection/>
    </xf>
    <xf numFmtId="0" fontId="26" fillId="0" borderId="0" xfId="47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117" xfId="0" applyFont="1" applyFill="1" applyBorder="1" applyAlignment="1">
      <alignment horizontal="center" vertical="center"/>
    </xf>
    <xf numFmtId="164" fontId="0" fillId="0" borderId="118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41" xfId="0" applyBorder="1" applyAlignment="1">
      <alignment/>
    </xf>
    <xf numFmtId="0" fontId="0" fillId="0" borderId="0" xfId="0" applyAlignment="1">
      <alignment horizontal="right" vertical="top"/>
    </xf>
    <xf numFmtId="0" fontId="7" fillId="33" borderId="119" xfId="0" applyFont="1" applyFill="1" applyBorder="1" applyAlignment="1">
      <alignment horizontal="center" vertical="center"/>
    </xf>
    <xf numFmtId="0" fontId="7" fillId="33" borderId="120" xfId="0" applyFont="1" applyFill="1" applyBorder="1" applyAlignment="1">
      <alignment horizontal="center" vertical="center"/>
    </xf>
    <xf numFmtId="0" fontId="7" fillId="33" borderId="121" xfId="0" applyFont="1" applyFill="1" applyBorder="1" applyAlignment="1">
      <alignment horizontal="center" vertical="center"/>
    </xf>
    <xf numFmtId="0" fontId="0" fillId="33" borderId="122" xfId="0" applyFont="1" applyFill="1" applyBorder="1" applyAlignment="1">
      <alignment horizontal="center" vertical="center"/>
    </xf>
    <xf numFmtId="0" fontId="0" fillId="33" borderId="123" xfId="0" applyFont="1" applyFill="1" applyBorder="1" applyAlignment="1">
      <alignment horizontal="center" vertical="center"/>
    </xf>
    <xf numFmtId="0" fontId="0" fillId="33" borderId="12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2" xfId="0" applyFont="1" applyFill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164" fontId="55" fillId="0" borderId="48" xfId="47" applyNumberFormat="1" applyFont="1" applyBorder="1" applyAlignment="1">
      <alignment horizontal="center" vertical="center"/>
      <protection/>
    </xf>
    <xf numFmtId="1" fontId="20" fillId="0" borderId="10" xfId="47" applyNumberFormat="1" applyFont="1" applyBorder="1" applyAlignment="1">
      <alignment horizontal="center" vertical="center"/>
      <protection/>
    </xf>
    <xf numFmtId="164" fontId="20" fillId="0" borderId="48" xfId="47" applyNumberFormat="1" applyFont="1" applyBorder="1" applyAlignment="1">
      <alignment horizontal="center" vertical="center"/>
      <protection/>
    </xf>
    <xf numFmtId="0" fontId="106" fillId="0" borderId="0" xfId="0" applyFont="1" applyAlignment="1">
      <alignment horizontal="center"/>
    </xf>
    <xf numFmtId="0" fontId="0" fillId="35" borderId="125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55" fillId="0" borderId="48" xfId="47" applyNumberFormat="1" applyFont="1" applyFill="1" applyBorder="1" applyAlignment="1">
      <alignment horizontal="center" vertical="center"/>
      <protection/>
    </xf>
    <xf numFmtId="0" fontId="56" fillId="0" borderId="24" xfId="47" applyFont="1" applyBorder="1" applyAlignment="1">
      <alignment horizontal="center" vertical="center"/>
      <protection/>
    </xf>
    <xf numFmtId="0" fontId="56" fillId="0" borderId="0" xfId="47" applyFont="1" applyBorder="1" applyAlignment="1">
      <alignment horizontal="center" vertical="center"/>
      <protection/>
    </xf>
    <xf numFmtId="0" fontId="56" fillId="0" borderId="10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17" fillId="36" borderId="111" xfId="47" applyFont="1" applyFill="1" applyBorder="1" applyAlignment="1">
      <alignment horizontal="center" vertical="center"/>
      <protection/>
    </xf>
    <xf numFmtId="0" fontId="17" fillId="36" borderId="111" xfId="47" applyFont="1" applyFill="1" applyBorder="1" applyAlignment="1" quotePrefix="1">
      <alignment horizontal="center" vertical="center"/>
      <protection/>
    </xf>
    <xf numFmtId="0" fontId="7" fillId="36" borderId="126" xfId="47" applyFont="1" applyFill="1" applyBorder="1" applyAlignment="1">
      <alignment horizontal="center" vertical="center"/>
      <protection/>
    </xf>
    <xf numFmtId="0" fontId="7" fillId="36" borderId="92" xfId="47" applyFont="1" applyFill="1" applyBorder="1" applyAlignment="1">
      <alignment horizontal="center" vertical="center"/>
      <protection/>
    </xf>
    <xf numFmtId="0" fontId="7" fillId="36" borderId="95" xfId="47" applyFont="1" applyFill="1" applyBorder="1" applyAlignment="1">
      <alignment horizontal="center" vertical="center"/>
      <protection/>
    </xf>
    <xf numFmtId="0" fontId="1" fillId="0" borderId="24" xfId="47" applyFont="1" applyBorder="1" applyAlignment="1">
      <alignment horizontal="center" vertical="center"/>
      <protection/>
    </xf>
    <xf numFmtId="0" fontId="1" fillId="0" borderId="0" xfId="47" applyFont="1" applyBorder="1" applyAlignment="1">
      <alignment horizontal="center" vertical="center"/>
      <protection/>
    </xf>
    <xf numFmtId="0" fontId="1" fillId="0" borderId="10" xfId="47" applyFont="1" applyBorder="1" applyAlignment="1">
      <alignment horizontal="center" vertical="center"/>
      <protection/>
    </xf>
    <xf numFmtId="0" fontId="2" fillId="34" borderId="26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35" borderId="127" xfId="0" applyFont="1" applyFill="1" applyBorder="1" applyAlignment="1">
      <alignment horizontal="center" vertical="center"/>
    </xf>
    <xf numFmtId="0" fontId="0" fillId="35" borderId="125" xfId="0" applyFont="1" applyFill="1" applyBorder="1" applyAlignment="1">
      <alignment horizontal="center" vertical="center"/>
    </xf>
    <xf numFmtId="0" fontId="5" fillId="35" borderId="122" xfId="0" applyFont="1" applyFill="1" applyBorder="1" applyAlignment="1">
      <alignment horizontal="center" vertical="center"/>
    </xf>
    <xf numFmtId="0" fontId="5" fillId="35" borderId="125" xfId="0" applyFont="1" applyFill="1" applyBorder="1" applyAlignment="1">
      <alignment horizontal="center" vertical="center"/>
    </xf>
    <xf numFmtId="44" fontId="4" fillId="35" borderId="128" xfId="39" applyFont="1" applyFill="1" applyBorder="1" applyAlignment="1">
      <alignment horizontal="center" vertical="center"/>
    </xf>
    <xf numFmtId="44" fontId="4" fillId="35" borderId="125" xfId="39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49" fillId="0" borderId="24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122" xfId="0" applyFont="1" applyFill="1" applyBorder="1" applyAlignment="1">
      <alignment horizontal="center" vertical="center"/>
    </xf>
    <xf numFmtId="0" fontId="7" fillId="0" borderId="1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131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35" borderId="127" xfId="0" applyFont="1" applyFill="1" applyBorder="1" applyAlignment="1">
      <alignment horizontal="center" vertical="center"/>
    </xf>
    <xf numFmtId="0" fontId="4" fillId="35" borderId="122" xfId="0" applyFont="1" applyFill="1" applyBorder="1" applyAlignment="1">
      <alignment horizontal="center" vertical="center"/>
    </xf>
    <xf numFmtId="0" fontId="4" fillId="35" borderId="125" xfId="0" applyFont="1" applyFill="1" applyBorder="1" applyAlignment="1">
      <alignment horizontal="center" vertical="center"/>
    </xf>
    <xf numFmtId="0" fontId="5" fillId="35" borderId="128" xfId="0" applyFont="1" applyFill="1" applyBorder="1" applyAlignment="1">
      <alignment horizontal="center" vertical="center"/>
    </xf>
    <xf numFmtId="0" fontId="5" fillId="35" borderId="124" xfId="0" applyFont="1" applyFill="1" applyBorder="1" applyAlignment="1">
      <alignment horizontal="center" vertical="center"/>
    </xf>
    <xf numFmtId="0" fontId="4" fillId="35" borderId="128" xfId="0" applyFont="1" applyFill="1" applyBorder="1" applyAlignment="1">
      <alignment horizontal="center" vertical="center"/>
    </xf>
    <xf numFmtId="0" fontId="4" fillId="35" borderId="124" xfId="0" applyFont="1" applyFill="1" applyBorder="1" applyAlignment="1">
      <alignment horizontal="center" vertical="center"/>
    </xf>
    <xf numFmtId="0" fontId="0" fillId="33" borderId="132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60" xfId="0" applyFill="1" applyBorder="1" applyAlignment="1">
      <alignment horizontal="center" vertical="center"/>
    </xf>
    <xf numFmtId="0" fontId="0" fillId="37" borderId="35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0" fillId="33" borderId="13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43" fillId="33" borderId="133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3" fillId="36" borderId="0" xfId="0" applyFont="1" applyFill="1" applyBorder="1" applyAlignment="1">
      <alignment horizontal="center" vertical="center"/>
    </xf>
    <xf numFmtId="0" fontId="43" fillId="36" borderId="33" xfId="0" applyFont="1" applyFill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0" fillId="36" borderId="0" xfId="0" applyFill="1" applyBorder="1" applyAlignment="1">
      <alignment horizontal="center"/>
    </xf>
    <xf numFmtId="0" fontId="0" fillId="36" borderId="33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60" xfId="0" applyFill="1" applyBorder="1" applyAlignment="1">
      <alignment horizontal="center"/>
    </xf>
    <xf numFmtId="0" fontId="43" fillId="37" borderId="0" xfId="0" applyFont="1" applyFill="1" applyBorder="1" applyAlignment="1">
      <alignment horizontal="center" vertical="center"/>
    </xf>
    <xf numFmtId="0" fontId="43" fillId="37" borderId="6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Litovel  předměstí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247650</xdr:colOff>
      <xdr:row>22</xdr:row>
      <xdr:rowOff>0</xdr:rowOff>
    </xdr:from>
    <xdr:to>
      <xdr:col>71</xdr:col>
      <xdr:colOff>247650</xdr:colOff>
      <xdr:row>27</xdr:row>
      <xdr:rowOff>0</xdr:rowOff>
    </xdr:to>
    <xdr:sp>
      <xdr:nvSpPr>
        <xdr:cNvPr id="1" name="Line 189"/>
        <xdr:cNvSpPr>
          <a:spLocks/>
        </xdr:cNvSpPr>
      </xdr:nvSpPr>
      <xdr:spPr>
        <a:xfrm flipV="1">
          <a:off x="45643800" y="5648325"/>
          <a:ext cx="7429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30</xdr:row>
      <xdr:rowOff>114300</xdr:rowOff>
    </xdr:from>
    <xdr:to>
      <xdr:col>52</xdr:col>
      <xdr:colOff>47625</xdr:colOff>
      <xdr:row>30</xdr:row>
      <xdr:rowOff>114300</xdr:rowOff>
    </xdr:to>
    <xdr:sp>
      <xdr:nvSpPr>
        <xdr:cNvPr id="2" name="Line 183"/>
        <xdr:cNvSpPr>
          <a:spLocks/>
        </xdr:cNvSpPr>
      </xdr:nvSpPr>
      <xdr:spPr>
        <a:xfrm flipV="1">
          <a:off x="30499050" y="7591425"/>
          <a:ext cx="8029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27</xdr:row>
      <xdr:rowOff>114300</xdr:rowOff>
    </xdr:from>
    <xdr:to>
      <xdr:col>55</xdr:col>
      <xdr:colOff>247650</xdr:colOff>
      <xdr:row>27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36728400" y="69056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31</xdr:row>
      <xdr:rowOff>0</xdr:rowOff>
    </xdr:from>
    <xdr:to>
      <xdr:col>66</xdr:col>
      <xdr:colOff>504825</xdr:colOff>
      <xdr:row>33</xdr:row>
      <xdr:rowOff>114300</xdr:rowOff>
    </xdr:to>
    <xdr:sp>
      <xdr:nvSpPr>
        <xdr:cNvPr id="4" name="Line 2"/>
        <xdr:cNvSpPr>
          <a:spLocks/>
        </xdr:cNvSpPr>
      </xdr:nvSpPr>
      <xdr:spPr>
        <a:xfrm flipH="1" flipV="1">
          <a:off x="45643800" y="770572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266700</xdr:colOff>
      <xdr:row>30</xdr:row>
      <xdr:rowOff>114300</xdr:rowOff>
    </xdr:to>
    <xdr:sp>
      <xdr:nvSpPr>
        <xdr:cNvPr id="5" name="Line 3"/>
        <xdr:cNvSpPr>
          <a:spLocks/>
        </xdr:cNvSpPr>
      </xdr:nvSpPr>
      <xdr:spPr>
        <a:xfrm flipV="1">
          <a:off x="28270200" y="75914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33</xdr:row>
      <xdr:rowOff>114300</xdr:rowOff>
    </xdr:from>
    <xdr:to>
      <xdr:col>52</xdr:col>
      <xdr:colOff>47625</xdr:colOff>
      <xdr:row>33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981075" y="8277225"/>
          <a:ext cx="37547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5143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495300</xdr:colOff>
      <xdr:row>30</xdr:row>
      <xdr:rowOff>152400</xdr:rowOff>
    </xdr:from>
    <xdr:to>
      <xdr:col>37</xdr:col>
      <xdr:colOff>266700</xdr:colOff>
      <xdr:row>31</xdr:row>
      <xdr:rowOff>0</xdr:rowOff>
    </xdr:to>
    <xdr:sp>
      <xdr:nvSpPr>
        <xdr:cNvPr id="8" name="Line 6"/>
        <xdr:cNvSpPr>
          <a:spLocks/>
        </xdr:cNvSpPr>
      </xdr:nvSpPr>
      <xdr:spPr>
        <a:xfrm flipH="1">
          <a:off x="26784300" y="7629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30</xdr:row>
      <xdr:rowOff>114300</xdr:rowOff>
    </xdr:from>
    <xdr:to>
      <xdr:col>59</xdr:col>
      <xdr:colOff>247650</xdr:colOff>
      <xdr:row>30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39433500" y="75914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33</xdr:row>
      <xdr:rowOff>114300</xdr:rowOff>
    </xdr:from>
    <xdr:to>
      <xdr:col>87</xdr:col>
      <xdr:colOff>47625</xdr:colOff>
      <xdr:row>33</xdr:row>
      <xdr:rowOff>114300</xdr:rowOff>
    </xdr:to>
    <xdr:sp>
      <xdr:nvSpPr>
        <xdr:cNvPr id="10" name="Line 8"/>
        <xdr:cNvSpPr>
          <a:spLocks/>
        </xdr:cNvSpPr>
      </xdr:nvSpPr>
      <xdr:spPr>
        <a:xfrm flipV="1">
          <a:off x="39404925" y="8277225"/>
          <a:ext cx="2535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19050</xdr:rowOff>
    </xdr:to>
    <xdr:sp>
      <xdr:nvSpPr>
        <xdr:cNvPr id="11" name="text 54"/>
        <xdr:cNvSpPr>
          <a:spLocks/>
        </xdr:cNvSpPr>
      </xdr:nvSpPr>
      <xdr:spPr>
        <a:xfrm>
          <a:off x="30232350" y="1905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Litovel  předměstí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31</xdr:row>
      <xdr:rowOff>0</xdr:rowOff>
    </xdr:from>
    <xdr:to>
      <xdr:col>36</xdr:col>
      <xdr:colOff>495300</xdr:colOff>
      <xdr:row>33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23069550" y="77057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5143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19050</xdr:rowOff>
    </xdr:from>
    <xdr:to>
      <xdr:col>54</xdr:col>
      <xdr:colOff>504825</xdr:colOff>
      <xdr:row>50</xdr:row>
      <xdr:rowOff>19050</xdr:rowOff>
    </xdr:to>
    <xdr:sp>
      <xdr:nvSpPr>
        <xdr:cNvPr id="15" name="Line 14"/>
        <xdr:cNvSpPr>
          <a:spLocks/>
        </xdr:cNvSpPr>
      </xdr:nvSpPr>
      <xdr:spPr>
        <a:xfrm flipH="1">
          <a:off x="39966900" y="12182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50</xdr:row>
      <xdr:rowOff>9525</xdr:rowOff>
    </xdr:from>
    <xdr:to>
      <xdr:col>55</xdr:col>
      <xdr:colOff>9525</xdr:colOff>
      <xdr:row>50</xdr:row>
      <xdr:rowOff>9525</xdr:rowOff>
    </xdr:to>
    <xdr:sp>
      <xdr:nvSpPr>
        <xdr:cNvPr id="16" name="Line 15"/>
        <xdr:cNvSpPr>
          <a:spLocks/>
        </xdr:cNvSpPr>
      </xdr:nvSpPr>
      <xdr:spPr>
        <a:xfrm flipH="1">
          <a:off x="39966900" y="12172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7" name="Line 16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18" name="Line 17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19" name="Line 18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20" name="Line 19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1" name="Line 20"/>
        <xdr:cNvSpPr>
          <a:spLocks/>
        </xdr:cNvSpPr>
      </xdr:nvSpPr>
      <xdr:spPr>
        <a:xfrm>
          <a:off x="5810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33</xdr:row>
      <xdr:rowOff>0</xdr:rowOff>
    </xdr:from>
    <xdr:to>
      <xdr:col>53</xdr:col>
      <xdr:colOff>0</xdr:colOff>
      <xdr:row>34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8481000" y="81629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8162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82772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30</xdr:row>
      <xdr:rowOff>114300</xdr:rowOff>
    </xdr:from>
    <xdr:to>
      <xdr:col>38</xdr:col>
      <xdr:colOff>495300</xdr:colOff>
      <xdr:row>30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27527250" y="7591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30</xdr:row>
      <xdr:rowOff>152400</xdr:rowOff>
    </xdr:from>
    <xdr:to>
      <xdr:col>61</xdr:col>
      <xdr:colOff>247650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44900850" y="76295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30</xdr:row>
      <xdr:rowOff>114300</xdr:rowOff>
    </xdr:from>
    <xdr:to>
      <xdr:col>60</xdr:col>
      <xdr:colOff>476250</xdr:colOff>
      <xdr:row>30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44157900" y="7591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75</xdr:col>
      <xdr:colOff>504825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39</xdr:row>
      <xdr:rowOff>0</xdr:rowOff>
    </xdr:from>
    <xdr:to>
      <xdr:col>76</xdr:col>
      <xdr:colOff>9525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953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666750</xdr:colOff>
      <xdr:row>39</xdr:row>
      <xdr:rowOff>9525</xdr:rowOff>
    </xdr:from>
    <xdr:to>
      <xdr:col>64</xdr:col>
      <xdr:colOff>447675</xdr:colOff>
      <xdr:row>41</xdr:row>
      <xdr:rowOff>9525</xdr:rowOff>
    </xdr:to>
    <xdr:pic>
      <xdr:nvPicPr>
        <xdr:cNvPr id="3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0" y="9544050"/>
          <a:ext cx="1266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3" name="Line 33"/>
        <xdr:cNvSpPr>
          <a:spLocks/>
        </xdr:cNvSpPr>
      </xdr:nvSpPr>
      <xdr:spPr>
        <a:xfrm flipV="1">
          <a:off x="35985450" y="690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27</xdr:row>
      <xdr:rowOff>152400</xdr:rowOff>
    </xdr:from>
    <xdr:to>
      <xdr:col>48</xdr:col>
      <xdr:colOff>476250</xdr:colOff>
      <xdr:row>28</xdr:row>
      <xdr:rowOff>0</xdr:rowOff>
    </xdr:to>
    <xdr:sp>
      <xdr:nvSpPr>
        <xdr:cNvPr id="34" name="Line 34"/>
        <xdr:cNvSpPr>
          <a:spLocks/>
        </xdr:cNvSpPr>
      </xdr:nvSpPr>
      <xdr:spPr>
        <a:xfrm flipV="1">
          <a:off x="35242500" y="694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28</xdr:row>
      <xdr:rowOff>0</xdr:rowOff>
    </xdr:from>
    <xdr:to>
      <xdr:col>47</xdr:col>
      <xdr:colOff>247650</xdr:colOff>
      <xdr:row>30</xdr:row>
      <xdr:rowOff>114300</xdr:rowOff>
    </xdr:to>
    <xdr:sp>
      <xdr:nvSpPr>
        <xdr:cNvPr id="35" name="Line 35"/>
        <xdr:cNvSpPr>
          <a:spLocks/>
        </xdr:cNvSpPr>
      </xdr:nvSpPr>
      <xdr:spPr>
        <a:xfrm flipV="1">
          <a:off x="31242000" y="7019925"/>
          <a:ext cx="4000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114300</xdr:rowOff>
    </xdr:from>
    <xdr:to>
      <xdr:col>24</xdr:col>
      <xdr:colOff>771525</xdr:colOff>
      <xdr:row>37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11925300" y="9191625"/>
          <a:ext cx="6219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56</xdr:col>
      <xdr:colOff>476250</xdr:colOff>
      <xdr:row>27</xdr:row>
      <xdr:rowOff>152400</xdr:rowOff>
    </xdr:to>
    <xdr:sp>
      <xdr:nvSpPr>
        <xdr:cNvPr id="37" name="Line 37"/>
        <xdr:cNvSpPr>
          <a:spLocks/>
        </xdr:cNvSpPr>
      </xdr:nvSpPr>
      <xdr:spPr>
        <a:xfrm>
          <a:off x="41186100" y="6905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27</xdr:row>
      <xdr:rowOff>152400</xdr:rowOff>
    </xdr:from>
    <xdr:to>
      <xdr:col>57</xdr:col>
      <xdr:colOff>247650</xdr:colOff>
      <xdr:row>28</xdr:row>
      <xdr:rowOff>0</xdr:rowOff>
    </xdr:to>
    <xdr:sp>
      <xdr:nvSpPr>
        <xdr:cNvPr id="38" name="Line 38"/>
        <xdr:cNvSpPr>
          <a:spLocks/>
        </xdr:cNvSpPr>
      </xdr:nvSpPr>
      <xdr:spPr>
        <a:xfrm>
          <a:off x="41929050" y="6943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62</xdr:col>
      <xdr:colOff>495300</xdr:colOff>
      <xdr:row>31</xdr:row>
      <xdr:rowOff>114300</xdr:rowOff>
    </xdr:to>
    <xdr:sp>
      <xdr:nvSpPr>
        <xdr:cNvPr id="39" name="Line 39"/>
        <xdr:cNvSpPr>
          <a:spLocks/>
        </xdr:cNvSpPr>
      </xdr:nvSpPr>
      <xdr:spPr>
        <a:xfrm>
          <a:off x="43414950" y="7134225"/>
          <a:ext cx="2990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36</xdr:row>
      <xdr:rowOff>114300</xdr:rowOff>
    </xdr:from>
    <xdr:to>
      <xdr:col>61</xdr:col>
      <xdr:colOff>247650</xdr:colOff>
      <xdr:row>36</xdr:row>
      <xdr:rowOff>114300</xdr:rowOff>
    </xdr:to>
    <xdr:sp>
      <xdr:nvSpPr>
        <xdr:cNvPr id="40" name="Line 40"/>
        <xdr:cNvSpPr>
          <a:spLocks/>
        </xdr:cNvSpPr>
      </xdr:nvSpPr>
      <xdr:spPr>
        <a:xfrm flipV="1">
          <a:off x="39204900" y="8963025"/>
          <a:ext cx="6438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36</xdr:row>
      <xdr:rowOff>76200</xdr:rowOff>
    </xdr:from>
    <xdr:to>
      <xdr:col>62</xdr:col>
      <xdr:colOff>476250</xdr:colOff>
      <xdr:row>36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45643800" y="8924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42" name="Line 43"/>
        <xdr:cNvSpPr>
          <a:spLocks/>
        </xdr:cNvSpPr>
      </xdr:nvSpPr>
      <xdr:spPr>
        <a:xfrm flipH="1">
          <a:off x="39966900" y="1069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3" name="Line 44"/>
        <xdr:cNvSpPr>
          <a:spLocks/>
        </xdr:cNvSpPr>
      </xdr:nvSpPr>
      <xdr:spPr>
        <a:xfrm flipH="1">
          <a:off x="39966900" y="10687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36</xdr:row>
      <xdr:rowOff>0</xdr:rowOff>
    </xdr:from>
    <xdr:to>
      <xdr:col>63</xdr:col>
      <xdr:colOff>247650</xdr:colOff>
      <xdr:row>36</xdr:row>
      <xdr:rowOff>76200</xdr:rowOff>
    </xdr:to>
    <xdr:sp>
      <xdr:nvSpPr>
        <xdr:cNvPr id="44" name="Line 46"/>
        <xdr:cNvSpPr>
          <a:spLocks/>
        </xdr:cNvSpPr>
      </xdr:nvSpPr>
      <xdr:spPr>
        <a:xfrm flipH="1">
          <a:off x="46386750" y="884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33</xdr:row>
      <xdr:rowOff>114300</xdr:rowOff>
    </xdr:from>
    <xdr:to>
      <xdr:col>68</xdr:col>
      <xdr:colOff>504825</xdr:colOff>
      <xdr:row>36</xdr:row>
      <xdr:rowOff>0</xdr:rowOff>
    </xdr:to>
    <xdr:sp>
      <xdr:nvSpPr>
        <xdr:cNvPr id="45" name="Line 47"/>
        <xdr:cNvSpPr>
          <a:spLocks/>
        </xdr:cNvSpPr>
      </xdr:nvSpPr>
      <xdr:spPr>
        <a:xfrm flipH="1">
          <a:off x="47129700" y="8277225"/>
          <a:ext cx="3743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27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8709600" y="6791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28</xdr:col>
      <xdr:colOff>733425</xdr:colOff>
      <xdr:row>36</xdr:row>
      <xdr:rowOff>114300</xdr:rowOff>
    </xdr:from>
    <xdr:to>
      <xdr:col>52</xdr:col>
      <xdr:colOff>276225</xdr:colOff>
      <xdr:row>36</xdr:row>
      <xdr:rowOff>114300</xdr:rowOff>
    </xdr:to>
    <xdr:sp>
      <xdr:nvSpPr>
        <xdr:cNvPr id="47" name="Line 49"/>
        <xdr:cNvSpPr>
          <a:spLocks/>
        </xdr:cNvSpPr>
      </xdr:nvSpPr>
      <xdr:spPr>
        <a:xfrm flipV="1">
          <a:off x="21078825" y="8963025"/>
          <a:ext cx="17678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33</xdr:row>
      <xdr:rowOff>114300</xdr:rowOff>
    </xdr:from>
    <xdr:to>
      <xdr:col>39</xdr:col>
      <xdr:colOff>266700</xdr:colOff>
      <xdr:row>36</xdr:row>
      <xdr:rowOff>0</xdr:rowOff>
    </xdr:to>
    <xdr:sp>
      <xdr:nvSpPr>
        <xdr:cNvPr id="48" name="Line 50"/>
        <xdr:cNvSpPr>
          <a:spLocks/>
        </xdr:cNvSpPr>
      </xdr:nvSpPr>
      <xdr:spPr>
        <a:xfrm>
          <a:off x="25298400" y="82772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76200</xdr:rowOff>
    </xdr:from>
    <xdr:to>
      <xdr:col>41</xdr:col>
      <xdr:colOff>247650</xdr:colOff>
      <xdr:row>36</xdr:row>
      <xdr:rowOff>114300</xdr:rowOff>
    </xdr:to>
    <xdr:sp>
      <xdr:nvSpPr>
        <xdr:cNvPr id="49" name="Line 51"/>
        <xdr:cNvSpPr>
          <a:spLocks/>
        </xdr:cNvSpPr>
      </xdr:nvSpPr>
      <xdr:spPr>
        <a:xfrm>
          <a:off x="29756100" y="89249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36</xdr:row>
      <xdr:rowOff>0</xdr:rowOff>
    </xdr:from>
    <xdr:to>
      <xdr:col>40</xdr:col>
      <xdr:colOff>495300</xdr:colOff>
      <xdr:row>36</xdr:row>
      <xdr:rowOff>76200</xdr:rowOff>
    </xdr:to>
    <xdr:sp>
      <xdr:nvSpPr>
        <xdr:cNvPr id="50" name="Line 52"/>
        <xdr:cNvSpPr>
          <a:spLocks/>
        </xdr:cNvSpPr>
      </xdr:nvSpPr>
      <xdr:spPr>
        <a:xfrm>
          <a:off x="29013150" y="8848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27</xdr:row>
      <xdr:rowOff>114300</xdr:rowOff>
    </xdr:from>
    <xdr:to>
      <xdr:col>59</xdr:col>
      <xdr:colOff>247650</xdr:colOff>
      <xdr:row>27</xdr:row>
      <xdr:rowOff>114300</xdr:rowOff>
    </xdr:to>
    <xdr:sp>
      <xdr:nvSpPr>
        <xdr:cNvPr id="51" name="Line 53"/>
        <xdr:cNvSpPr>
          <a:spLocks/>
        </xdr:cNvSpPr>
      </xdr:nvSpPr>
      <xdr:spPr>
        <a:xfrm flipV="1">
          <a:off x="41186100" y="6905625"/>
          <a:ext cx="2971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37</xdr:row>
      <xdr:rowOff>114300</xdr:rowOff>
    </xdr:from>
    <xdr:to>
      <xdr:col>51</xdr:col>
      <xdr:colOff>266700</xdr:colOff>
      <xdr:row>41</xdr:row>
      <xdr:rowOff>114300</xdr:rowOff>
    </xdr:to>
    <xdr:sp>
      <xdr:nvSpPr>
        <xdr:cNvPr id="52" name="Line 54"/>
        <xdr:cNvSpPr>
          <a:spLocks/>
        </xdr:cNvSpPr>
      </xdr:nvSpPr>
      <xdr:spPr>
        <a:xfrm>
          <a:off x="33699450" y="9191625"/>
          <a:ext cx="45339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228600</xdr:colOff>
      <xdr:row>36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38709600" y="8848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26</xdr:col>
      <xdr:colOff>495300</xdr:colOff>
      <xdr:row>31</xdr:row>
      <xdr:rowOff>0</xdr:rowOff>
    </xdr:from>
    <xdr:to>
      <xdr:col>26</xdr:col>
      <xdr:colOff>495300</xdr:colOff>
      <xdr:row>36</xdr:row>
      <xdr:rowOff>0</xdr:rowOff>
    </xdr:to>
    <xdr:sp>
      <xdr:nvSpPr>
        <xdr:cNvPr id="54" name="Line 56"/>
        <xdr:cNvSpPr>
          <a:spLocks/>
        </xdr:cNvSpPr>
      </xdr:nvSpPr>
      <xdr:spPr>
        <a:xfrm>
          <a:off x="19354800" y="7705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29</xdr:row>
      <xdr:rowOff>0</xdr:rowOff>
    </xdr:from>
    <xdr:ext cx="971550" cy="457200"/>
    <xdr:sp>
      <xdr:nvSpPr>
        <xdr:cNvPr id="55" name="text 774"/>
        <xdr:cNvSpPr txBox="1">
          <a:spLocks noChangeArrowheads="1"/>
        </xdr:cNvSpPr>
      </xdr:nvSpPr>
      <xdr:spPr>
        <a:xfrm>
          <a:off x="188595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6669 - 3SNI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2,486</a:t>
          </a:r>
        </a:p>
      </xdr:txBody>
    </xdr:sp>
    <xdr:clientData/>
  </xdr:oneCellAnchor>
  <xdr:twoCellAnchor>
    <xdr:from>
      <xdr:col>74</xdr:col>
      <xdr:colOff>495300</xdr:colOff>
      <xdr:row>31</xdr:row>
      <xdr:rowOff>0</xdr:rowOff>
    </xdr:from>
    <xdr:to>
      <xdr:col>74</xdr:col>
      <xdr:colOff>495300</xdr:colOff>
      <xdr:row>36</xdr:row>
      <xdr:rowOff>0</xdr:rowOff>
    </xdr:to>
    <xdr:sp>
      <xdr:nvSpPr>
        <xdr:cNvPr id="56" name="Line 58"/>
        <xdr:cNvSpPr>
          <a:spLocks/>
        </xdr:cNvSpPr>
      </xdr:nvSpPr>
      <xdr:spPr>
        <a:xfrm>
          <a:off x="55321200" y="7705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457200"/>
    <xdr:sp>
      <xdr:nvSpPr>
        <xdr:cNvPr id="57" name="text 774"/>
        <xdr:cNvSpPr txBox="1">
          <a:spLocks noChangeArrowheads="1"/>
        </xdr:cNvSpPr>
      </xdr:nvSpPr>
      <xdr:spPr>
        <a:xfrm>
          <a:off x="548259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6668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1,987</a:t>
          </a:r>
        </a:p>
      </xdr:txBody>
    </xdr:sp>
    <xdr:clientData/>
  </xdr:oneCellAnchor>
  <xdr:twoCellAnchor>
    <xdr:from>
      <xdr:col>23</xdr:col>
      <xdr:colOff>266700</xdr:colOff>
      <xdr:row>33</xdr:row>
      <xdr:rowOff>114300</xdr:rowOff>
    </xdr:from>
    <xdr:to>
      <xdr:col>24</xdr:col>
      <xdr:colOff>495300</xdr:colOff>
      <xdr:row>33</xdr:row>
      <xdr:rowOff>152400</xdr:rowOff>
    </xdr:to>
    <xdr:sp>
      <xdr:nvSpPr>
        <xdr:cNvPr id="58" name="Line 178"/>
        <xdr:cNvSpPr>
          <a:spLocks/>
        </xdr:cNvSpPr>
      </xdr:nvSpPr>
      <xdr:spPr>
        <a:xfrm flipV="1">
          <a:off x="17125950" y="8277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152400</xdr:rowOff>
    </xdr:from>
    <xdr:to>
      <xdr:col>23</xdr:col>
      <xdr:colOff>266700</xdr:colOff>
      <xdr:row>34</xdr:row>
      <xdr:rowOff>0</xdr:rowOff>
    </xdr:to>
    <xdr:sp>
      <xdr:nvSpPr>
        <xdr:cNvPr id="59" name="Line 179"/>
        <xdr:cNvSpPr>
          <a:spLocks/>
        </xdr:cNvSpPr>
      </xdr:nvSpPr>
      <xdr:spPr>
        <a:xfrm flipV="1">
          <a:off x="16383000" y="8315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76200</xdr:rowOff>
    </xdr:from>
    <xdr:to>
      <xdr:col>41</xdr:col>
      <xdr:colOff>266700</xdr:colOff>
      <xdr:row>30</xdr:row>
      <xdr:rowOff>114300</xdr:rowOff>
    </xdr:to>
    <xdr:sp>
      <xdr:nvSpPr>
        <xdr:cNvPr id="60" name="Line 180"/>
        <xdr:cNvSpPr>
          <a:spLocks/>
        </xdr:cNvSpPr>
      </xdr:nvSpPr>
      <xdr:spPr>
        <a:xfrm>
          <a:off x="29756100" y="75533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30</xdr:row>
      <xdr:rowOff>0</xdr:rowOff>
    </xdr:from>
    <xdr:to>
      <xdr:col>40</xdr:col>
      <xdr:colOff>495300</xdr:colOff>
      <xdr:row>30</xdr:row>
      <xdr:rowOff>76200</xdr:rowOff>
    </xdr:to>
    <xdr:sp>
      <xdr:nvSpPr>
        <xdr:cNvPr id="61" name="Line 181"/>
        <xdr:cNvSpPr>
          <a:spLocks/>
        </xdr:cNvSpPr>
      </xdr:nvSpPr>
      <xdr:spPr>
        <a:xfrm>
          <a:off x="29013150" y="7477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36</xdr:row>
      <xdr:rowOff>114300</xdr:rowOff>
    </xdr:from>
    <xdr:to>
      <xdr:col>43</xdr:col>
      <xdr:colOff>342900</xdr:colOff>
      <xdr:row>36</xdr:row>
      <xdr:rowOff>152400</xdr:rowOff>
    </xdr:to>
    <xdr:sp>
      <xdr:nvSpPr>
        <xdr:cNvPr id="62" name="Line 185"/>
        <xdr:cNvSpPr>
          <a:spLocks/>
        </xdr:cNvSpPr>
      </xdr:nvSpPr>
      <xdr:spPr>
        <a:xfrm>
          <a:off x="31222950" y="8963025"/>
          <a:ext cx="8382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36</xdr:row>
      <xdr:rowOff>152400</xdr:rowOff>
    </xdr:from>
    <xdr:to>
      <xdr:col>44</xdr:col>
      <xdr:colOff>495300</xdr:colOff>
      <xdr:row>37</xdr:row>
      <xdr:rowOff>0</xdr:rowOff>
    </xdr:to>
    <xdr:sp>
      <xdr:nvSpPr>
        <xdr:cNvPr id="63" name="Line 186"/>
        <xdr:cNvSpPr>
          <a:spLocks/>
        </xdr:cNvSpPr>
      </xdr:nvSpPr>
      <xdr:spPr>
        <a:xfrm>
          <a:off x="32061150" y="9001125"/>
          <a:ext cx="8191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76200</xdr:rowOff>
    </xdr:from>
    <xdr:to>
      <xdr:col>60</xdr:col>
      <xdr:colOff>476250</xdr:colOff>
      <xdr:row>27</xdr:row>
      <xdr:rowOff>114300</xdr:rowOff>
    </xdr:to>
    <xdr:sp>
      <xdr:nvSpPr>
        <xdr:cNvPr id="64" name="Line 187"/>
        <xdr:cNvSpPr>
          <a:spLocks/>
        </xdr:cNvSpPr>
      </xdr:nvSpPr>
      <xdr:spPr>
        <a:xfrm flipV="1">
          <a:off x="44157900" y="6867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0</xdr:rowOff>
    </xdr:from>
    <xdr:to>
      <xdr:col>61</xdr:col>
      <xdr:colOff>247650</xdr:colOff>
      <xdr:row>27</xdr:row>
      <xdr:rowOff>76200</xdr:rowOff>
    </xdr:to>
    <xdr:sp>
      <xdr:nvSpPr>
        <xdr:cNvPr id="65" name="Line 188"/>
        <xdr:cNvSpPr>
          <a:spLocks/>
        </xdr:cNvSpPr>
      </xdr:nvSpPr>
      <xdr:spPr>
        <a:xfrm flipV="1">
          <a:off x="44900850" y="6791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31</xdr:row>
      <xdr:rowOff>0</xdr:rowOff>
    </xdr:from>
    <xdr:to>
      <xdr:col>80</xdr:col>
      <xdr:colOff>495300</xdr:colOff>
      <xdr:row>36</xdr:row>
      <xdr:rowOff>0</xdr:rowOff>
    </xdr:to>
    <xdr:sp>
      <xdr:nvSpPr>
        <xdr:cNvPr id="66" name="Line 190"/>
        <xdr:cNvSpPr>
          <a:spLocks/>
        </xdr:cNvSpPr>
      </xdr:nvSpPr>
      <xdr:spPr>
        <a:xfrm>
          <a:off x="59778900" y="770572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29</xdr:row>
      <xdr:rowOff>0</xdr:rowOff>
    </xdr:from>
    <xdr:ext cx="971550" cy="457200"/>
    <xdr:sp>
      <xdr:nvSpPr>
        <xdr:cNvPr id="67" name="text 774"/>
        <xdr:cNvSpPr txBox="1">
          <a:spLocks noChangeArrowheads="1"/>
        </xdr:cNvSpPr>
      </xdr:nvSpPr>
      <xdr:spPr>
        <a:xfrm>
          <a:off x="59283600" y="72485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6667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1,869</a:t>
          </a:r>
        </a:p>
      </xdr:txBody>
    </xdr:sp>
    <xdr:clientData/>
  </xdr:oneCellAnchor>
  <xdr:twoCellAnchor>
    <xdr:from>
      <xdr:col>37</xdr:col>
      <xdr:colOff>266700</xdr:colOff>
      <xdr:row>28</xdr:row>
      <xdr:rowOff>114300</xdr:rowOff>
    </xdr:from>
    <xdr:to>
      <xdr:col>38</xdr:col>
      <xdr:colOff>495300</xdr:colOff>
      <xdr:row>29</xdr:row>
      <xdr:rowOff>85725</xdr:rowOff>
    </xdr:to>
    <xdr:sp>
      <xdr:nvSpPr>
        <xdr:cNvPr id="68" name="Line 194"/>
        <xdr:cNvSpPr>
          <a:spLocks/>
        </xdr:cNvSpPr>
      </xdr:nvSpPr>
      <xdr:spPr>
        <a:xfrm>
          <a:off x="27527250" y="7134225"/>
          <a:ext cx="74295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466725</xdr:colOff>
      <xdr:row>13</xdr:row>
      <xdr:rowOff>104775</xdr:rowOff>
    </xdr:from>
    <xdr:to>
      <xdr:col>37</xdr:col>
      <xdr:colOff>266700</xdr:colOff>
      <xdr:row>28</xdr:row>
      <xdr:rowOff>114300</xdr:rowOff>
    </xdr:to>
    <xdr:sp>
      <xdr:nvSpPr>
        <xdr:cNvPr id="69" name="Line 197"/>
        <xdr:cNvSpPr>
          <a:spLocks/>
        </xdr:cNvSpPr>
      </xdr:nvSpPr>
      <xdr:spPr>
        <a:xfrm>
          <a:off x="15840075" y="3695700"/>
          <a:ext cx="1168717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0</xdr:colOff>
      <xdr:row>16</xdr:row>
      <xdr:rowOff>0</xdr:rowOff>
    </xdr:from>
    <xdr:ext cx="1485900" cy="457200"/>
    <xdr:sp>
      <xdr:nvSpPr>
        <xdr:cNvPr id="70" name="text 3"/>
        <xdr:cNvSpPr txBox="1">
          <a:spLocks noChangeArrowheads="1"/>
        </xdr:cNvSpPr>
      </xdr:nvSpPr>
      <xdr:spPr>
        <a:xfrm>
          <a:off x="14401800" y="427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Mladeč</a:t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457200"/>
    <xdr:sp>
      <xdr:nvSpPr>
        <xdr:cNvPr id="71" name="text 3"/>
        <xdr:cNvSpPr txBox="1">
          <a:spLocks noChangeArrowheads="1"/>
        </xdr:cNvSpPr>
      </xdr:nvSpPr>
      <xdr:spPr>
        <a:xfrm>
          <a:off x="514350" y="7248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Senice na Hané</a:t>
          </a:r>
        </a:p>
      </xdr:txBody>
    </xdr:sp>
    <xdr:clientData/>
  </xdr:oneCellAnchor>
  <xdr:twoCellAnchor>
    <xdr:from>
      <xdr:col>14</xdr:col>
      <xdr:colOff>476250</xdr:colOff>
      <xdr:row>37</xdr:row>
      <xdr:rowOff>152400</xdr:rowOff>
    </xdr:from>
    <xdr:to>
      <xdr:col>15</xdr:col>
      <xdr:colOff>266700</xdr:colOff>
      <xdr:row>38</xdr:row>
      <xdr:rowOff>0</xdr:rowOff>
    </xdr:to>
    <xdr:sp>
      <xdr:nvSpPr>
        <xdr:cNvPr id="72" name="Line 202"/>
        <xdr:cNvSpPr>
          <a:spLocks/>
        </xdr:cNvSpPr>
      </xdr:nvSpPr>
      <xdr:spPr>
        <a:xfrm flipV="1">
          <a:off x="10420350" y="9229725"/>
          <a:ext cx="7620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37</xdr:row>
      <xdr:rowOff>114300</xdr:rowOff>
    </xdr:from>
    <xdr:to>
      <xdr:col>16</xdr:col>
      <xdr:colOff>495300</xdr:colOff>
      <xdr:row>37</xdr:row>
      <xdr:rowOff>152400</xdr:rowOff>
    </xdr:to>
    <xdr:sp>
      <xdr:nvSpPr>
        <xdr:cNvPr id="73" name="Line 203"/>
        <xdr:cNvSpPr>
          <a:spLocks/>
        </xdr:cNvSpPr>
      </xdr:nvSpPr>
      <xdr:spPr>
        <a:xfrm flipV="1">
          <a:off x="11182350" y="9191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21</xdr:row>
      <xdr:rowOff>38100</xdr:rowOff>
    </xdr:from>
    <xdr:to>
      <xdr:col>72</xdr:col>
      <xdr:colOff>457200</xdr:colOff>
      <xdr:row>23</xdr:row>
      <xdr:rowOff>38100</xdr:rowOff>
    </xdr:to>
    <xdr:sp>
      <xdr:nvSpPr>
        <xdr:cNvPr id="74" name="Text Box 205"/>
        <xdr:cNvSpPr txBox="1">
          <a:spLocks noChangeArrowheads="1"/>
        </xdr:cNvSpPr>
      </xdr:nvSpPr>
      <xdr:spPr>
        <a:xfrm>
          <a:off x="52825650" y="545782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22</xdr:col>
      <xdr:colOff>495300</xdr:colOff>
      <xdr:row>39</xdr:row>
      <xdr:rowOff>114300</xdr:rowOff>
    </xdr:to>
    <xdr:sp>
      <xdr:nvSpPr>
        <xdr:cNvPr id="75" name="Line 216"/>
        <xdr:cNvSpPr>
          <a:spLocks/>
        </xdr:cNvSpPr>
      </xdr:nvSpPr>
      <xdr:spPr>
        <a:xfrm flipV="1">
          <a:off x="8210550" y="8391525"/>
          <a:ext cx="8172450" cy="1257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30</xdr:row>
      <xdr:rowOff>0</xdr:rowOff>
    </xdr:from>
    <xdr:to>
      <xdr:col>53</xdr:col>
      <xdr:colOff>0</xdr:colOff>
      <xdr:row>31</xdr:row>
      <xdr:rowOff>0</xdr:rowOff>
    </xdr:to>
    <xdr:sp>
      <xdr:nvSpPr>
        <xdr:cNvPr id="76" name="text 7166"/>
        <xdr:cNvSpPr txBox="1">
          <a:spLocks noChangeArrowheads="1"/>
        </xdr:cNvSpPr>
      </xdr:nvSpPr>
      <xdr:spPr>
        <a:xfrm>
          <a:off x="38481000" y="74771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oneCellAnchor>
    <xdr:from>
      <xdr:col>32</xdr:col>
      <xdr:colOff>228600</xdr:colOff>
      <xdr:row>36</xdr:row>
      <xdr:rowOff>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23545800" y="8848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51</xdr:col>
      <xdr:colOff>0</xdr:colOff>
      <xdr:row>34</xdr:row>
      <xdr:rowOff>76200</xdr:rowOff>
    </xdr:from>
    <xdr:to>
      <xdr:col>58</xdr:col>
      <xdr:colOff>914400</xdr:colOff>
      <xdr:row>35</xdr:row>
      <xdr:rowOff>152400</xdr:rowOff>
    </xdr:to>
    <xdr:grpSp>
      <xdr:nvGrpSpPr>
        <xdr:cNvPr id="78" name="Group 331"/>
        <xdr:cNvGrpSpPr>
          <a:grpSpLocks/>
        </xdr:cNvGrpSpPr>
      </xdr:nvGrpSpPr>
      <xdr:grpSpPr>
        <a:xfrm>
          <a:off x="37966650" y="8467725"/>
          <a:ext cx="5886450" cy="304800"/>
          <a:chOff x="116" y="119"/>
          <a:chExt cx="540" cy="40"/>
        </a:xfrm>
        <a:solidFill>
          <a:srgbClr val="FFFFFF"/>
        </a:solidFill>
      </xdr:grpSpPr>
      <xdr:sp>
        <xdr:nvSpPr>
          <xdr:cNvPr id="79" name="Rectangle 332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33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34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35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36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37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338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152400</xdr:colOff>
      <xdr:row>31</xdr:row>
      <xdr:rowOff>76200</xdr:rowOff>
    </xdr:from>
    <xdr:to>
      <xdr:col>58</xdr:col>
      <xdr:colOff>238125</xdr:colOff>
      <xdr:row>32</xdr:row>
      <xdr:rowOff>152400</xdr:rowOff>
    </xdr:to>
    <xdr:grpSp>
      <xdr:nvGrpSpPr>
        <xdr:cNvPr id="86" name="Group 339"/>
        <xdr:cNvGrpSpPr>
          <a:grpSpLocks/>
        </xdr:cNvGrpSpPr>
      </xdr:nvGrpSpPr>
      <xdr:grpSpPr>
        <a:xfrm>
          <a:off x="37147500" y="7781925"/>
          <a:ext cx="6029325" cy="304800"/>
          <a:chOff x="116" y="119"/>
          <a:chExt cx="540" cy="40"/>
        </a:xfrm>
        <a:solidFill>
          <a:srgbClr val="FFFFFF"/>
        </a:solidFill>
      </xdr:grpSpPr>
      <xdr:sp>
        <xdr:nvSpPr>
          <xdr:cNvPr id="87" name="Rectangle 340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4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4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4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4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4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34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24</xdr:row>
      <xdr:rowOff>0</xdr:rowOff>
    </xdr:from>
    <xdr:ext cx="523875" cy="228600"/>
    <xdr:sp>
      <xdr:nvSpPr>
        <xdr:cNvPr id="94" name="text 7125"/>
        <xdr:cNvSpPr txBox="1">
          <a:spLocks noChangeArrowheads="1"/>
        </xdr:cNvSpPr>
      </xdr:nvSpPr>
      <xdr:spPr>
        <a:xfrm>
          <a:off x="49110900" y="61055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95" name="Oval 4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96" name="Line 432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97" name="Line 433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8" name="Line 434"/>
        <xdr:cNvSpPr>
          <a:spLocks/>
        </xdr:cNvSpPr>
      </xdr:nvSpPr>
      <xdr:spPr>
        <a:xfrm flipH="1">
          <a:off x="37957125" y="1068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9525</xdr:rowOff>
    </xdr:from>
    <xdr:to>
      <xdr:col>52</xdr:col>
      <xdr:colOff>9525</xdr:colOff>
      <xdr:row>44</xdr:row>
      <xdr:rowOff>9525</xdr:rowOff>
    </xdr:to>
    <xdr:sp>
      <xdr:nvSpPr>
        <xdr:cNvPr id="99" name="Line 435"/>
        <xdr:cNvSpPr>
          <a:spLocks/>
        </xdr:cNvSpPr>
      </xdr:nvSpPr>
      <xdr:spPr>
        <a:xfrm flipH="1">
          <a:off x="37957125" y="106870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9525</xdr:rowOff>
    </xdr:from>
    <xdr:to>
      <xdr:col>11</xdr:col>
      <xdr:colOff>9525</xdr:colOff>
      <xdr:row>39</xdr:row>
      <xdr:rowOff>9525</xdr:rowOff>
    </xdr:to>
    <xdr:sp>
      <xdr:nvSpPr>
        <xdr:cNvPr id="100" name="Line 436"/>
        <xdr:cNvSpPr>
          <a:spLocks/>
        </xdr:cNvSpPr>
      </xdr:nvSpPr>
      <xdr:spPr>
        <a:xfrm flipH="1">
          <a:off x="69723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39</xdr:row>
      <xdr:rowOff>9525</xdr:rowOff>
    </xdr:from>
    <xdr:to>
      <xdr:col>11</xdr:col>
      <xdr:colOff>9525</xdr:colOff>
      <xdr:row>39</xdr:row>
      <xdr:rowOff>9525</xdr:rowOff>
    </xdr:to>
    <xdr:sp>
      <xdr:nvSpPr>
        <xdr:cNvPr id="101" name="Line 437"/>
        <xdr:cNvSpPr>
          <a:spLocks/>
        </xdr:cNvSpPr>
      </xdr:nvSpPr>
      <xdr:spPr>
        <a:xfrm flipH="1">
          <a:off x="6972300" y="95440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40</xdr:row>
      <xdr:rowOff>9525</xdr:rowOff>
    </xdr:from>
    <xdr:to>
      <xdr:col>11</xdr:col>
      <xdr:colOff>9525</xdr:colOff>
      <xdr:row>40</xdr:row>
      <xdr:rowOff>9525</xdr:rowOff>
    </xdr:to>
    <xdr:sp>
      <xdr:nvSpPr>
        <xdr:cNvPr id="102" name="Line 438"/>
        <xdr:cNvSpPr>
          <a:spLocks/>
        </xdr:cNvSpPr>
      </xdr:nvSpPr>
      <xdr:spPr>
        <a:xfrm flipH="1">
          <a:off x="6972300" y="9772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40</xdr:row>
      <xdr:rowOff>9525</xdr:rowOff>
    </xdr:from>
    <xdr:to>
      <xdr:col>11</xdr:col>
      <xdr:colOff>9525</xdr:colOff>
      <xdr:row>40</xdr:row>
      <xdr:rowOff>9525</xdr:rowOff>
    </xdr:to>
    <xdr:sp>
      <xdr:nvSpPr>
        <xdr:cNvPr id="103" name="Line 439"/>
        <xdr:cNvSpPr>
          <a:spLocks/>
        </xdr:cNvSpPr>
      </xdr:nvSpPr>
      <xdr:spPr>
        <a:xfrm flipH="1">
          <a:off x="6972300" y="97726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647700</xdr:colOff>
      <xdr:row>31</xdr:row>
      <xdr:rowOff>114300</xdr:rowOff>
    </xdr:from>
    <xdr:ext cx="533400" cy="228600"/>
    <xdr:sp>
      <xdr:nvSpPr>
        <xdr:cNvPr id="104" name="text 7125"/>
        <xdr:cNvSpPr txBox="1">
          <a:spLocks noChangeArrowheads="1"/>
        </xdr:cNvSpPr>
      </xdr:nvSpPr>
      <xdr:spPr>
        <a:xfrm>
          <a:off x="40614600" y="78200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54</xdr:col>
      <xdr:colOff>647700</xdr:colOff>
      <xdr:row>34</xdr:row>
      <xdr:rowOff>114300</xdr:rowOff>
    </xdr:from>
    <xdr:ext cx="533400" cy="228600"/>
    <xdr:sp>
      <xdr:nvSpPr>
        <xdr:cNvPr id="105" name="text 7125"/>
        <xdr:cNvSpPr txBox="1">
          <a:spLocks noChangeArrowheads="1"/>
        </xdr:cNvSpPr>
      </xdr:nvSpPr>
      <xdr:spPr>
        <a:xfrm>
          <a:off x="40614600" y="85058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75</a:t>
          </a:r>
        </a:p>
      </xdr:txBody>
    </xdr:sp>
    <xdr:clientData/>
  </xdr:one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106" name="Line 442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107" name="Line 443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19050</xdr:rowOff>
    </xdr:from>
    <xdr:to>
      <xdr:col>52</xdr:col>
      <xdr:colOff>504825</xdr:colOff>
      <xdr:row>42</xdr:row>
      <xdr:rowOff>19050</xdr:rowOff>
    </xdr:to>
    <xdr:sp>
      <xdr:nvSpPr>
        <xdr:cNvPr id="108" name="Line 444"/>
        <xdr:cNvSpPr>
          <a:spLocks/>
        </xdr:cNvSpPr>
      </xdr:nvSpPr>
      <xdr:spPr>
        <a:xfrm flipH="1">
          <a:off x="384810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42</xdr:row>
      <xdr:rowOff>9525</xdr:rowOff>
    </xdr:from>
    <xdr:to>
      <xdr:col>53</xdr:col>
      <xdr:colOff>9525</xdr:colOff>
      <xdr:row>42</xdr:row>
      <xdr:rowOff>9525</xdr:rowOff>
    </xdr:to>
    <xdr:sp>
      <xdr:nvSpPr>
        <xdr:cNvPr id="109" name="Line 445"/>
        <xdr:cNvSpPr>
          <a:spLocks/>
        </xdr:cNvSpPr>
      </xdr:nvSpPr>
      <xdr:spPr>
        <a:xfrm flipH="1">
          <a:off x="384810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110" name="Line 446"/>
        <xdr:cNvSpPr>
          <a:spLocks/>
        </xdr:cNvSpPr>
      </xdr:nvSpPr>
      <xdr:spPr>
        <a:xfrm flipH="1">
          <a:off x="37957125" y="1022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42</xdr:row>
      <xdr:rowOff>9525</xdr:rowOff>
    </xdr:from>
    <xdr:to>
      <xdr:col>52</xdr:col>
      <xdr:colOff>9525</xdr:colOff>
      <xdr:row>42</xdr:row>
      <xdr:rowOff>9525</xdr:rowOff>
    </xdr:to>
    <xdr:sp>
      <xdr:nvSpPr>
        <xdr:cNvPr id="111" name="Line 447"/>
        <xdr:cNvSpPr>
          <a:spLocks/>
        </xdr:cNvSpPr>
      </xdr:nvSpPr>
      <xdr:spPr>
        <a:xfrm flipH="1">
          <a:off x="37957125" y="102298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19050</xdr:rowOff>
    </xdr:from>
    <xdr:to>
      <xdr:col>52</xdr:col>
      <xdr:colOff>504825</xdr:colOff>
      <xdr:row>41</xdr:row>
      <xdr:rowOff>19050</xdr:rowOff>
    </xdr:to>
    <xdr:sp>
      <xdr:nvSpPr>
        <xdr:cNvPr id="112" name="Line 448"/>
        <xdr:cNvSpPr>
          <a:spLocks/>
        </xdr:cNvSpPr>
      </xdr:nvSpPr>
      <xdr:spPr>
        <a:xfrm flipH="1">
          <a:off x="384810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41</xdr:row>
      <xdr:rowOff>9525</xdr:rowOff>
    </xdr:from>
    <xdr:to>
      <xdr:col>53</xdr:col>
      <xdr:colOff>9525</xdr:colOff>
      <xdr:row>41</xdr:row>
      <xdr:rowOff>9525</xdr:rowOff>
    </xdr:to>
    <xdr:sp>
      <xdr:nvSpPr>
        <xdr:cNvPr id="113" name="Line 449"/>
        <xdr:cNvSpPr>
          <a:spLocks/>
        </xdr:cNvSpPr>
      </xdr:nvSpPr>
      <xdr:spPr>
        <a:xfrm flipH="1">
          <a:off x="384810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114" name="Line 450"/>
        <xdr:cNvSpPr>
          <a:spLocks/>
        </xdr:cNvSpPr>
      </xdr:nvSpPr>
      <xdr:spPr>
        <a:xfrm flipH="1">
          <a:off x="37957125" y="1045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9525</xdr:rowOff>
    </xdr:from>
    <xdr:to>
      <xdr:col>52</xdr:col>
      <xdr:colOff>9525</xdr:colOff>
      <xdr:row>43</xdr:row>
      <xdr:rowOff>9525</xdr:rowOff>
    </xdr:to>
    <xdr:sp>
      <xdr:nvSpPr>
        <xdr:cNvPr id="115" name="Line 451"/>
        <xdr:cNvSpPr>
          <a:spLocks/>
        </xdr:cNvSpPr>
      </xdr:nvSpPr>
      <xdr:spPr>
        <a:xfrm flipH="1">
          <a:off x="37957125" y="104584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16" name="Line 45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7" name="Line 453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18" name="Line 454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19" name="Line 455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20" name="Line 45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21" name="Line 457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22" name="Line 458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44</xdr:row>
      <xdr:rowOff>0</xdr:rowOff>
    </xdr:from>
    <xdr:to>
      <xdr:col>52</xdr:col>
      <xdr:colOff>9525</xdr:colOff>
      <xdr:row>44</xdr:row>
      <xdr:rowOff>0</xdr:rowOff>
    </xdr:to>
    <xdr:sp>
      <xdr:nvSpPr>
        <xdr:cNvPr id="123" name="Line 459"/>
        <xdr:cNvSpPr>
          <a:spLocks/>
        </xdr:cNvSpPr>
      </xdr:nvSpPr>
      <xdr:spPr>
        <a:xfrm flipH="1">
          <a:off x="37957125" y="1067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37</xdr:row>
      <xdr:rowOff>0</xdr:rowOff>
    </xdr:from>
    <xdr:to>
      <xdr:col>45</xdr:col>
      <xdr:colOff>342900</xdr:colOff>
      <xdr:row>37</xdr:row>
      <xdr:rowOff>114300</xdr:rowOff>
    </xdr:to>
    <xdr:sp>
      <xdr:nvSpPr>
        <xdr:cNvPr id="124" name="Line 460"/>
        <xdr:cNvSpPr>
          <a:spLocks/>
        </xdr:cNvSpPr>
      </xdr:nvSpPr>
      <xdr:spPr>
        <a:xfrm>
          <a:off x="32880300" y="9077325"/>
          <a:ext cx="8191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29</xdr:row>
      <xdr:rowOff>85725</xdr:rowOff>
    </xdr:from>
    <xdr:to>
      <xdr:col>39</xdr:col>
      <xdr:colOff>266700</xdr:colOff>
      <xdr:row>30</xdr:row>
      <xdr:rowOff>0</xdr:rowOff>
    </xdr:to>
    <xdr:sp>
      <xdr:nvSpPr>
        <xdr:cNvPr id="125" name="Line 461"/>
        <xdr:cNvSpPr>
          <a:spLocks/>
        </xdr:cNvSpPr>
      </xdr:nvSpPr>
      <xdr:spPr>
        <a:xfrm>
          <a:off x="28270200" y="7334250"/>
          <a:ext cx="74295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28</xdr:row>
      <xdr:rowOff>0</xdr:rowOff>
    </xdr:from>
    <xdr:to>
      <xdr:col>58</xdr:col>
      <xdr:colOff>476250</xdr:colOff>
      <xdr:row>28</xdr:row>
      <xdr:rowOff>114300</xdr:rowOff>
    </xdr:to>
    <xdr:sp>
      <xdr:nvSpPr>
        <xdr:cNvPr id="126" name="Line 463"/>
        <xdr:cNvSpPr>
          <a:spLocks/>
        </xdr:cNvSpPr>
      </xdr:nvSpPr>
      <xdr:spPr>
        <a:xfrm>
          <a:off x="42672000" y="7019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36</xdr:row>
      <xdr:rowOff>95250</xdr:rowOff>
    </xdr:from>
    <xdr:to>
      <xdr:col>14</xdr:col>
      <xdr:colOff>628650</xdr:colOff>
      <xdr:row>38</xdr:row>
      <xdr:rowOff>0</xdr:rowOff>
    </xdr:to>
    <xdr:grpSp>
      <xdr:nvGrpSpPr>
        <xdr:cNvPr id="127" name="Group 466"/>
        <xdr:cNvGrpSpPr>
          <a:grpSpLocks noChangeAspect="1"/>
        </xdr:cNvGrpSpPr>
      </xdr:nvGrpSpPr>
      <xdr:grpSpPr>
        <a:xfrm>
          <a:off x="10267950" y="89439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" name="Line 4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130" name="Group 469"/>
        <xdr:cNvGrpSpPr>
          <a:grpSpLocks noChangeAspect="1"/>
        </xdr:cNvGrpSpPr>
      </xdr:nvGrpSpPr>
      <xdr:grpSpPr>
        <a:xfrm>
          <a:off x="17716500" y="792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1" name="Line 4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28</xdr:row>
      <xdr:rowOff>219075</xdr:rowOff>
    </xdr:from>
    <xdr:to>
      <xdr:col>42</xdr:col>
      <xdr:colOff>647700</xdr:colOff>
      <xdr:row>30</xdr:row>
      <xdr:rowOff>114300</xdr:rowOff>
    </xdr:to>
    <xdr:grpSp>
      <xdr:nvGrpSpPr>
        <xdr:cNvPr id="133" name="Group 472"/>
        <xdr:cNvGrpSpPr>
          <a:grpSpLocks noChangeAspect="1"/>
        </xdr:cNvGrpSpPr>
      </xdr:nvGrpSpPr>
      <xdr:grpSpPr>
        <a:xfrm>
          <a:off x="31089600" y="72390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4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28</xdr:row>
      <xdr:rowOff>219075</xdr:rowOff>
    </xdr:from>
    <xdr:to>
      <xdr:col>41</xdr:col>
      <xdr:colOff>419100</xdr:colOff>
      <xdr:row>30</xdr:row>
      <xdr:rowOff>114300</xdr:rowOff>
    </xdr:to>
    <xdr:grpSp>
      <xdr:nvGrpSpPr>
        <xdr:cNvPr id="136" name="Group 475"/>
        <xdr:cNvGrpSpPr>
          <a:grpSpLocks noChangeAspect="1"/>
        </xdr:cNvGrpSpPr>
      </xdr:nvGrpSpPr>
      <xdr:grpSpPr>
        <a:xfrm>
          <a:off x="30337125" y="7239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7" name="Line 4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31</xdr:row>
      <xdr:rowOff>219075</xdr:rowOff>
    </xdr:from>
    <xdr:to>
      <xdr:col>31</xdr:col>
      <xdr:colOff>419100</xdr:colOff>
      <xdr:row>33</xdr:row>
      <xdr:rowOff>114300</xdr:rowOff>
    </xdr:to>
    <xdr:grpSp>
      <xdr:nvGrpSpPr>
        <xdr:cNvPr id="139" name="Group 478"/>
        <xdr:cNvGrpSpPr>
          <a:grpSpLocks noChangeAspect="1"/>
        </xdr:cNvGrpSpPr>
      </xdr:nvGrpSpPr>
      <xdr:grpSpPr>
        <a:xfrm>
          <a:off x="22907625" y="7924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" name="Line 4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33</xdr:row>
      <xdr:rowOff>114300</xdr:rowOff>
    </xdr:from>
    <xdr:to>
      <xdr:col>34</xdr:col>
      <xdr:colOff>647700</xdr:colOff>
      <xdr:row>35</xdr:row>
      <xdr:rowOff>28575</xdr:rowOff>
    </xdr:to>
    <xdr:grpSp>
      <xdr:nvGrpSpPr>
        <xdr:cNvPr id="142" name="Group 481"/>
        <xdr:cNvGrpSpPr>
          <a:grpSpLocks noChangeAspect="1"/>
        </xdr:cNvGrpSpPr>
      </xdr:nvGrpSpPr>
      <xdr:grpSpPr>
        <a:xfrm>
          <a:off x="25146000" y="82772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3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36</xdr:row>
      <xdr:rowOff>114300</xdr:rowOff>
    </xdr:from>
    <xdr:to>
      <xdr:col>41</xdr:col>
      <xdr:colOff>409575</xdr:colOff>
      <xdr:row>38</xdr:row>
      <xdr:rowOff>28575</xdr:rowOff>
    </xdr:to>
    <xdr:grpSp>
      <xdr:nvGrpSpPr>
        <xdr:cNvPr id="145" name="Group 484"/>
        <xdr:cNvGrpSpPr>
          <a:grpSpLocks/>
        </xdr:cNvGrpSpPr>
      </xdr:nvGrpSpPr>
      <xdr:grpSpPr>
        <a:xfrm>
          <a:off x="30327600" y="8963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6" name="Line 4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4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36</xdr:row>
      <xdr:rowOff>114300</xdr:rowOff>
    </xdr:from>
    <xdr:to>
      <xdr:col>42</xdr:col>
      <xdr:colOff>628650</xdr:colOff>
      <xdr:row>38</xdr:row>
      <xdr:rowOff>28575</xdr:rowOff>
    </xdr:to>
    <xdr:grpSp>
      <xdr:nvGrpSpPr>
        <xdr:cNvPr id="148" name="Group 487"/>
        <xdr:cNvGrpSpPr>
          <a:grpSpLocks noChangeAspect="1"/>
        </xdr:cNvGrpSpPr>
      </xdr:nvGrpSpPr>
      <xdr:grpSpPr>
        <a:xfrm>
          <a:off x="31070550" y="89630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95250</xdr:colOff>
      <xdr:row>25</xdr:row>
      <xdr:rowOff>209550</xdr:rowOff>
    </xdr:from>
    <xdr:to>
      <xdr:col>55</xdr:col>
      <xdr:colOff>409575</xdr:colOff>
      <xdr:row>27</xdr:row>
      <xdr:rowOff>114300</xdr:rowOff>
    </xdr:to>
    <xdr:grpSp>
      <xdr:nvGrpSpPr>
        <xdr:cNvPr id="151" name="Group 490"/>
        <xdr:cNvGrpSpPr>
          <a:grpSpLocks noChangeAspect="1"/>
        </xdr:cNvGrpSpPr>
      </xdr:nvGrpSpPr>
      <xdr:grpSpPr>
        <a:xfrm>
          <a:off x="41033700" y="6543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2" name="Line 49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9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29</xdr:row>
      <xdr:rowOff>219075</xdr:rowOff>
    </xdr:from>
    <xdr:to>
      <xdr:col>62</xdr:col>
      <xdr:colOff>647700</xdr:colOff>
      <xdr:row>31</xdr:row>
      <xdr:rowOff>114300</xdr:rowOff>
    </xdr:to>
    <xdr:grpSp>
      <xdr:nvGrpSpPr>
        <xdr:cNvPr id="154" name="Group 493"/>
        <xdr:cNvGrpSpPr>
          <a:grpSpLocks noChangeAspect="1"/>
        </xdr:cNvGrpSpPr>
      </xdr:nvGrpSpPr>
      <xdr:grpSpPr>
        <a:xfrm>
          <a:off x="46253400" y="7467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" name="Line 4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4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352425</xdr:colOff>
      <xdr:row>31</xdr:row>
      <xdr:rowOff>219075</xdr:rowOff>
    </xdr:from>
    <xdr:to>
      <xdr:col>66</xdr:col>
      <xdr:colOff>657225</xdr:colOff>
      <xdr:row>33</xdr:row>
      <xdr:rowOff>114300</xdr:rowOff>
    </xdr:to>
    <xdr:grpSp>
      <xdr:nvGrpSpPr>
        <xdr:cNvPr id="157" name="Group 496"/>
        <xdr:cNvGrpSpPr>
          <a:grpSpLocks noChangeAspect="1"/>
        </xdr:cNvGrpSpPr>
      </xdr:nvGrpSpPr>
      <xdr:grpSpPr>
        <a:xfrm>
          <a:off x="49234725" y="792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8" name="Line 4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352425</xdr:colOff>
      <xdr:row>31</xdr:row>
      <xdr:rowOff>219075</xdr:rowOff>
    </xdr:from>
    <xdr:to>
      <xdr:col>68</xdr:col>
      <xdr:colOff>657225</xdr:colOff>
      <xdr:row>33</xdr:row>
      <xdr:rowOff>114300</xdr:rowOff>
    </xdr:to>
    <xdr:grpSp>
      <xdr:nvGrpSpPr>
        <xdr:cNvPr id="160" name="Group 499"/>
        <xdr:cNvGrpSpPr>
          <a:grpSpLocks noChangeAspect="1"/>
        </xdr:cNvGrpSpPr>
      </xdr:nvGrpSpPr>
      <xdr:grpSpPr>
        <a:xfrm>
          <a:off x="50720625" y="7924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1" name="Line 5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47625</xdr:colOff>
      <xdr:row>31</xdr:row>
      <xdr:rowOff>9525</xdr:rowOff>
    </xdr:from>
    <xdr:to>
      <xdr:col>23</xdr:col>
      <xdr:colOff>485775</xdr:colOff>
      <xdr:row>32</xdr:row>
      <xdr:rowOff>0</xdr:rowOff>
    </xdr:to>
    <xdr:grpSp>
      <xdr:nvGrpSpPr>
        <xdr:cNvPr id="163" name="Group 523"/>
        <xdr:cNvGrpSpPr>
          <a:grpSpLocks/>
        </xdr:cNvGrpSpPr>
      </xdr:nvGrpSpPr>
      <xdr:grpSpPr>
        <a:xfrm>
          <a:off x="16906875" y="7715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4" name="Oval 52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Line 52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2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5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504825</xdr:colOff>
      <xdr:row>29</xdr:row>
      <xdr:rowOff>0</xdr:rowOff>
    </xdr:from>
    <xdr:to>
      <xdr:col>58</xdr:col>
      <xdr:colOff>28575</xdr:colOff>
      <xdr:row>30</xdr:row>
      <xdr:rowOff>0</xdr:rowOff>
    </xdr:to>
    <xdr:grpSp>
      <xdr:nvGrpSpPr>
        <xdr:cNvPr id="168" name="Group 538"/>
        <xdr:cNvGrpSpPr>
          <a:grpSpLocks/>
        </xdr:cNvGrpSpPr>
      </xdr:nvGrpSpPr>
      <xdr:grpSpPr>
        <a:xfrm>
          <a:off x="42929175" y="7248525"/>
          <a:ext cx="38100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5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5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5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285750</xdr:colOff>
      <xdr:row>32</xdr:row>
      <xdr:rowOff>0</xdr:rowOff>
    </xdr:from>
    <xdr:to>
      <xdr:col>59</xdr:col>
      <xdr:colOff>323850</xdr:colOff>
      <xdr:row>33</xdr:row>
      <xdr:rowOff>0</xdr:rowOff>
    </xdr:to>
    <xdr:grpSp>
      <xdr:nvGrpSpPr>
        <xdr:cNvPr id="172" name="Group 542"/>
        <xdr:cNvGrpSpPr>
          <a:grpSpLocks/>
        </xdr:cNvGrpSpPr>
      </xdr:nvGrpSpPr>
      <xdr:grpSpPr>
        <a:xfrm>
          <a:off x="44196000" y="79343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3" name="Rectangle 54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54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54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39</xdr:row>
      <xdr:rowOff>104775</xdr:rowOff>
    </xdr:from>
    <xdr:to>
      <xdr:col>47</xdr:col>
      <xdr:colOff>428625</xdr:colOff>
      <xdr:row>40</xdr:row>
      <xdr:rowOff>0</xdr:rowOff>
    </xdr:to>
    <xdr:sp>
      <xdr:nvSpPr>
        <xdr:cNvPr id="176" name="kreslení 427"/>
        <xdr:cNvSpPr>
          <a:spLocks/>
        </xdr:cNvSpPr>
      </xdr:nvSpPr>
      <xdr:spPr>
        <a:xfrm>
          <a:off x="35071050" y="963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276225</xdr:colOff>
      <xdr:row>39</xdr:row>
      <xdr:rowOff>9525</xdr:rowOff>
    </xdr:from>
    <xdr:to>
      <xdr:col>46</xdr:col>
      <xdr:colOff>714375</xdr:colOff>
      <xdr:row>40</xdr:row>
      <xdr:rowOff>0</xdr:rowOff>
    </xdr:to>
    <xdr:grpSp>
      <xdr:nvGrpSpPr>
        <xdr:cNvPr id="177" name="Group 547"/>
        <xdr:cNvGrpSpPr>
          <a:grpSpLocks/>
        </xdr:cNvGrpSpPr>
      </xdr:nvGrpSpPr>
      <xdr:grpSpPr>
        <a:xfrm>
          <a:off x="34299525" y="95440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8" name="Oval 5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Line 5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5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438150</xdr:colOff>
      <xdr:row>31</xdr:row>
      <xdr:rowOff>0</xdr:rowOff>
    </xdr:to>
    <xdr:grpSp>
      <xdr:nvGrpSpPr>
        <xdr:cNvPr id="182" name="Group 552"/>
        <xdr:cNvGrpSpPr>
          <a:grpSpLocks/>
        </xdr:cNvGrpSpPr>
      </xdr:nvGrpSpPr>
      <xdr:grpSpPr>
        <a:xfrm>
          <a:off x="23317200" y="7486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3" name="Oval 55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55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5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5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533400</xdr:colOff>
      <xdr:row>30</xdr:row>
      <xdr:rowOff>9525</xdr:rowOff>
    </xdr:from>
    <xdr:to>
      <xdr:col>33</xdr:col>
      <xdr:colOff>0</xdr:colOff>
      <xdr:row>31</xdr:row>
      <xdr:rowOff>0</xdr:rowOff>
    </xdr:to>
    <xdr:grpSp>
      <xdr:nvGrpSpPr>
        <xdr:cNvPr id="187" name="Group 557"/>
        <xdr:cNvGrpSpPr>
          <a:grpSpLocks/>
        </xdr:cNvGrpSpPr>
      </xdr:nvGrpSpPr>
      <xdr:grpSpPr>
        <a:xfrm>
          <a:off x="23850600" y="74866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88" name="Oval 55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55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56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6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228600</xdr:colOff>
      <xdr:row>27</xdr:row>
      <xdr:rowOff>0</xdr:rowOff>
    </xdr:from>
    <xdr:to>
      <xdr:col>32</xdr:col>
      <xdr:colOff>742950</xdr:colOff>
      <xdr:row>28</xdr:row>
      <xdr:rowOff>0</xdr:rowOff>
    </xdr:to>
    <xdr:sp>
      <xdr:nvSpPr>
        <xdr:cNvPr id="192" name="text 207"/>
        <xdr:cNvSpPr txBox="1">
          <a:spLocks noChangeArrowheads="1"/>
        </xdr:cNvSpPr>
      </xdr:nvSpPr>
      <xdr:spPr>
        <a:xfrm>
          <a:off x="23545800" y="6791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21</xdr:col>
      <xdr:colOff>0</xdr:colOff>
      <xdr:row>13</xdr:row>
      <xdr:rowOff>0</xdr:rowOff>
    </xdr:from>
    <xdr:to>
      <xdr:col>22</xdr:col>
      <xdr:colOff>0</xdr:colOff>
      <xdr:row>14</xdr:row>
      <xdr:rowOff>0</xdr:rowOff>
    </xdr:to>
    <xdr:sp>
      <xdr:nvSpPr>
        <xdr:cNvPr id="193" name="text 3"/>
        <xdr:cNvSpPr txBox="1">
          <a:spLocks noChangeArrowheads="1"/>
        </xdr:cNvSpPr>
      </xdr:nvSpPr>
      <xdr:spPr>
        <a:xfrm>
          <a:off x="15373350" y="35909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57150</xdr:colOff>
      <xdr:row>13</xdr:row>
      <xdr:rowOff>114300</xdr:rowOff>
    </xdr:from>
    <xdr:to>
      <xdr:col>21</xdr:col>
      <xdr:colOff>447675</xdr:colOff>
      <xdr:row>13</xdr:row>
      <xdr:rowOff>114300</xdr:rowOff>
    </xdr:to>
    <xdr:sp>
      <xdr:nvSpPr>
        <xdr:cNvPr id="194" name="Line 565"/>
        <xdr:cNvSpPr>
          <a:spLocks/>
        </xdr:cNvSpPr>
      </xdr:nvSpPr>
      <xdr:spPr>
        <a:xfrm>
          <a:off x="15430500" y="37052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161925</xdr:colOff>
      <xdr:row>26</xdr:row>
      <xdr:rowOff>57150</xdr:rowOff>
    </xdr:from>
    <xdr:to>
      <xdr:col>48</xdr:col>
      <xdr:colOff>0</xdr:colOff>
      <xdr:row>26</xdr:row>
      <xdr:rowOff>180975</xdr:rowOff>
    </xdr:to>
    <xdr:sp>
      <xdr:nvSpPr>
        <xdr:cNvPr id="195" name="kreslení 16"/>
        <xdr:cNvSpPr>
          <a:spLocks/>
        </xdr:cNvSpPr>
      </xdr:nvSpPr>
      <xdr:spPr>
        <a:xfrm>
          <a:off x="35156775" y="66198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257175</xdr:colOff>
      <xdr:row>26</xdr:row>
      <xdr:rowOff>9525</xdr:rowOff>
    </xdr:from>
    <xdr:to>
      <xdr:col>48</xdr:col>
      <xdr:colOff>695325</xdr:colOff>
      <xdr:row>27</xdr:row>
      <xdr:rowOff>0</xdr:rowOff>
    </xdr:to>
    <xdr:grpSp>
      <xdr:nvGrpSpPr>
        <xdr:cNvPr id="196" name="Group 583"/>
        <xdr:cNvGrpSpPr>
          <a:grpSpLocks/>
        </xdr:cNvGrpSpPr>
      </xdr:nvGrpSpPr>
      <xdr:grpSpPr>
        <a:xfrm>
          <a:off x="35766375" y="65722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7" name="Oval 58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Line 58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58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257175</xdr:colOff>
      <xdr:row>30</xdr:row>
      <xdr:rowOff>9525</xdr:rowOff>
    </xdr:from>
    <xdr:to>
      <xdr:col>66</xdr:col>
      <xdr:colOff>695325</xdr:colOff>
      <xdr:row>31</xdr:row>
      <xdr:rowOff>0</xdr:rowOff>
    </xdr:to>
    <xdr:grpSp>
      <xdr:nvGrpSpPr>
        <xdr:cNvPr id="201" name="Group 588"/>
        <xdr:cNvGrpSpPr>
          <a:grpSpLocks/>
        </xdr:cNvGrpSpPr>
      </xdr:nvGrpSpPr>
      <xdr:grpSpPr>
        <a:xfrm>
          <a:off x="49139475" y="74866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02" name="Line 58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9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59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76200</xdr:colOff>
      <xdr:row>36</xdr:row>
      <xdr:rowOff>104775</xdr:rowOff>
    </xdr:from>
    <xdr:to>
      <xdr:col>63</xdr:col>
      <xdr:colOff>428625</xdr:colOff>
      <xdr:row>37</xdr:row>
      <xdr:rowOff>0</xdr:rowOff>
    </xdr:to>
    <xdr:sp>
      <xdr:nvSpPr>
        <xdr:cNvPr id="205" name="kreslení 417"/>
        <xdr:cNvSpPr>
          <a:spLocks/>
        </xdr:cNvSpPr>
      </xdr:nvSpPr>
      <xdr:spPr>
        <a:xfrm>
          <a:off x="46958250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85725</xdr:colOff>
      <xdr:row>32</xdr:row>
      <xdr:rowOff>57150</xdr:rowOff>
    </xdr:from>
    <xdr:to>
      <xdr:col>84</xdr:col>
      <xdr:colOff>914400</xdr:colOff>
      <xdr:row>32</xdr:row>
      <xdr:rowOff>171450</xdr:rowOff>
    </xdr:to>
    <xdr:grpSp>
      <xdr:nvGrpSpPr>
        <xdr:cNvPr id="206" name="Group 595"/>
        <xdr:cNvGrpSpPr>
          <a:grpSpLocks noChangeAspect="1"/>
        </xdr:cNvGrpSpPr>
      </xdr:nvGrpSpPr>
      <xdr:grpSpPr>
        <a:xfrm>
          <a:off x="62341125" y="79914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7" name="Line 5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5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5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5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6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34</xdr:row>
      <xdr:rowOff>57150</xdr:rowOff>
    </xdr:from>
    <xdr:to>
      <xdr:col>4</xdr:col>
      <xdr:colOff>885825</xdr:colOff>
      <xdr:row>34</xdr:row>
      <xdr:rowOff>171450</xdr:rowOff>
    </xdr:to>
    <xdr:grpSp>
      <xdr:nvGrpSpPr>
        <xdr:cNvPr id="214" name="Group 603"/>
        <xdr:cNvGrpSpPr>
          <a:grpSpLocks noChangeAspect="1"/>
        </xdr:cNvGrpSpPr>
      </xdr:nvGrpSpPr>
      <xdr:grpSpPr>
        <a:xfrm>
          <a:off x="2571750" y="84486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5" name="Line 60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60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0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0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0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0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61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361950</xdr:colOff>
      <xdr:row>38</xdr:row>
      <xdr:rowOff>76200</xdr:rowOff>
    </xdr:from>
    <xdr:to>
      <xdr:col>14</xdr:col>
      <xdr:colOff>657225</xdr:colOff>
      <xdr:row>38</xdr:row>
      <xdr:rowOff>190500</xdr:rowOff>
    </xdr:to>
    <xdr:grpSp>
      <xdr:nvGrpSpPr>
        <xdr:cNvPr id="222" name="Group 611"/>
        <xdr:cNvGrpSpPr>
          <a:grpSpLocks noChangeAspect="1"/>
        </xdr:cNvGrpSpPr>
      </xdr:nvGrpSpPr>
      <xdr:grpSpPr>
        <a:xfrm>
          <a:off x="10306050" y="93821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23" name="Oval 61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61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61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342900</xdr:colOff>
      <xdr:row>32</xdr:row>
      <xdr:rowOff>57150</xdr:rowOff>
    </xdr:from>
    <xdr:to>
      <xdr:col>28</xdr:col>
      <xdr:colOff>638175</xdr:colOff>
      <xdr:row>32</xdr:row>
      <xdr:rowOff>171450</xdr:rowOff>
    </xdr:to>
    <xdr:grpSp>
      <xdr:nvGrpSpPr>
        <xdr:cNvPr id="226" name="Group 615"/>
        <xdr:cNvGrpSpPr>
          <a:grpSpLocks noChangeAspect="1"/>
        </xdr:cNvGrpSpPr>
      </xdr:nvGrpSpPr>
      <xdr:grpSpPr>
        <a:xfrm>
          <a:off x="20688300" y="79914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27" name="Oval 6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6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19050</xdr:colOff>
      <xdr:row>32</xdr:row>
      <xdr:rowOff>57150</xdr:rowOff>
    </xdr:from>
    <xdr:to>
      <xdr:col>38</xdr:col>
      <xdr:colOff>590550</xdr:colOff>
      <xdr:row>32</xdr:row>
      <xdr:rowOff>171450</xdr:rowOff>
    </xdr:to>
    <xdr:grpSp>
      <xdr:nvGrpSpPr>
        <xdr:cNvPr id="230" name="Group 619"/>
        <xdr:cNvGrpSpPr>
          <a:grpSpLocks noChangeAspect="1"/>
        </xdr:cNvGrpSpPr>
      </xdr:nvGrpSpPr>
      <xdr:grpSpPr>
        <a:xfrm>
          <a:off x="27793950" y="79914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31" name="Line 62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2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62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2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2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27</xdr:row>
      <xdr:rowOff>57150</xdr:rowOff>
    </xdr:from>
    <xdr:to>
      <xdr:col>42</xdr:col>
      <xdr:colOff>476250</xdr:colOff>
      <xdr:row>27</xdr:row>
      <xdr:rowOff>171450</xdr:rowOff>
    </xdr:to>
    <xdr:grpSp>
      <xdr:nvGrpSpPr>
        <xdr:cNvPr id="236" name="Group 632"/>
        <xdr:cNvGrpSpPr>
          <a:grpSpLocks noChangeAspect="1"/>
        </xdr:cNvGrpSpPr>
      </xdr:nvGrpSpPr>
      <xdr:grpSpPr>
        <a:xfrm>
          <a:off x="30527625" y="684847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7" name="Line 63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3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3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63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3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63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57150</xdr:colOff>
      <xdr:row>16</xdr:row>
      <xdr:rowOff>57150</xdr:rowOff>
    </xdr:from>
    <xdr:to>
      <xdr:col>24</xdr:col>
      <xdr:colOff>371475</xdr:colOff>
      <xdr:row>16</xdr:row>
      <xdr:rowOff>171450</xdr:rowOff>
    </xdr:to>
    <xdr:grpSp>
      <xdr:nvGrpSpPr>
        <xdr:cNvPr id="243" name="Group 639"/>
        <xdr:cNvGrpSpPr>
          <a:grpSpLocks noChangeAspect="1"/>
        </xdr:cNvGrpSpPr>
      </xdr:nvGrpSpPr>
      <xdr:grpSpPr>
        <a:xfrm>
          <a:off x="16916400" y="4333875"/>
          <a:ext cx="828675" cy="114300"/>
          <a:chOff x="545" y="167"/>
          <a:chExt cx="76" cy="12"/>
        </a:xfrm>
        <a:solidFill>
          <a:srgbClr val="FFFFFF"/>
        </a:solidFill>
      </xdr:grpSpPr>
      <xdr:sp>
        <xdr:nvSpPr>
          <xdr:cNvPr id="244" name="Line 640"/>
          <xdr:cNvSpPr>
            <a:spLocks noChangeAspect="1"/>
          </xdr:cNvSpPr>
        </xdr:nvSpPr>
        <xdr:spPr>
          <a:xfrm>
            <a:off x="548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41"/>
          <xdr:cNvSpPr>
            <a:spLocks noChangeAspect="1"/>
          </xdr:cNvSpPr>
        </xdr:nvSpPr>
        <xdr:spPr>
          <a:xfrm>
            <a:off x="5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42"/>
          <xdr:cNvSpPr>
            <a:spLocks noChangeAspect="1"/>
          </xdr:cNvSpPr>
        </xdr:nvSpPr>
        <xdr:spPr>
          <a:xfrm>
            <a:off x="6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643"/>
          <xdr:cNvSpPr>
            <a:spLocks noChangeAspect="1"/>
          </xdr:cNvSpPr>
        </xdr:nvSpPr>
        <xdr:spPr>
          <a:xfrm>
            <a:off x="597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4"/>
          <xdr:cNvSpPr>
            <a:spLocks noChangeAspect="1"/>
          </xdr:cNvSpPr>
        </xdr:nvSpPr>
        <xdr:spPr>
          <a:xfrm>
            <a:off x="5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45"/>
          <xdr:cNvSpPr>
            <a:spLocks noChangeAspect="1"/>
          </xdr:cNvSpPr>
        </xdr:nvSpPr>
        <xdr:spPr>
          <a:xfrm>
            <a:off x="561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46"/>
          <xdr:cNvSpPr>
            <a:spLocks noChangeAspect="1"/>
          </xdr:cNvSpPr>
        </xdr:nvSpPr>
        <xdr:spPr>
          <a:xfrm>
            <a:off x="545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647"/>
          <xdr:cNvSpPr>
            <a:spLocks noChangeAspect="1"/>
          </xdr:cNvSpPr>
        </xdr:nvSpPr>
        <xdr:spPr>
          <a:xfrm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648"/>
          <xdr:cNvSpPr>
            <a:spLocks noChangeAspect="1"/>
          </xdr:cNvSpPr>
        </xdr:nvSpPr>
        <xdr:spPr>
          <a:xfrm flipV="1">
            <a:off x="599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649"/>
          <xdr:cNvSpPr>
            <a:spLocks noChangeAspect="1"/>
          </xdr:cNvSpPr>
        </xdr:nvSpPr>
        <xdr:spPr>
          <a:xfrm flipV="1"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650"/>
          <xdr:cNvSpPr>
            <a:spLocks noChangeAspect="1"/>
          </xdr:cNvSpPr>
        </xdr:nvSpPr>
        <xdr:spPr>
          <a:xfrm>
            <a:off x="563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447675</xdr:colOff>
      <xdr:row>34</xdr:row>
      <xdr:rowOff>57150</xdr:rowOff>
    </xdr:from>
    <xdr:to>
      <xdr:col>70</xdr:col>
      <xdr:colOff>190500</xdr:colOff>
      <xdr:row>34</xdr:row>
      <xdr:rowOff>171450</xdr:rowOff>
    </xdr:to>
    <xdr:grpSp>
      <xdr:nvGrpSpPr>
        <xdr:cNvPr id="255" name="Group 669"/>
        <xdr:cNvGrpSpPr>
          <a:grpSpLocks noChangeAspect="1"/>
        </xdr:cNvGrpSpPr>
      </xdr:nvGrpSpPr>
      <xdr:grpSpPr>
        <a:xfrm>
          <a:off x="50815875" y="8448675"/>
          <a:ext cx="1228725" cy="114300"/>
          <a:chOff x="4691" y="959"/>
          <a:chExt cx="112" cy="12"/>
        </a:xfrm>
        <a:solidFill>
          <a:srgbClr val="FFFFFF"/>
        </a:solidFill>
      </xdr:grpSpPr>
      <xdr:sp>
        <xdr:nvSpPr>
          <xdr:cNvPr id="256" name="Rectangle 652"/>
          <xdr:cNvSpPr>
            <a:spLocks noChangeAspect="1"/>
          </xdr:cNvSpPr>
        </xdr:nvSpPr>
        <xdr:spPr>
          <a:xfrm>
            <a:off x="4707" y="95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653"/>
          <xdr:cNvSpPr>
            <a:spLocks noChangeAspect="1"/>
          </xdr:cNvSpPr>
        </xdr:nvSpPr>
        <xdr:spPr>
          <a:xfrm>
            <a:off x="4707" y="95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654"/>
          <xdr:cNvSpPr>
            <a:spLocks noChangeAspect="1"/>
          </xdr:cNvSpPr>
        </xdr:nvSpPr>
        <xdr:spPr>
          <a:xfrm>
            <a:off x="4694" y="9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655"/>
          <xdr:cNvSpPr>
            <a:spLocks noChangeAspect="1"/>
          </xdr:cNvSpPr>
        </xdr:nvSpPr>
        <xdr:spPr>
          <a:xfrm>
            <a:off x="4755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56"/>
          <xdr:cNvSpPr>
            <a:spLocks noChangeAspect="1"/>
          </xdr:cNvSpPr>
        </xdr:nvSpPr>
        <xdr:spPr>
          <a:xfrm>
            <a:off x="4779" y="9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57"/>
          <xdr:cNvSpPr>
            <a:spLocks noChangeAspect="1"/>
          </xdr:cNvSpPr>
        </xdr:nvSpPr>
        <xdr:spPr>
          <a:xfrm>
            <a:off x="4767" y="9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58"/>
          <xdr:cNvSpPr>
            <a:spLocks noChangeAspect="1"/>
          </xdr:cNvSpPr>
        </xdr:nvSpPr>
        <xdr:spPr>
          <a:xfrm>
            <a:off x="4743" y="9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59"/>
          <xdr:cNvSpPr>
            <a:spLocks noChangeAspect="1"/>
          </xdr:cNvSpPr>
        </xdr:nvSpPr>
        <xdr:spPr>
          <a:xfrm>
            <a:off x="4691" y="9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660"/>
          <xdr:cNvSpPr>
            <a:spLocks noChangeAspect="1"/>
          </xdr:cNvSpPr>
        </xdr:nvSpPr>
        <xdr:spPr>
          <a:xfrm>
            <a:off x="4731" y="959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</a:t>
            </a:r>
          </a:p>
        </xdr:txBody>
      </xdr:sp>
      <xdr:sp>
        <xdr:nvSpPr>
          <xdr:cNvPr id="265" name="Oval 664"/>
          <xdr:cNvSpPr>
            <a:spLocks noChangeAspect="1"/>
          </xdr:cNvSpPr>
        </xdr:nvSpPr>
        <xdr:spPr>
          <a:xfrm>
            <a:off x="4791" y="9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666"/>
          <xdr:cNvSpPr>
            <a:spLocks noChangeAspect="1"/>
          </xdr:cNvSpPr>
        </xdr:nvSpPr>
        <xdr:spPr>
          <a:xfrm>
            <a:off x="479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667"/>
          <xdr:cNvSpPr>
            <a:spLocks noChangeAspect="1"/>
          </xdr:cNvSpPr>
        </xdr:nvSpPr>
        <xdr:spPr>
          <a:xfrm flipV="1">
            <a:off x="4793" y="9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668"/>
          <xdr:cNvSpPr>
            <a:spLocks noChangeAspect="1"/>
          </xdr:cNvSpPr>
        </xdr:nvSpPr>
        <xdr:spPr>
          <a:xfrm>
            <a:off x="4719" y="959"/>
            <a:ext cx="12" cy="12"/>
          </a:xfrm>
          <a:prstGeom prst="rect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</a:t>
            </a:r>
          </a:p>
        </xdr:txBody>
      </xdr:sp>
    </xdr:grpSp>
    <xdr:clientData/>
  </xdr:twoCellAnchor>
  <xdr:twoCellAnchor>
    <xdr:from>
      <xdr:col>31</xdr:col>
      <xdr:colOff>0</xdr:colOff>
      <xdr:row>45</xdr:row>
      <xdr:rowOff>0</xdr:rowOff>
    </xdr:from>
    <xdr:to>
      <xdr:col>52</xdr:col>
      <xdr:colOff>0</xdr:colOff>
      <xdr:row>47</xdr:row>
      <xdr:rowOff>0</xdr:rowOff>
    </xdr:to>
    <xdr:sp>
      <xdr:nvSpPr>
        <xdr:cNvPr id="269" name="text 6"/>
        <xdr:cNvSpPr txBox="1">
          <a:spLocks noChangeArrowheads="1"/>
        </xdr:cNvSpPr>
      </xdr:nvSpPr>
      <xdr:spPr>
        <a:xfrm>
          <a:off x="22802850" y="10906125"/>
          <a:ext cx="15678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21</xdr:row>
      <xdr:rowOff>9525</xdr:rowOff>
    </xdr:from>
    <xdr:to>
      <xdr:col>67</xdr:col>
      <xdr:colOff>9525</xdr:colOff>
      <xdr:row>21</xdr:row>
      <xdr:rowOff>9525</xdr:rowOff>
    </xdr:to>
    <xdr:sp>
      <xdr:nvSpPr>
        <xdr:cNvPr id="270" name="Line 432"/>
        <xdr:cNvSpPr>
          <a:spLocks/>
        </xdr:cNvSpPr>
      </xdr:nvSpPr>
      <xdr:spPr>
        <a:xfrm flipH="1">
          <a:off x="48882300" y="542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21</xdr:row>
      <xdr:rowOff>9525</xdr:rowOff>
    </xdr:from>
    <xdr:to>
      <xdr:col>67</xdr:col>
      <xdr:colOff>9525</xdr:colOff>
      <xdr:row>21</xdr:row>
      <xdr:rowOff>9525</xdr:rowOff>
    </xdr:to>
    <xdr:sp>
      <xdr:nvSpPr>
        <xdr:cNvPr id="271" name="Line 433"/>
        <xdr:cNvSpPr>
          <a:spLocks/>
        </xdr:cNvSpPr>
      </xdr:nvSpPr>
      <xdr:spPr>
        <a:xfrm flipH="1">
          <a:off x="48882300" y="542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272" name="Line 442"/>
        <xdr:cNvSpPr>
          <a:spLocks/>
        </xdr:cNvSpPr>
      </xdr:nvSpPr>
      <xdr:spPr>
        <a:xfrm flipH="1">
          <a:off x="48882300" y="5657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273" name="Line 443"/>
        <xdr:cNvSpPr>
          <a:spLocks/>
        </xdr:cNvSpPr>
      </xdr:nvSpPr>
      <xdr:spPr>
        <a:xfrm flipH="1">
          <a:off x="48882300" y="5657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274" name="Line 444"/>
        <xdr:cNvSpPr>
          <a:spLocks/>
        </xdr:cNvSpPr>
      </xdr:nvSpPr>
      <xdr:spPr>
        <a:xfrm flipH="1">
          <a:off x="48882300" y="5667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275" name="Line 445"/>
        <xdr:cNvSpPr>
          <a:spLocks/>
        </xdr:cNvSpPr>
      </xdr:nvSpPr>
      <xdr:spPr>
        <a:xfrm flipH="1">
          <a:off x="48882300" y="5657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21</xdr:row>
      <xdr:rowOff>19050</xdr:rowOff>
    </xdr:from>
    <xdr:to>
      <xdr:col>66</xdr:col>
      <xdr:colOff>504825</xdr:colOff>
      <xdr:row>21</xdr:row>
      <xdr:rowOff>19050</xdr:rowOff>
    </xdr:to>
    <xdr:sp>
      <xdr:nvSpPr>
        <xdr:cNvPr id="276" name="Line 448"/>
        <xdr:cNvSpPr>
          <a:spLocks/>
        </xdr:cNvSpPr>
      </xdr:nvSpPr>
      <xdr:spPr>
        <a:xfrm flipH="1">
          <a:off x="48882300" y="5438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21</xdr:row>
      <xdr:rowOff>9525</xdr:rowOff>
    </xdr:from>
    <xdr:to>
      <xdr:col>67</xdr:col>
      <xdr:colOff>9525</xdr:colOff>
      <xdr:row>21</xdr:row>
      <xdr:rowOff>9525</xdr:rowOff>
    </xdr:to>
    <xdr:sp>
      <xdr:nvSpPr>
        <xdr:cNvPr id="277" name="Line 449"/>
        <xdr:cNvSpPr>
          <a:spLocks/>
        </xdr:cNvSpPr>
      </xdr:nvSpPr>
      <xdr:spPr>
        <a:xfrm flipH="1">
          <a:off x="48882300" y="5429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428625</xdr:colOff>
      <xdr:row>29</xdr:row>
      <xdr:rowOff>28575</xdr:rowOff>
    </xdr:from>
    <xdr:to>
      <xdr:col>38</xdr:col>
      <xdr:colOff>552450</xdr:colOff>
      <xdr:row>29</xdr:row>
      <xdr:rowOff>142875</xdr:rowOff>
    </xdr:to>
    <xdr:sp>
      <xdr:nvSpPr>
        <xdr:cNvPr id="278" name="Oval 2809"/>
        <xdr:cNvSpPr>
          <a:spLocks noChangeAspect="1"/>
        </xdr:cNvSpPr>
      </xdr:nvSpPr>
      <xdr:spPr>
        <a:xfrm>
          <a:off x="28203525" y="72771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34</xdr:row>
      <xdr:rowOff>0</xdr:rowOff>
    </xdr:from>
    <xdr:to>
      <xdr:col>39</xdr:col>
      <xdr:colOff>285750</xdr:colOff>
      <xdr:row>35</xdr:row>
      <xdr:rowOff>0</xdr:rowOff>
    </xdr:to>
    <xdr:grpSp>
      <xdr:nvGrpSpPr>
        <xdr:cNvPr id="279" name="Group 212"/>
        <xdr:cNvGrpSpPr>
          <a:grpSpLocks noChangeAspect="1"/>
        </xdr:cNvGrpSpPr>
      </xdr:nvGrpSpPr>
      <xdr:grpSpPr>
        <a:xfrm>
          <a:off x="28984575" y="83915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80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238125</xdr:colOff>
      <xdr:row>29</xdr:row>
      <xdr:rowOff>0</xdr:rowOff>
    </xdr:from>
    <xdr:to>
      <xdr:col>47</xdr:col>
      <xdr:colOff>285750</xdr:colOff>
      <xdr:row>30</xdr:row>
      <xdr:rowOff>0</xdr:rowOff>
    </xdr:to>
    <xdr:grpSp>
      <xdr:nvGrpSpPr>
        <xdr:cNvPr id="283" name="Group 212"/>
        <xdr:cNvGrpSpPr>
          <a:grpSpLocks noChangeAspect="1"/>
        </xdr:cNvGrpSpPr>
      </xdr:nvGrpSpPr>
      <xdr:grpSpPr>
        <a:xfrm>
          <a:off x="35232975" y="72485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84" name="Rectangle 176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77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78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762000</xdr:colOff>
      <xdr:row>34</xdr:row>
      <xdr:rowOff>76200</xdr:rowOff>
    </xdr:from>
    <xdr:to>
      <xdr:col>63</xdr:col>
      <xdr:colOff>0</xdr:colOff>
      <xdr:row>38</xdr:row>
      <xdr:rowOff>0</xdr:rowOff>
    </xdr:to>
    <xdr:sp>
      <xdr:nvSpPr>
        <xdr:cNvPr id="287" name="Rectangle 1275" descr="Vodorovné cihly"/>
        <xdr:cNvSpPr>
          <a:spLocks/>
        </xdr:cNvSpPr>
      </xdr:nvSpPr>
      <xdr:spPr>
        <a:xfrm>
          <a:off x="46672500" y="8467725"/>
          <a:ext cx="209550" cy="838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       </a:t>
          </a:r>
        </a:p>
      </xdr:txBody>
    </xdr:sp>
    <xdr:clientData/>
  </xdr:twoCellAnchor>
  <xdr:twoCellAnchor>
    <xdr:from>
      <xdr:col>58</xdr:col>
      <xdr:colOff>914400</xdr:colOff>
      <xdr:row>31</xdr:row>
      <xdr:rowOff>76200</xdr:rowOff>
    </xdr:from>
    <xdr:to>
      <xdr:col>59</xdr:col>
      <xdr:colOff>152400</xdr:colOff>
      <xdr:row>35</xdr:row>
      <xdr:rowOff>152400</xdr:rowOff>
    </xdr:to>
    <xdr:sp>
      <xdr:nvSpPr>
        <xdr:cNvPr id="288" name="Rectangle 1275" descr="Vodorovné cihly"/>
        <xdr:cNvSpPr>
          <a:spLocks/>
        </xdr:cNvSpPr>
      </xdr:nvSpPr>
      <xdr:spPr>
        <a:xfrm>
          <a:off x="43853100" y="7781925"/>
          <a:ext cx="209550" cy="990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28575</xdr:rowOff>
    </xdr:from>
    <xdr:to>
      <xdr:col>11</xdr:col>
      <xdr:colOff>0</xdr:colOff>
      <xdr:row>1</xdr:row>
      <xdr:rowOff>28575</xdr:rowOff>
    </xdr:to>
    <xdr:sp>
      <xdr:nvSpPr>
        <xdr:cNvPr id="1" name="text 3"/>
        <xdr:cNvSpPr>
          <a:spLocks/>
        </xdr:cNvSpPr>
      </xdr:nvSpPr>
      <xdr:spPr>
        <a:xfrm>
          <a:off x="1924050" y="28575"/>
          <a:ext cx="3505200" cy="4381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Litovel předměstí</a:t>
          </a:r>
        </a:p>
      </xdr:txBody>
    </xdr:sp>
    <xdr:clientData/>
  </xdr:twoCellAnchor>
  <xdr:twoCellAnchor>
    <xdr:from>
      <xdr:col>13</xdr:col>
      <xdr:colOff>0</xdr:colOff>
      <xdr:row>8</xdr:row>
      <xdr:rowOff>171450</xdr:rowOff>
    </xdr:from>
    <xdr:to>
      <xdr:col>14</xdr:col>
      <xdr:colOff>0</xdr:colOff>
      <xdr:row>8</xdr:row>
      <xdr:rowOff>171450</xdr:rowOff>
    </xdr:to>
    <xdr:sp>
      <xdr:nvSpPr>
        <xdr:cNvPr id="2" name="Line 2"/>
        <xdr:cNvSpPr>
          <a:spLocks/>
        </xdr:cNvSpPr>
      </xdr:nvSpPr>
      <xdr:spPr>
        <a:xfrm>
          <a:off x="6305550" y="24193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0</xdr:colOff>
      <xdr:row>8</xdr:row>
      <xdr:rowOff>171450</xdr:rowOff>
    </xdr:from>
    <xdr:to>
      <xdr:col>11</xdr:col>
      <xdr:colOff>0</xdr:colOff>
      <xdr:row>8</xdr:row>
      <xdr:rowOff>171450</xdr:rowOff>
    </xdr:to>
    <xdr:sp>
      <xdr:nvSpPr>
        <xdr:cNvPr id="3" name="Line 3"/>
        <xdr:cNvSpPr>
          <a:spLocks/>
        </xdr:cNvSpPr>
      </xdr:nvSpPr>
      <xdr:spPr>
        <a:xfrm>
          <a:off x="3238500" y="2419350"/>
          <a:ext cx="21907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171450</xdr:rowOff>
    </xdr:from>
    <xdr:to>
      <xdr:col>14</xdr:col>
      <xdr:colOff>0</xdr:colOff>
      <xdr:row>10</xdr:row>
      <xdr:rowOff>171450</xdr:rowOff>
    </xdr:to>
    <xdr:sp>
      <xdr:nvSpPr>
        <xdr:cNvPr id="4" name="Line 4"/>
        <xdr:cNvSpPr>
          <a:spLocks/>
        </xdr:cNvSpPr>
      </xdr:nvSpPr>
      <xdr:spPr>
        <a:xfrm>
          <a:off x="6305550" y="30480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171450</xdr:rowOff>
    </xdr:from>
    <xdr:to>
      <xdr:col>14</xdr:col>
      <xdr:colOff>0</xdr:colOff>
      <xdr:row>9</xdr:row>
      <xdr:rowOff>171450</xdr:rowOff>
    </xdr:to>
    <xdr:sp>
      <xdr:nvSpPr>
        <xdr:cNvPr id="5" name="Line 5"/>
        <xdr:cNvSpPr>
          <a:spLocks/>
        </xdr:cNvSpPr>
      </xdr:nvSpPr>
      <xdr:spPr>
        <a:xfrm>
          <a:off x="6305550" y="27336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171450</xdr:rowOff>
    </xdr:from>
    <xdr:to>
      <xdr:col>9</xdr:col>
      <xdr:colOff>0</xdr:colOff>
      <xdr:row>10</xdr:row>
      <xdr:rowOff>171450</xdr:rowOff>
    </xdr:to>
    <xdr:sp>
      <xdr:nvSpPr>
        <xdr:cNvPr id="6" name="Line 6"/>
        <xdr:cNvSpPr>
          <a:spLocks/>
        </xdr:cNvSpPr>
      </xdr:nvSpPr>
      <xdr:spPr>
        <a:xfrm>
          <a:off x="4114800" y="30480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7" name="Line 7"/>
        <xdr:cNvSpPr>
          <a:spLocks/>
        </xdr:cNvSpPr>
      </xdr:nvSpPr>
      <xdr:spPr>
        <a:xfrm>
          <a:off x="4991100" y="30480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171450</xdr:rowOff>
    </xdr:from>
    <xdr:to>
      <xdr:col>11</xdr:col>
      <xdr:colOff>0</xdr:colOff>
      <xdr:row>9</xdr:row>
      <xdr:rowOff>171450</xdr:rowOff>
    </xdr:to>
    <xdr:sp>
      <xdr:nvSpPr>
        <xdr:cNvPr id="8" name="Line 8"/>
        <xdr:cNvSpPr>
          <a:spLocks/>
        </xdr:cNvSpPr>
      </xdr:nvSpPr>
      <xdr:spPr>
        <a:xfrm>
          <a:off x="3676650" y="2733675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171450</xdr:rowOff>
    </xdr:from>
    <xdr:to>
      <xdr:col>8</xdr:col>
      <xdr:colOff>0</xdr:colOff>
      <xdr:row>11</xdr:row>
      <xdr:rowOff>171450</xdr:rowOff>
    </xdr:to>
    <xdr:sp>
      <xdr:nvSpPr>
        <xdr:cNvPr id="9" name="Line 9"/>
        <xdr:cNvSpPr>
          <a:spLocks/>
        </xdr:cNvSpPr>
      </xdr:nvSpPr>
      <xdr:spPr>
        <a:xfrm>
          <a:off x="2800350" y="336232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171450</xdr:rowOff>
    </xdr:from>
    <xdr:to>
      <xdr:col>7</xdr:col>
      <xdr:colOff>0</xdr:colOff>
      <xdr:row>10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2800350" y="304800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171450</xdr:rowOff>
    </xdr:from>
    <xdr:to>
      <xdr:col>6</xdr:col>
      <xdr:colOff>0</xdr:colOff>
      <xdr:row>9</xdr:row>
      <xdr:rowOff>171450</xdr:rowOff>
    </xdr:to>
    <xdr:sp>
      <xdr:nvSpPr>
        <xdr:cNvPr id="11" name="Line 11"/>
        <xdr:cNvSpPr>
          <a:spLocks/>
        </xdr:cNvSpPr>
      </xdr:nvSpPr>
      <xdr:spPr>
        <a:xfrm>
          <a:off x="2800350" y="27336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171450</xdr:rowOff>
    </xdr:from>
    <xdr:to>
      <xdr:col>7</xdr:col>
      <xdr:colOff>0</xdr:colOff>
      <xdr:row>12</xdr:row>
      <xdr:rowOff>171450</xdr:rowOff>
    </xdr:to>
    <xdr:sp>
      <xdr:nvSpPr>
        <xdr:cNvPr id="12" name="Line 12"/>
        <xdr:cNvSpPr>
          <a:spLocks/>
        </xdr:cNvSpPr>
      </xdr:nvSpPr>
      <xdr:spPr>
        <a:xfrm>
          <a:off x="2800350" y="367665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171450</xdr:rowOff>
    </xdr:from>
    <xdr:to>
      <xdr:col>8</xdr:col>
      <xdr:colOff>0</xdr:colOff>
      <xdr:row>13</xdr:row>
      <xdr:rowOff>171450</xdr:rowOff>
    </xdr:to>
    <xdr:sp>
      <xdr:nvSpPr>
        <xdr:cNvPr id="13" name="Line 13"/>
        <xdr:cNvSpPr>
          <a:spLocks/>
        </xdr:cNvSpPr>
      </xdr:nvSpPr>
      <xdr:spPr>
        <a:xfrm>
          <a:off x="2800350" y="399097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171450</xdr:rowOff>
    </xdr:from>
    <xdr:to>
      <xdr:col>8</xdr:col>
      <xdr:colOff>0</xdr:colOff>
      <xdr:row>16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2800350" y="4933950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171450</xdr:rowOff>
    </xdr:from>
    <xdr:to>
      <xdr:col>10</xdr:col>
      <xdr:colOff>0</xdr:colOff>
      <xdr:row>11</xdr:row>
      <xdr:rowOff>171450</xdr:rowOff>
    </xdr:to>
    <xdr:sp>
      <xdr:nvSpPr>
        <xdr:cNvPr id="15" name="Line 15"/>
        <xdr:cNvSpPr>
          <a:spLocks/>
        </xdr:cNvSpPr>
      </xdr:nvSpPr>
      <xdr:spPr>
        <a:xfrm>
          <a:off x="4552950" y="336232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171450</xdr:rowOff>
    </xdr:from>
    <xdr:to>
      <xdr:col>9</xdr:col>
      <xdr:colOff>0</xdr:colOff>
      <xdr:row>12</xdr:row>
      <xdr:rowOff>171450</xdr:rowOff>
    </xdr:to>
    <xdr:sp>
      <xdr:nvSpPr>
        <xdr:cNvPr id="16" name="Line 16"/>
        <xdr:cNvSpPr>
          <a:spLocks/>
        </xdr:cNvSpPr>
      </xdr:nvSpPr>
      <xdr:spPr>
        <a:xfrm>
          <a:off x="4114800" y="36766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171450</xdr:rowOff>
    </xdr:from>
    <xdr:to>
      <xdr:col>14</xdr:col>
      <xdr:colOff>0</xdr:colOff>
      <xdr:row>12</xdr:row>
      <xdr:rowOff>171450</xdr:rowOff>
    </xdr:to>
    <xdr:sp>
      <xdr:nvSpPr>
        <xdr:cNvPr id="17" name="Line 17"/>
        <xdr:cNvSpPr>
          <a:spLocks/>
        </xdr:cNvSpPr>
      </xdr:nvSpPr>
      <xdr:spPr>
        <a:xfrm>
          <a:off x="4991100" y="3676650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171450</xdr:rowOff>
    </xdr:from>
    <xdr:to>
      <xdr:col>10</xdr:col>
      <xdr:colOff>0</xdr:colOff>
      <xdr:row>13</xdr:row>
      <xdr:rowOff>171450</xdr:rowOff>
    </xdr:to>
    <xdr:sp>
      <xdr:nvSpPr>
        <xdr:cNvPr id="18" name="Line 18"/>
        <xdr:cNvSpPr>
          <a:spLocks/>
        </xdr:cNvSpPr>
      </xdr:nvSpPr>
      <xdr:spPr>
        <a:xfrm>
          <a:off x="4552950" y="39909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171450</xdr:rowOff>
    </xdr:from>
    <xdr:to>
      <xdr:col>15</xdr:col>
      <xdr:colOff>0</xdr:colOff>
      <xdr:row>13</xdr:row>
      <xdr:rowOff>171450</xdr:rowOff>
    </xdr:to>
    <xdr:sp>
      <xdr:nvSpPr>
        <xdr:cNvPr id="19" name="Line 19"/>
        <xdr:cNvSpPr>
          <a:spLocks/>
        </xdr:cNvSpPr>
      </xdr:nvSpPr>
      <xdr:spPr>
        <a:xfrm>
          <a:off x="5429250" y="3990975"/>
          <a:ext cx="1752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171450</xdr:rowOff>
    </xdr:from>
    <xdr:to>
      <xdr:col>11</xdr:col>
      <xdr:colOff>0</xdr:colOff>
      <xdr:row>16</xdr:row>
      <xdr:rowOff>171450</xdr:rowOff>
    </xdr:to>
    <xdr:sp>
      <xdr:nvSpPr>
        <xdr:cNvPr id="20" name="Line 20"/>
        <xdr:cNvSpPr>
          <a:spLocks/>
        </xdr:cNvSpPr>
      </xdr:nvSpPr>
      <xdr:spPr>
        <a:xfrm>
          <a:off x="4552950" y="493395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16</xdr:row>
      <xdr:rowOff>171450</xdr:rowOff>
    </xdr:from>
    <xdr:to>
      <xdr:col>13</xdr:col>
      <xdr:colOff>0</xdr:colOff>
      <xdr:row>16</xdr:row>
      <xdr:rowOff>171450</xdr:rowOff>
    </xdr:to>
    <xdr:sp>
      <xdr:nvSpPr>
        <xdr:cNvPr id="21" name="Line 21"/>
        <xdr:cNvSpPr>
          <a:spLocks/>
        </xdr:cNvSpPr>
      </xdr:nvSpPr>
      <xdr:spPr>
        <a:xfrm>
          <a:off x="5867400" y="49339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171450</xdr:rowOff>
    </xdr:from>
    <xdr:to>
      <xdr:col>15</xdr:col>
      <xdr:colOff>0</xdr:colOff>
      <xdr:row>16</xdr:row>
      <xdr:rowOff>171450</xdr:rowOff>
    </xdr:to>
    <xdr:sp>
      <xdr:nvSpPr>
        <xdr:cNvPr id="22" name="Line 22"/>
        <xdr:cNvSpPr>
          <a:spLocks/>
        </xdr:cNvSpPr>
      </xdr:nvSpPr>
      <xdr:spPr>
        <a:xfrm>
          <a:off x="6743700" y="493395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17</xdr:row>
      <xdr:rowOff>171450</xdr:rowOff>
    </xdr:from>
    <xdr:to>
      <xdr:col>11</xdr:col>
      <xdr:colOff>0</xdr:colOff>
      <xdr:row>17</xdr:row>
      <xdr:rowOff>171450</xdr:rowOff>
    </xdr:to>
    <xdr:sp>
      <xdr:nvSpPr>
        <xdr:cNvPr id="23" name="Line 23"/>
        <xdr:cNvSpPr>
          <a:spLocks/>
        </xdr:cNvSpPr>
      </xdr:nvSpPr>
      <xdr:spPr>
        <a:xfrm>
          <a:off x="4991100" y="5248275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171450</xdr:rowOff>
    </xdr:from>
    <xdr:to>
      <xdr:col>14</xdr:col>
      <xdr:colOff>0</xdr:colOff>
      <xdr:row>17</xdr:row>
      <xdr:rowOff>171450</xdr:rowOff>
    </xdr:to>
    <xdr:sp>
      <xdr:nvSpPr>
        <xdr:cNvPr id="24" name="Line 24"/>
        <xdr:cNvSpPr>
          <a:spLocks/>
        </xdr:cNvSpPr>
      </xdr:nvSpPr>
      <xdr:spPr>
        <a:xfrm>
          <a:off x="5867400" y="524827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171450</xdr:rowOff>
    </xdr:from>
    <xdr:to>
      <xdr:col>15</xdr:col>
      <xdr:colOff>0</xdr:colOff>
      <xdr:row>15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6305550" y="4619625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171450</xdr:rowOff>
    </xdr:from>
    <xdr:to>
      <xdr:col>12</xdr:col>
      <xdr:colOff>0</xdr:colOff>
      <xdr:row>15</xdr:row>
      <xdr:rowOff>171450</xdr:rowOff>
    </xdr:to>
    <xdr:sp>
      <xdr:nvSpPr>
        <xdr:cNvPr id="26" name="Line 26"/>
        <xdr:cNvSpPr>
          <a:spLocks/>
        </xdr:cNvSpPr>
      </xdr:nvSpPr>
      <xdr:spPr>
        <a:xfrm>
          <a:off x="4552950" y="4619625"/>
          <a:ext cx="13144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27" name="Line 27"/>
        <xdr:cNvSpPr>
          <a:spLocks/>
        </xdr:cNvSpPr>
      </xdr:nvSpPr>
      <xdr:spPr>
        <a:xfrm>
          <a:off x="4552950" y="4305300"/>
          <a:ext cx="8763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171450</xdr:rowOff>
    </xdr:from>
    <xdr:to>
      <xdr:col>13</xdr:col>
      <xdr:colOff>0</xdr:colOff>
      <xdr:row>14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5867400" y="4305300"/>
          <a:ext cx="438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91" customWidth="1"/>
    <col min="2" max="2" width="10.75390625" style="366" customWidth="1"/>
    <col min="3" max="8" width="11.75390625" style="292" customWidth="1"/>
    <col min="9" max="11" width="9.75390625" style="292" customWidth="1"/>
    <col min="12" max="17" width="11.75390625" style="292" customWidth="1"/>
    <col min="18" max="18" width="10.75390625" style="292" customWidth="1"/>
    <col min="19" max="19" width="4.75390625" style="291" customWidth="1"/>
    <col min="20" max="20" width="1.75390625" style="291" customWidth="1"/>
    <col min="21" max="16384" width="9.125" style="292" customWidth="1"/>
  </cols>
  <sheetData>
    <row r="1" spans="1:20" s="290" customFormat="1" ht="9.75" customHeight="1">
      <c r="A1" s="287"/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S1" s="287"/>
      <c r="T1" s="287"/>
    </row>
    <row r="2" spans="2:18" ht="36" customHeight="1">
      <c r="B2" s="292"/>
      <c r="D2" s="293"/>
      <c r="E2" s="293"/>
      <c r="F2" s="293"/>
      <c r="G2" s="293"/>
      <c r="H2" s="293"/>
      <c r="I2" s="293"/>
      <c r="J2" s="293"/>
      <c r="K2" s="293"/>
      <c r="L2" s="293"/>
      <c r="R2" s="294"/>
    </row>
    <row r="3" spans="2:12" s="291" customFormat="1" ht="21" customHeight="1">
      <c r="B3" s="295"/>
      <c r="C3" s="295"/>
      <c r="D3" s="295"/>
      <c r="J3" s="296"/>
      <c r="K3" s="295"/>
      <c r="L3" s="295"/>
    </row>
    <row r="4" spans="1:22" s="304" customFormat="1" ht="22.5" customHeight="1">
      <c r="A4" s="297"/>
      <c r="B4" s="39" t="s">
        <v>87</v>
      </c>
      <c r="C4" s="298" t="s">
        <v>94</v>
      </c>
      <c r="D4" s="299"/>
      <c r="E4" s="297"/>
      <c r="F4" s="297"/>
      <c r="G4" s="297"/>
      <c r="H4" s="297"/>
      <c r="I4" s="299"/>
      <c r="J4" s="153" t="s">
        <v>95</v>
      </c>
      <c r="K4" s="299"/>
      <c r="L4" s="300"/>
      <c r="M4" s="299"/>
      <c r="N4" s="299"/>
      <c r="O4" s="299"/>
      <c r="P4" s="299"/>
      <c r="Q4" s="301" t="s">
        <v>88</v>
      </c>
      <c r="R4" s="302">
        <v>340927</v>
      </c>
      <c r="S4" s="299"/>
      <c r="T4" s="299"/>
      <c r="U4" s="303"/>
      <c r="V4" s="303"/>
    </row>
    <row r="5" spans="1:22" s="304" customFormat="1" ht="22.5" customHeight="1">
      <c r="A5" s="297"/>
      <c r="B5" s="39" t="s">
        <v>87</v>
      </c>
      <c r="C5" s="298" t="s">
        <v>96</v>
      </c>
      <c r="D5" s="299"/>
      <c r="E5" s="297"/>
      <c r="F5" s="297"/>
      <c r="G5" s="297"/>
      <c r="H5" s="297"/>
      <c r="I5" s="299"/>
      <c r="J5" s="153" t="s">
        <v>138</v>
      </c>
      <c r="K5" s="299"/>
      <c r="L5" s="300"/>
      <c r="M5" s="299"/>
      <c r="N5" s="299"/>
      <c r="O5" s="299"/>
      <c r="P5" s="299"/>
      <c r="Q5" s="299"/>
      <c r="R5" s="299"/>
      <c r="S5" s="299"/>
      <c r="T5" s="299"/>
      <c r="U5" s="303"/>
      <c r="V5" s="303"/>
    </row>
    <row r="6" spans="2:22" s="305" customFormat="1" ht="21" customHeight="1" thickBot="1">
      <c r="B6" s="306"/>
      <c r="C6" s="307"/>
      <c r="D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</row>
    <row r="7" spans="1:22" s="313" customFormat="1" ht="24.75" customHeight="1">
      <c r="A7" s="308"/>
      <c r="B7" s="309"/>
      <c r="C7" s="310"/>
      <c r="D7" s="309"/>
      <c r="E7" s="311"/>
      <c r="F7" s="311"/>
      <c r="G7" s="311"/>
      <c r="H7" s="311"/>
      <c r="I7" s="311"/>
      <c r="J7" s="309"/>
      <c r="K7" s="309"/>
      <c r="L7" s="309"/>
      <c r="M7" s="309"/>
      <c r="N7" s="309"/>
      <c r="O7" s="309"/>
      <c r="P7" s="309"/>
      <c r="Q7" s="309"/>
      <c r="R7" s="309"/>
      <c r="S7" s="312"/>
      <c r="T7" s="296"/>
      <c r="U7" s="296"/>
      <c r="V7" s="296"/>
    </row>
    <row r="8" spans="1:21" ht="21" customHeight="1">
      <c r="A8" s="314"/>
      <c r="B8" s="315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7"/>
      <c r="S8" s="318"/>
      <c r="T8" s="295"/>
      <c r="U8" s="293"/>
    </row>
    <row r="9" spans="1:21" ht="25.5" customHeight="1">
      <c r="A9" s="314"/>
      <c r="B9" s="319"/>
      <c r="D9" s="320"/>
      <c r="E9" s="320"/>
      <c r="F9" s="320"/>
      <c r="G9" s="320"/>
      <c r="H9" s="320"/>
      <c r="I9" s="321"/>
      <c r="J9" s="26" t="s">
        <v>63</v>
      </c>
      <c r="K9" s="321"/>
      <c r="L9" s="320"/>
      <c r="M9" s="320"/>
      <c r="N9" s="320"/>
      <c r="O9" s="320"/>
      <c r="P9" s="320"/>
      <c r="Q9" s="320"/>
      <c r="R9" s="322"/>
      <c r="S9" s="318"/>
      <c r="T9" s="295"/>
      <c r="U9" s="293"/>
    </row>
    <row r="10" spans="1:21" ht="25.5" customHeight="1">
      <c r="A10" s="314"/>
      <c r="B10" s="319"/>
      <c r="C10" s="323" t="s">
        <v>43</v>
      </c>
      <c r="D10" s="320"/>
      <c r="E10" s="320"/>
      <c r="F10" s="320"/>
      <c r="G10" s="320"/>
      <c r="H10" s="320"/>
      <c r="I10" s="320"/>
      <c r="J10" s="384" t="s">
        <v>147</v>
      </c>
      <c r="K10" s="320"/>
      <c r="L10" s="320"/>
      <c r="M10" s="320"/>
      <c r="N10" s="320"/>
      <c r="O10" s="320"/>
      <c r="R10" s="324"/>
      <c r="S10" s="318"/>
      <c r="T10" s="295"/>
      <c r="U10" s="293"/>
    </row>
    <row r="11" spans="1:21" ht="25.5" customHeight="1">
      <c r="A11" s="314"/>
      <c r="B11" s="319"/>
      <c r="C11" s="66" t="s">
        <v>42</v>
      </c>
      <c r="D11" s="320"/>
      <c r="E11" s="320"/>
      <c r="F11" s="320"/>
      <c r="G11" s="320"/>
      <c r="H11" s="320"/>
      <c r="I11" s="320"/>
      <c r="J11" s="384" t="s">
        <v>89</v>
      </c>
      <c r="K11" s="320"/>
      <c r="L11" s="320"/>
      <c r="M11" s="320"/>
      <c r="N11" s="320"/>
      <c r="O11" s="320"/>
      <c r="P11" s="446" t="s">
        <v>121</v>
      </c>
      <c r="Q11" s="446"/>
      <c r="R11" s="322"/>
      <c r="S11" s="318"/>
      <c r="T11" s="295"/>
      <c r="U11" s="293"/>
    </row>
    <row r="12" spans="1:21" ht="25.5" customHeight="1">
      <c r="A12" s="314"/>
      <c r="B12" s="319"/>
      <c r="C12" s="66" t="s">
        <v>44</v>
      </c>
      <c r="D12" s="320"/>
      <c r="E12" s="320"/>
      <c r="F12" s="320"/>
      <c r="G12" s="320"/>
      <c r="H12" s="320"/>
      <c r="I12" s="320"/>
      <c r="J12" s="384" t="s">
        <v>122</v>
      </c>
      <c r="K12" s="320"/>
      <c r="L12" s="320"/>
      <c r="M12" s="320"/>
      <c r="N12" s="320"/>
      <c r="O12" s="320"/>
      <c r="R12" s="322"/>
      <c r="S12" s="318"/>
      <c r="T12" s="295"/>
      <c r="U12" s="293"/>
    </row>
    <row r="13" spans="1:21" ht="21" customHeight="1">
      <c r="A13" s="314"/>
      <c r="B13" s="325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7"/>
      <c r="S13" s="318"/>
      <c r="T13" s="295"/>
      <c r="U13" s="293"/>
    </row>
    <row r="14" spans="1:21" ht="21" customHeight="1">
      <c r="A14" s="314"/>
      <c r="B14" s="319"/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2"/>
      <c r="S14" s="318"/>
      <c r="T14" s="295"/>
      <c r="U14" s="293"/>
    </row>
    <row r="15" spans="1:21" ht="21" customHeight="1">
      <c r="A15" s="314"/>
      <c r="B15" s="319"/>
      <c r="C15" s="87" t="s">
        <v>50</v>
      </c>
      <c r="D15" s="320"/>
      <c r="E15" s="320"/>
      <c r="G15" s="328" t="s">
        <v>39</v>
      </c>
      <c r="M15" s="329" t="s">
        <v>51</v>
      </c>
      <c r="N15" s="320"/>
      <c r="O15" s="320"/>
      <c r="P15" s="320"/>
      <c r="Q15" s="320"/>
      <c r="R15" s="322"/>
      <c r="S15" s="318"/>
      <c r="T15" s="295"/>
      <c r="U15" s="293"/>
    </row>
    <row r="16" spans="1:21" ht="21" customHeight="1">
      <c r="A16" s="314"/>
      <c r="B16" s="319"/>
      <c r="C16" s="8" t="s">
        <v>52</v>
      </c>
      <c r="D16" s="320"/>
      <c r="E16" s="320"/>
      <c r="G16" s="377">
        <v>2.428</v>
      </c>
      <c r="M16" s="367">
        <v>2.132</v>
      </c>
      <c r="N16" s="320"/>
      <c r="O16" s="320"/>
      <c r="P16" s="320"/>
      <c r="Q16" s="320"/>
      <c r="R16" s="322"/>
      <c r="S16" s="318"/>
      <c r="T16" s="295"/>
      <c r="U16" s="293"/>
    </row>
    <row r="17" spans="1:21" ht="21" customHeight="1">
      <c r="A17" s="314"/>
      <c r="B17" s="319"/>
      <c r="C17" s="8" t="s">
        <v>53</v>
      </c>
      <c r="D17" s="320"/>
      <c r="E17" s="320"/>
      <c r="G17" s="330" t="s">
        <v>141</v>
      </c>
      <c r="L17" s="320"/>
      <c r="M17" s="118" t="s">
        <v>111</v>
      </c>
      <c r="N17" s="320"/>
      <c r="O17" s="320"/>
      <c r="P17" s="320"/>
      <c r="Q17" s="320"/>
      <c r="R17" s="322"/>
      <c r="S17" s="318"/>
      <c r="T17" s="295"/>
      <c r="U17" s="293"/>
    </row>
    <row r="18" spans="1:21" ht="21" customHeight="1">
      <c r="A18" s="314"/>
      <c r="B18" s="319"/>
      <c r="C18" s="320"/>
      <c r="D18" s="320"/>
      <c r="E18" s="320"/>
      <c r="F18" s="320"/>
      <c r="G18" s="320"/>
      <c r="H18" s="320"/>
      <c r="I18" s="320"/>
      <c r="K18" s="320"/>
      <c r="L18" s="320"/>
      <c r="M18" s="398" t="s">
        <v>123</v>
      </c>
      <c r="N18" s="320"/>
      <c r="O18" s="320"/>
      <c r="P18" s="320"/>
      <c r="Q18" s="320"/>
      <c r="R18" s="322"/>
      <c r="S18" s="318"/>
      <c r="T18" s="295"/>
      <c r="U18" s="293"/>
    </row>
    <row r="19" spans="1:21" ht="21" customHeight="1">
      <c r="A19" s="314"/>
      <c r="B19" s="325"/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7"/>
      <c r="S19" s="318"/>
      <c r="T19" s="295"/>
      <c r="U19" s="293"/>
    </row>
    <row r="20" spans="1:21" ht="21" customHeight="1">
      <c r="A20" s="314"/>
      <c r="B20" s="319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2"/>
      <c r="S20" s="318"/>
      <c r="T20" s="295"/>
      <c r="U20" s="293"/>
    </row>
    <row r="21" spans="1:21" ht="21" customHeight="1">
      <c r="A21" s="314"/>
      <c r="B21" s="319"/>
      <c r="C21" s="8" t="s">
        <v>90</v>
      </c>
      <c r="D21" s="320"/>
      <c r="E21" s="320"/>
      <c r="F21" s="320"/>
      <c r="G21" s="409" t="s">
        <v>34</v>
      </c>
      <c r="H21" s="320"/>
      <c r="I21" s="320"/>
      <c r="J21" s="320"/>
      <c r="K21" s="320"/>
      <c r="L21" s="320"/>
      <c r="M21" s="409" t="s">
        <v>35</v>
      </c>
      <c r="N21" s="320"/>
      <c r="O21" s="320"/>
      <c r="P21" s="320"/>
      <c r="Q21" s="320"/>
      <c r="R21" s="322"/>
      <c r="S21" s="318"/>
      <c r="T21" s="295"/>
      <c r="U21" s="293"/>
    </row>
    <row r="22" spans="1:21" ht="21" customHeight="1">
      <c r="A22" s="314"/>
      <c r="B22" s="319"/>
      <c r="C22" s="8" t="s">
        <v>91</v>
      </c>
      <c r="D22" s="320"/>
      <c r="E22" s="320"/>
      <c r="F22" s="410" t="s">
        <v>149</v>
      </c>
      <c r="I22" s="8" t="s">
        <v>120</v>
      </c>
      <c r="L22" s="410" t="s">
        <v>26</v>
      </c>
      <c r="M22" s="320"/>
      <c r="N22" s="8" t="s">
        <v>118</v>
      </c>
      <c r="O22" s="331"/>
      <c r="P22" s="331"/>
      <c r="R22" s="322"/>
      <c r="S22" s="318"/>
      <c r="T22" s="295"/>
      <c r="U22" s="293"/>
    </row>
    <row r="23" spans="1:21" ht="21" customHeight="1">
      <c r="A23" s="314"/>
      <c r="B23" s="332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  <c r="R23" s="334"/>
      <c r="S23" s="318"/>
      <c r="T23" s="295"/>
      <c r="U23" s="293"/>
    </row>
    <row r="24" spans="1:21" ht="24.75" customHeight="1">
      <c r="A24" s="314"/>
      <c r="B24" s="335"/>
      <c r="C24" s="336"/>
      <c r="D24" s="336"/>
      <c r="E24" s="337"/>
      <c r="F24" s="337"/>
      <c r="G24" s="337"/>
      <c r="H24" s="337"/>
      <c r="I24" s="336"/>
      <c r="J24" s="338"/>
      <c r="K24" s="336"/>
      <c r="L24" s="336"/>
      <c r="M24" s="336"/>
      <c r="N24" s="336"/>
      <c r="O24" s="336"/>
      <c r="P24" s="336"/>
      <c r="Q24" s="336"/>
      <c r="R24" s="336"/>
      <c r="S24" s="318"/>
      <c r="T24" s="295"/>
      <c r="U24" s="293"/>
    </row>
    <row r="25" spans="1:19" ht="30" customHeight="1">
      <c r="A25" s="339"/>
      <c r="B25" s="340"/>
      <c r="C25" s="341"/>
      <c r="D25" s="447" t="s">
        <v>92</v>
      </c>
      <c r="E25" s="448"/>
      <c r="F25" s="448"/>
      <c r="G25" s="448"/>
      <c r="H25" s="341"/>
      <c r="I25" s="342"/>
      <c r="J25" s="343"/>
      <c r="K25" s="340"/>
      <c r="L25" s="341"/>
      <c r="M25" s="447" t="s">
        <v>93</v>
      </c>
      <c r="N25" s="447"/>
      <c r="O25" s="447"/>
      <c r="P25" s="447"/>
      <c r="Q25" s="341"/>
      <c r="R25" s="342"/>
      <c r="S25" s="318"/>
    </row>
    <row r="26" spans="1:20" s="348" customFormat="1" ht="21" customHeight="1" thickBot="1">
      <c r="A26" s="344"/>
      <c r="B26" s="345" t="s">
        <v>4</v>
      </c>
      <c r="C26" s="106" t="s">
        <v>8</v>
      </c>
      <c r="D26" s="106" t="s">
        <v>9</v>
      </c>
      <c r="E26" s="346" t="s">
        <v>10</v>
      </c>
      <c r="F26" s="449" t="s">
        <v>56</v>
      </c>
      <c r="G26" s="450"/>
      <c r="H26" s="450"/>
      <c r="I26" s="451"/>
      <c r="J26" s="343"/>
      <c r="K26" s="345" t="s">
        <v>4</v>
      </c>
      <c r="L26" s="106" t="s">
        <v>8</v>
      </c>
      <c r="M26" s="106" t="s">
        <v>9</v>
      </c>
      <c r="N26" s="346" t="s">
        <v>10</v>
      </c>
      <c r="O26" s="449" t="s">
        <v>56</v>
      </c>
      <c r="P26" s="450"/>
      <c r="Q26" s="450"/>
      <c r="R26" s="451"/>
      <c r="S26" s="347"/>
      <c r="T26" s="291"/>
    </row>
    <row r="27" spans="1:20" s="304" customFormat="1" ht="21" customHeight="1" thickTop="1">
      <c r="A27" s="339"/>
      <c r="B27" s="349"/>
      <c r="C27" s="350"/>
      <c r="D27" s="387"/>
      <c r="E27" s="352"/>
      <c r="F27" s="353"/>
      <c r="G27" s="354"/>
      <c r="H27" s="354"/>
      <c r="I27" s="355"/>
      <c r="J27" s="343"/>
      <c r="K27" s="349"/>
      <c r="L27" s="350"/>
      <c r="M27" s="387"/>
      <c r="N27" s="352"/>
      <c r="O27" s="353"/>
      <c r="P27" s="354"/>
      <c r="Q27" s="354"/>
      <c r="R27" s="355"/>
      <c r="S27" s="318"/>
      <c r="T27" s="291"/>
    </row>
    <row r="28" spans="1:20" s="304" customFormat="1" ht="21" customHeight="1">
      <c r="A28" s="339"/>
      <c r="B28" s="349"/>
      <c r="C28" s="350"/>
      <c r="D28" s="351"/>
      <c r="E28" s="352"/>
      <c r="F28" s="353"/>
      <c r="G28" s="354"/>
      <c r="H28" s="354"/>
      <c r="I28" s="355"/>
      <c r="J28" s="343"/>
      <c r="K28" s="349"/>
      <c r="L28" s="350"/>
      <c r="M28" s="387"/>
      <c r="N28" s="352"/>
      <c r="O28" s="353"/>
      <c r="P28" s="354"/>
      <c r="Q28" s="354"/>
      <c r="R28" s="355"/>
      <c r="S28" s="318"/>
      <c r="T28" s="291"/>
    </row>
    <row r="29" spans="1:20" s="304" customFormat="1" ht="21" customHeight="1">
      <c r="A29" s="339"/>
      <c r="B29" s="356">
        <v>1</v>
      </c>
      <c r="C29" s="442">
        <v>2.366</v>
      </c>
      <c r="D29" s="428">
        <v>2.172</v>
      </c>
      <c r="E29" s="429">
        <f>(C29-D29)*1000</f>
        <v>193.99999999999994</v>
      </c>
      <c r="F29" s="452" t="s">
        <v>57</v>
      </c>
      <c r="G29" s="453"/>
      <c r="H29" s="453"/>
      <c r="I29" s="454"/>
      <c r="J29" s="343"/>
      <c r="K29" s="356">
        <v>1</v>
      </c>
      <c r="L29" s="430">
        <v>2.245</v>
      </c>
      <c r="M29" s="430">
        <v>2.17</v>
      </c>
      <c r="N29" s="429">
        <f>(L29-M29)*1000</f>
        <v>75.00000000000017</v>
      </c>
      <c r="O29" s="443" t="s">
        <v>97</v>
      </c>
      <c r="P29" s="444"/>
      <c r="Q29" s="444"/>
      <c r="R29" s="445"/>
      <c r="S29" s="318"/>
      <c r="T29" s="291"/>
    </row>
    <row r="30" spans="1:20" s="304" customFormat="1" ht="21" customHeight="1">
      <c r="A30" s="339"/>
      <c r="B30" s="349"/>
      <c r="C30" s="350"/>
      <c r="D30" s="351"/>
      <c r="E30" s="352"/>
      <c r="F30" s="353"/>
      <c r="G30" s="354"/>
      <c r="H30" s="354"/>
      <c r="I30" s="355"/>
      <c r="J30" s="343"/>
      <c r="K30" s="349"/>
      <c r="L30" s="350"/>
      <c r="M30" s="387"/>
      <c r="N30" s="352"/>
      <c r="O30" s="353"/>
      <c r="P30" s="354"/>
      <c r="Q30" s="354"/>
      <c r="R30" s="355"/>
      <c r="S30" s="318"/>
      <c r="T30" s="291"/>
    </row>
    <row r="31" spans="1:20" s="304" customFormat="1" ht="21" customHeight="1">
      <c r="A31" s="339"/>
      <c r="B31" s="356">
        <v>3</v>
      </c>
      <c r="C31" s="428">
        <v>2.287</v>
      </c>
      <c r="D31" s="428">
        <v>2.188</v>
      </c>
      <c r="E31" s="429">
        <f>(C31-D31)*1000</f>
        <v>98.99999999999976</v>
      </c>
      <c r="F31" s="443" t="s">
        <v>117</v>
      </c>
      <c r="G31" s="444"/>
      <c r="H31" s="444"/>
      <c r="I31" s="445"/>
      <c r="J31" s="343"/>
      <c r="K31" s="356">
        <v>3</v>
      </c>
      <c r="L31" s="430">
        <v>2.257</v>
      </c>
      <c r="M31" s="430">
        <v>2.18</v>
      </c>
      <c r="N31" s="429">
        <f>(L31-M31)*1000</f>
        <v>76.99999999999996</v>
      </c>
      <c r="O31" s="443" t="s">
        <v>98</v>
      </c>
      <c r="P31" s="444"/>
      <c r="Q31" s="444"/>
      <c r="R31" s="445"/>
      <c r="S31" s="318"/>
      <c r="T31" s="291"/>
    </row>
    <row r="32" spans="1:20" s="304" customFormat="1" ht="21" customHeight="1">
      <c r="A32" s="339"/>
      <c r="B32" s="349"/>
      <c r="C32" s="350"/>
      <c r="D32" s="351"/>
      <c r="E32" s="352"/>
      <c r="F32" s="353"/>
      <c r="G32" s="354"/>
      <c r="H32" s="354"/>
      <c r="I32" s="355"/>
      <c r="J32" s="343"/>
      <c r="K32" s="349"/>
      <c r="L32" s="350"/>
      <c r="M32" s="387"/>
      <c r="N32" s="352"/>
      <c r="O32" s="353"/>
      <c r="P32" s="354"/>
      <c r="Q32" s="354"/>
      <c r="R32" s="355"/>
      <c r="S32" s="318"/>
      <c r="T32" s="291"/>
    </row>
    <row r="33" spans="1:20" s="297" customFormat="1" ht="21" customHeight="1">
      <c r="A33" s="339"/>
      <c r="B33" s="357"/>
      <c r="C33" s="358"/>
      <c r="D33" s="401"/>
      <c r="E33" s="359"/>
      <c r="F33" s="360"/>
      <c r="G33" s="361"/>
      <c r="H33" s="361"/>
      <c r="I33" s="362"/>
      <c r="J33" s="343"/>
      <c r="K33" s="357"/>
      <c r="L33" s="358"/>
      <c r="M33" s="388"/>
      <c r="N33" s="359"/>
      <c r="O33" s="360"/>
      <c r="P33" s="361"/>
      <c r="Q33" s="361"/>
      <c r="R33" s="362"/>
      <c r="S33" s="318"/>
      <c r="T33" s="291"/>
    </row>
    <row r="34" spans="1:19" ht="24.75" customHeight="1" thickBot="1">
      <c r="A34" s="363"/>
      <c r="B34" s="364"/>
      <c r="C34" s="364"/>
      <c r="D34" s="364"/>
      <c r="E34" s="364"/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365"/>
    </row>
  </sheetData>
  <sheetProtection password="E9A7" sheet="1" objects="1" scenarios="1"/>
  <mergeCells count="9">
    <mergeCell ref="O29:R29"/>
    <mergeCell ref="F31:I31"/>
    <mergeCell ref="O31:R31"/>
    <mergeCell ref="P11:Q11"/>
    <mergeCell ref="D25:G25"/>
    <mergeCell ref="M25:P25"/>
    <mergeCell ref="F26:I26"/>
    <mergeCell ref="O26:R26"/>
    <mergeCell ref="F29:I29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43"/>
      <c r="AE1" s="44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43"/>
      <c r="BH1" s="44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2:88" ht="36" customHeight="1" thickBot="1" thickTop="1">
      <c r="B2" s="374"/>
      <c r="C2" s="375"/>
      <c r="D2" s="375"/>
      <c r="E2" s="375"/>
      <c r="F2" s="375"/>
      <c r="G2" s="152" t="s">
        <v>34</v>
      </c>
      <c r="H2" s="375"/>
      <c r="I2" s="375"/>
      <c r="J2" s="375"/>
      <c r="K2" s="375"/>
      <c r="L2" s="376"/>
      <c r="R2" s="45"/>
      <c r="S2" s="46"/>
      <c r="T2" s="46"/>
      <c r="U2" s="46"/>
      <c r="V2" s="455" t="s">
        <v>12</v>
      </c>
      <c r="W2" s="455"/>
      <c r="X2" s="455"/>
      <c r="Y2" s="455"/>
      <c r="Z2" s="46"/>
      <c r="AA2" s="46"/>
      <c r="AB2" s="46"/>
      <c r="AC2" s="47"/>
      <c r="AF2" s="5"/>
      <c r="AG2" s="5"/>
      <c r="AH2" s="5"/>
      <c r="AI2" s="5"/>
      <c r="AJ2" s="5"/>
      <c r="AK2" s="5"/>
      <c r="AL2" s="5"/>
      <c r="AZ2" s="5"/>
      <c r="BA2" s="5"/>
      <c r="BB2" s="5"/>
      <c r="BC2" s="5"/>
      <c r="BD2" s="5"/>
      <c r="BE2" s="5"/>
      <c r="BF2" s="5"/>
      <c r="BG2" s="5"/>
      <c r="BH2" s="45"/>
      <c r="BI2" s="46"/>
      <c r="BJ2" s="46"/>
      <c r="BK2" s="46"/>
      <c r="BL2" s="455" t="s">
        <v>12</v>
      </c>
      <c r="BM2" s="455"/>
      <c r="BN2" s="455"/>
      <c r="BO2" s="455"/>
      <c r="BP2" s="455"/>
      <c r="BQ2" s="455"/>
      <c r="BR2" s="46"/>
      <c r="BS2" s="46"/>
      <c r="BT2" s="46"/>
      <c r="BU2" s="47"/>
      <c r="BY2" s="5"/>
      <c r="BZ2" s="374"/>
      <c r="CA2" s="375"/>
      <c r="CB2" s="375"/>
      <c r="CC2" s="375"/>
      <c r="CD2" s="375"/>
      <c r="CE2" s="152" t="s">
        <v>35</v>
      </c>
      <c r="CF2" s="375"/>
      <c r="CG2" s="375"/>
      <c r="CH2" s="375"/>
      <c r="CI2" s="375"/>
      <c r="CJ2" s="376"/>
    </row>
    <row r="3" spans="18:77" ht="21" customHeight="1" thickBot="1" thickTop="1">
      <c r="R3" s="480" t="s">
        <v>0</v>
      </c>
      <c r="S3" s="481"/>
      <c r="T3" s="481"/>
      <c r="U3" s="482"/>
      <c r="V3" s="48"/>
      <c r="W3" s="49"/>
      <c r="X3" s="461" t="s">
        <v>37</v>
      </c>
      <c r="Y3" s="462"/>
      <c r="Z3" s="48"/>
      <c r="AA3" s="49"/>
      <c r="AB3" s="483" t="s">
        <v>1</v>
      </c>
      <c r="AC3" s="48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457" t="s">
        <v>142</v>
      </c>
      <c r="BI3" s="458"/>
      <c r="BJ3" s="48"/>
      <c r="BK3" s="432"/>
      <c r="BL3" s="459" t="s">
        <v>1</v>
      </c>
      <c r="BM3" s="460"/>
      <c r="BN3" s="48"/>
      <c r="BO3" s="49"/>
      <c r="BP3" s="461" t="s">
        <v>143</v>
      </c>
      <c r="BQ3" s="462"/>
      <c r="BR3" s="48"/>
      <c r="BS3" s="49"/>
      <c r="BT3" s="485" t="s">
        <v>0</v>
      </c>
      <c r="BU3" s="486"/>
      <c r="BY3" s="5"/>
    </row>
    <row r="4" spans="2:89" ht="23.25" customHeight="1" thickTop="1">
      <c r="B4" s="18"/>
      <c r="C4" s="19"/>
      <c r="D4" s="19"/>
      <c r="E4" s="19"/>
      <c r="F4" s="19"/>
      <c r="G4" s="19"/>
      <c r="H4" s="19"/>
      <c r="I4" s="19"/>
      <c r="J4" s="50"/>
      <c r="K4" s="19"/>
      <c r="L4" s="20"/>
      <c r="R4" s="51"/>
      <c r="S4" s="52"/>
      <c r="T4" s="456" t="s">
        <v>19</v>
      </c>
      <c r="U4" s="456"/>
      <c r="V4" s="456"/>
      <c r="W4" s="456"/>
      <c r="X4" s="411"/>
      <c r="Y4" s="411"/>
      <c r="Z4" s="412"/>
      <c r="AA4" s="413"/>
      <c r="AB4" s="473" t="s">
        <v>150</v>
      </c>
      <c r="AC4" s="47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153" t="s">
        <v>95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463" t="s">
        <v>144</v>
      </c>
      <c r="BI4" s="464"/>
      <c r="BJ4" s="412"/>
      <c r="BK4" s="413"/>
      <c r="BL4" s="55"/>
      <c r="BM4" s="55"/>
      <c r="BN4" s="53"/>
      <c r="BO4" s="54"/>
      <c r="BP4" s="456" t="s">
        <v>19</v>
      </c>
      <c r="BQ4" s="456"/>
      <c r="BR4" s="53"/>
      <c r="BS4" s="54"/>
      <c r="BT4" s="58"/>
      <c r="BU4" s="56"/>
      <c r="BY4" s="5"/>
      <c r="BZ4" s="18"/>
      <c r="CA4" s="19"/>
      <c r="CB4" s="19"/>
      <c r="CC4" s="19"/>
      <c r="CD4" s="19"/>
      <c r="CE4" s="19"/>
      <c r="CF4" s="19"/>
      <c r="CG4" s="19"/>
      <c r="CH4" s="50"/>
      <c r="CI4" s="19"/>
      <c r="CJ4" s="20"/>
      <c r="CK4" s="59"/>
    </row>
    <row r="5" spans="2:88" ht="21" customHeight="1">
      <c r="B5" s="10"/>
      <c r="D5" s="22"/>
      <c r="E5" s="9"/>
      <c r="F5" s="9"/>
      <c r="G5" s="154" t="s">
        <v>58</v>
      </c>
      <c r="H5" s="9"/>
      <c r="I5" s="9"/>
      <c r="J5" s="9"/>
      <c r="L5" s="16"/>
      <c r="R5" s="475" t="s">
        <v>115</v>
      </c>
      <c r="S5" s="476"/>
      <c r="T5" s="477" t="s">
        <v>116</v>
      </c>
      <c r="U5" s="478"/>
      <c r="V5" s="1"/>
      <c r="W5" s="3"/>
      <c r="X5" s="1"/>
      <c r="Y5" s="380"/>
      <c r="Z5" s="414"/>
      <c r="AA5" s="3"/>
      <c r="AB5" s="4"/>
      <c r="AC5" s="61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433"/>
      <c r="BI5" s="434"/>
      <c r="BJ5" s="435"/>
      <c r="BK5" s="434"/>
      <c r="BL5" s="22"/>
      <c r="BM5" s="62"/>
      <c r="BN5" s="436"/>
      <c r="BO5" s="437"/>
      <c r="BP5" s="2"/>
      <c r="BQ5" s="438"/>
      <c r="BR5" s="436"/>
      <c r="BS5" s="437"/>
      <c r="BT5" s="63"/>
      <c r="BU5" s="64"/>
      <c r="BY5" s="5"/>
      <c r="BZ5" s="10"/>
      <c r="CA5" s="11" t="s">
        <v>41</v>
      </c>
      <c r="CB5" s="22"/>
      <c r="CC5" s="13"/>
      <c r="CD5" s="13"/>
      <c r="CE5" s="13"/>
      <c r="CF5" s="13"/>
      <c r="CG5" s="13"/>
      <c r="CH5" s="9"/>
      <c r="CJ5" s="16"/>
    </row>
    <row r="6" spans="2:88" ht="22.5" customHeight="1">
      <c r="B6" s="10"/>
      <c r="D6" s="22"/>
      <c r="E6" s="13"/>
      <c r="F6" s="13"/>
      <c r="G6" s="14" t="s">
        <v>18</v>
      </c>
      <c r="H6" s="13"/>
      <c r="I6" s="13"/>
      <c r="J6" s="9"/>
      <c r="K6" s="15" t="s">
        <v>22</v>
      </c>
      <c r="L6" s="16"/>
      <c r="R6" s="60"/>
      <c r="S6" s="126"/>
      <c r="T6" s="1"/>
      <c r="U6" s="3"/>
      <c r="V6" s="1"/>
      <c r="W6" s="3"/>
      <c r="X6" s="1"/>
      <c r="Y6" s="3"/>
      <c r="Z6" s="1"/>
      <c r="AA6" s="3"/>
      <c r="AB6" s="128" t="s">
        <v>31</v>
      </c>
      <c r="AC6" s="129">
        <v>0.091</v>
      </c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378" t="s">
        <v>126</v>
      </c>
      <c r="AS6" s="105" t="s">
        <v>2</v>
      </c>
      <c r="AT6" s="379" t="s">
        <v>3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439" t="s">
        <v>145</v>
      </c>
      <c r="BI6" s="440">
        <v>2.172</v>
      </c>
      <c r="BJ6" s="436"/>
      <c r="BK6" s="434"/>
      <c r="BL6" s="465" t="s">
        <v>62</v>
      </c>
      <c r="BM6" s="466"/>
      <c r="BN6" s="436"/>
      <c r="BO6" s="434"/>
      <c r="BP6" s="467" t="s">
        <v>28</v>
      </c>
      <c r="BQ6" s="468"/>
      <c r="BR6" s="436"/>
      <c r="BS6" s="434"/>
      <c r="BT6" s="67" t="s">
        <v>30</v>
      </c>
      <c r="BU6" s="68">
        <v>1.327</v>
      </c>
      <c r="BY6" s="5"/>
      <c r="BZ6" s="10"/>
      <c r="CA6" s="11" t="s">
        <v>42</v>
      </c>
      <c r="CB6" s="22"/>
      <c r="CC6" s="13"/>
      <c r="CD6" s="13"/>
      <c r="CE6" s="14" t="s">
        <v>18</v>
      </c>
      <c r="CF6" s="13"/>
      <c r="CG6" s="13"/>
      <c r="CH6" s="9"/>
      <c r="CI6" s="15" t="s">
        <v>137</v>
      </c>
      <c r="CJ6" s="16"/>
    </row>
    <row r="7" spans="2:88" ht="21" customHeight="1">
      <c r="B7" s="10"/>
      <c r="C7" s="11" t="s">
        <v>41</v>
      </c>
      <c r="D7" s="22"/>
      <c r="E7" s="13"/>
      <c r="F7" s="13"/>
      <c r="G7" s="36" t="s">
        <v>127</v>
      </c>
      <c r="H7" s="13"/>
      <c r="I7" s="13"/>
      <c r="J7" s="22"/>
      <c r="K7" s="22"/>
      <c r="L7" s="27"/>
      <c r="R7" s="65" t="s">
        <v>17</v>
      </c>
      <c r="S7" s="117">
        <v>3.09</v>
      </c>
      <c r="T7" s="136" t="s">
        <v>112</v>
      </c>
      <c r="U7" s="34">
        <v>0.791</v>
      </c>
      <c r="V7" s="1"/>
      <c r="W7" s="3"/>
      <c r="X7" s="127" t="s">
        <v>33</v>
      </c>
      <c r="Y7" s="34">
        <v>2.372</v>
      </c>
      <c r="Z7" s="1"/>
      <c r="AA7" s="3"/>
      <c r="AB7" s="4" t="s">
        <v>38</v>
      </c>
      <c r="AC7" s="129">
        <v>2.599</v>
      </c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441"/>
      <c r="BI7" s="434"/>
      <c r="BJ7" s="436"/>
      <c r="BK7" s="434"/>
      <c r="BL7" s="465" t="s">
        <v>24</v>
      </c>
      <c r="BM7" s="466"/>
      <c r="BN7" s="436"/>
      <c r="BO7" s="434"/>
      <c r="BP7" s="469">
        <v>2.085</v>
      </c>
      <c r="BQ7" s="470"/>
      <c r="BR7" s="436"/>
      <c r="BS7" s="434"/>
      <c r="BT7" s="1"/>
      <c r="BU7" s="69"/>
      <c r="BY7" s="5"/>
      <c r="BZ7" s="10"/>
      <c r="CA7" s="11" t="s">
        <v>44</v>
      </c>
      <c r="CB7" s="22"/>
      <c r="CC7" s="13"/>
      <c r="CD7" s="13"/>
      <c r="CE7" s="36" t="s">
        <v>128</v>
      </c>
      <c r="CF7" s="13"/>
      <c r="CG7" s="13"/>
      <c r="CH7" s="22"/>
      <c r="CI7" s="22"/>
      <c r="CJ7" s="27"/>
    </row>
    <row r="8" spans="2:88" ht="21" customHeight="1">
      <c r="B8" s="28"/>
      <c r="C8" s="11" t="s">
        <v>42</v>
      </c>
      <c r="D8" s="22"/>
      <c r="E8" s="22"/>
      <c r="F8" s="22"/>
      <c r="G8" s="22"/>
      <c r="H8" s="22"/>
      <c r="I8" s="22"/>
      <c r="J8" s="22"/>
      <c r="K8" s="22"/>
      <c r="L8" s="16"/>
      <c r="R8" s="60"/>
      <c r="S8" s="126"/>
      <c r="T8" s="1"/>
      <c r="U8" s="3"/>
      <c r="V8" s="1"/>
      <c r="W8" s="3"/>
      <c r="X8" s="1"/>
      <c r="Y8" s="3"/>
      <c r="Z8" s="1"/>
      <c r="AA8" s="3"/>
      <c r="AB8" s="22"/>
      <c r="AC8" s="61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S8" s="119" t="s">
        <v>129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439" t="s">
        <v>146</v>
      </c>
      <c r="BI8" s="440">
        <v>2.188</v>
      </c>
      <c r="BJ8" s="436"/>
      <c r="BK8" s="434"/>
      <c r="BL8" s="465" t="s">
        <v>25</v>
      </c>
      <c r="BM8" s="466"/>
      <c r="BN8" s="436"/>
      <c r="BO8" s="434"/>
      <c r="BP8" s="2"/>
      <c r="BQ8" s="438"/>
      <c r="BR8" s="436"/>
      <c r="BS8" s="434"/>
      <c r="BT8" s="72" t="s">
        <v>29</v>
      </c>
      <c r="BU8" s="73">
        <v>1.805</v>
      </c>
      <c r="BY8" s="5"/>
      <c r="BZ8" s="12"/>
      <c r="CA8" s="70"/>
      <c r="CB8" s="70"/>
      <c r="CC8" s="70"/>
      <c r="CD8" s="70"/>
      <c r="CE8" s="70"/>
      <c r="CF8" s="70"/>
      <c r="CG8" s="70"/>
      <c r="CH8" s="70"/>
      <c r="CI8" s="70"/>
      <c r="CJ8" s="17"/>
    </row>
    <row r="9" spans="2:88" ht="21" customHeight="1" thickBot="1">
      <c r="B9" s="28"/>
      <c r="C9" s="11" t="s">
        <v>44</v>
      </c>
      <c r="D9" s="22"/>
      <c r="E9" s="9"/>
      <c r="F9" s="9"/>
      <c r="G9" s="154" t="s">
        <v>59</v>
      </c>
      <c r="H9" s="9"/>
      <c r="I9" s="9"/>
      <c r="J9" s="9"/>
      <c r="L9" s="16"/>
      <c r="R9" s="71" t="s">
        <v>11</v>
      </c>
      <c r="S9" s="137">
        <v>2.69</v>
      </c>
      <c r="T9" s="72" t="s">
        <v>65</v>
      </c>
      <c r="U9" s="21">
        <v>2.522</v>
      </c>
      <c r="V9" s="1"/>
      <c r="W9" s="3"/>
      <c r="X9" s="127" t="s">
        <v>32</v>
      </c>
      <c r="Y9" s="34">
        <v>2.336</v>
      </c>
      <c r="Z9" s="1"/>
      <c r="AA9" s="3"/>
      <c r="AB9" s="128" t="s">
        <v>36</v>
      </c>
      <c r="AC9" s="129">
        <v>2.469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79"/>
      <c r="BI9" s="80"/>
      <c r="BJ9" s="76"/>
      <c r="BK9" s="75"/>
      <c r="BL9" s="77"/>
      <c r="BM9" s="80"/>
      <c r="BN9" s="76"/>
      <c r="BO9" s="75"/>
      <c r="BP9" s="76"/>
      <c r="BQ9" s="75"/>
      <c r="BR9" s="76"/>
      <c r="BS9" s="75"/>
      <c r="BT9" s="82"/>
      <c r="BU9" s="83"/>
      <c r="BY9" s="5"/>
      <c r="BZ9" s="28"/>
      <c r="CA9" s="22"/>
      <c r="CB9" s="22"/>
      <c r="CC9" s="22"/>
      <c r="CD9" s="22"/>
      <c r="CE9" s="22"/>
      <c r="CF9" s="22"/>
      <c r="CG9" s="22"/>
      <c r="CH9" s="22"/>
      <c r="CI9" s="22"/>
      <c r="CJ9" s="27"/>
    </row>
    <row r="10" spans="2:88" ht="22.5" customHeight="1">
      <c r="B10" s="28"/>
      <c r="C10" s="22"/>
      <c r="D10" s="22"/>
      <c r="E10" s="13"/>
      <c r="F10" s="13"/>
      <c r="G10" s="14" t="s">
        <v>18</v>
      </c>
      <c r="H10" s="13"/>
      <c r="I10" s="13"/>
      <c r="J10" s="9"/>
      <c r="K10" s="15" t="s">
        <v>137</v>
      </c>
      <c r="L10" s="16"/>
      <c r="R10" s="60"/>
      <c r="S10" s="126"/>
      <c r="T10" s="399" t="s">
        <v>38</v>
      </c>
      <c r="U10" s="42">
        <v>0.39</v>
      </c>
      <c r="V10" s="1"/>
      <c r="W10" s="3"/>
      <c r="X10" s="1"/>
      <c r="Y10" s="3"/>
      <c r="Z10" s="1"/>
      <c r="AA10" s="3"/>
      <c r="AB10" s="22"/>
      <c r="AC10" s="61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35" t="s">
        <v>14</v>
      </c>
      <c r="AP10" s="5"/>
      <c r="AQ10" s="5"/>
      <c r="AU10" s="5"/>
      <c r="AV10" s="5"/>
      <c r="AW10" s="33" t="s">
        <v>13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Y10" s="5"/>
      <c r="BZ10" s="10"/>
      <c r="CA10" s="84" t="s">
        <v>45</v>
      </c>
      <c r="CB10" s="22"/>
      <c r="CC10" s="22"/>
      <c r="CD10" s="9"/>
      <c r="CE10" s="40" t="s">
        <v>26</v>
      </c>
      <c r="CF10" s="22"/>
      <c r="CG10" s="22"/>
      <c r="CH10" s="8" t="s">
        <v>46</v>
      </c>
      <c r="CI10" s="85" t="s">
        <v>49</v>
      </c>
      <c r="CJ10" s="16"/>
    </row>
    <row r="11" spans="2:88" ht="21" customHeight="1" thickBot="1">
      <c r="B11" s="28"/>
      <c r="C11" s="22"/>
      <c r="D11" s="22"/>
      <c r="E11" s="13"/>
      <c r="F11" s="13"/>
      <c r="G11" s="36" t="s">
        <v>128</v>
      </c>
      <c r="H11" s="13"/>
      <c r="I11" s="13"/>
      <c r="J11" s="22"/>
      <c r="K11" s="22"/>
      <c r="L11" s="27"/>
      <c r="R11" s="74"/>
      <c r="S11" s="138"/>
      <c r="T11" s="76"/>
      <c r="U11" s="75"/>
      <c r="V11" s="76"/>
      <c r="W11" s="75"/>
      <c r="X11" s="77"/>
      <c r="Y11" s="81"/>
      <c r="Z11" s="76"/>
      <c r="AA11" s="75"/>
      <c r="AB11" s="77"/>
      <c r="AC11" s="78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32" t="s">
        <v>15</v>
      </c>
      <c r="AP11" s="5"/>
      <c r="AQ11" s="5"/>
      <c r="AU11" s="5"/>
      <c r="AV11" s="5"/>
      <c r="AW11" s="32" t="s">
        <v>64</v>
      </c>
      <c r="AX11" s="5"/>
      <c r="AY11" s="5"/>
      <c r="AZ11" s="5"/>
      <c r="BA11" s="5"/>
      <c r="BB11" s="5"/>
      <c r="BC11" s="5"/>
      <c r="BD11" s="5"/>
      <c r="BE11" s="5"/>
      <c r="BF11" s="5"/>
      <c r="BG11" s="5"/>
      <c r="BY11" s="5"/>
      <c r="BZ11" s="10"/>
      <c r="CA11" s="84" t="s">
        <v>47</v>
      </c>
      <c r="CB11" s="22"/>
      <c r="CC11" s="22"/>
      <c r="CD11" s="9"/>
      <c r="CE11" s="40" t="s">
        <v>27</v>
      </c>
      <c r="CF11" s="22"/>
      <c r="CG11" s="86"/>
      <c r="CH11" s="8" t="s">
        <v>48</v>
      </c>
      <c r="CI11" s="85" t="s">
        <v>60</v>
      </c>
      <c r="CJ11" s="16"/>
    </row>
    <row r="12" spans="2:88" ht="21" customHeight="1" thickBot="1">
      <c r="B12" s="12"/>
      <c r="C12" s="70"/>
      <c r="D12" s="70"/>
      <c r="E12" s="70"/>
      <c r="F12" s="70"/>
      <c r="G12" s="70"/>
      <c r="H12" s="70"/>
      <c r="I12" s="70"/>
      <c r="J12" s="70"/>
      <c r="K12" s="70"/>
      <c r="L12" s="17"/>
      <c r="P12" s="88"/>
      <c r="Q12" s="8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32" t="s">
        <v>16</v>
      </c>
      <c r="AP12" s="5"/>
      <c r="AQ12" s="5"/>
      <c r="AR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Y12" s="5"/>
      <c r="BZ12" s="29"/>
      <c r="CA12" s="30"/>
      <c r="CB12" s="30"/>
      <c r="CC12" s="30"/>
      <c r="CD12" s="30"/>
      <c r="CE12" s="30"/>
      <c r="CF12" s="30"/>
      <c r="CG12" s="30"/>
      <c r="CH12" s="30"/>
      <c r="CI12" s="30"/>
      <c r="CJ12" s="31"/>
    </row>
    <row r="13" spans="2:77" ht="18" customHeight="1" thickTop="1">
      <c r="B13" s="28"/>
      <c r="C13" s="22"/>
      <c r="D13" s="22"/>
      <c r="E13" s="22"/>
      <c r="F13" s="22"/>
      <c r="G13" s="22"/>
      <c r="H13" s="22"/>
      <c r="I13" s="22"/>
      <c r="J13" s="22"/>
      <c r="K13" s="22"/>
      <c r="L13" s="27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Y13" s="5"/>
    </row>
    <row r="14" spans="2:77" ht="18" customHeight="1">
      <c r="B14" s="10"/>
      <c r="C14" s="84" t="s">
        <v>45</v>
      </c>
      <c r="D14" s="22"/>
      <c r="E14" s="22"/>
      <c r="F14" s="9"/>
      <c r="G14" s="40" t="s">
        <v>140</v>
      </c>
      <c r="H14" s="22"/>
      <c r="I14" s="22"/>
      <c r="J14" s="8" t="s">
        <v>46</v>
      </c>
      <c r="K14" s="373">
        <v>30</v>
      </c>
      <c r="L14" s="16"/>
      <c r="P14" s="88"/>
      <c r="Q14" s="88"/>
      <c r="V14" s="95"/>
      <c r="X14" s="9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V14" s="88"/>
      <c r="BW14" s="88"/>
      <c r="BX14" s="88"/>
      <c r="BY14" s="89"/>
    </row>
    <row r="15" spans="2:76" ht="18" customHeight="1">
      <c r="B15" s="10"/>
      <c r="C15" s="84" t="s">
        <v>47</v>
      </c>
      <c r="D15" s="22"/>
      <c r="E15" s="22"/>
      <c r="F15" s="9"/>
      <c r="G15" s="40" t="s">
        <v>67</v>
      </c>
      <c r="H15" s="22"/>
      <c r="I15" s="86"/>
      <c r="J15" s="8" t="s">
        <v>48</v>
      </c>
      <c r="K15" s="85" t="s">
        <v>60</v>
      </c>
      <c r="L15" s="16"/>
      <c r="O15" s="8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H15" s="5"/>
      <c r="BJ15" s="5"/>
      <c r="BN15" s="5"/>
      <c r="BO15" s="5"/>
      <c r="BP15" s="5"/>
      <c r="BQ15" s="5"/>
      <c r="BV15" s="88"/>
      <c r="BW15" s="88"/>
      <c r="BX15" s="88"/>
    </row>
    <row r="16" spans="2:58" ht="18" customHeight="1" thickBo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1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</row>
    <row r="17" ht="18" customHeight="1" thickTop="1"/>
    <row r="18" ht="18" customHeight="1">
      <c r="X18" s="407" t="s">
        <v>65</v>
      </c>
    </row>
    <row r="19" ht="18" customHeight="1"/>
    <row r="20" spans="33:58" ht="18" customHeight="1"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</row>
    <row r="21" spans="21:71" ht="18" customHeight="1">
      <c r="U21" s="5"/>
      <c r="V21" s="5"/>
      <c r="W21" s="5"/>
      <c r="X21" s="5"/>
      <c r="Y21" s="5"/>
      <c r="Z21" s="5"/>
      <c r="AB21" s="5"/>
      <c r="AC21" s="5"/>
      <c r="AD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S21" s="403">
        <v>2.065</v>
      </c>
    </row>
    <row r="22" spans="67:72" ht="18" customHeight="1">
      <c r="BO22" s="381" t="s">
        <v>102</v>
      </c>
      <c r="BT22" s="5"/>
    </row>
    <row r="23" ht="18" customHeight="1">
      <c r="BO23" s="382">
        <v>6309</v>
      </c>
    </row>
    <row r="24" spans="27:49" ht="18" customHeight="1">
      <c r="AA24" s="5"/>
      <c r="AM24" s="37"/>
      <c r="AW24" s="90" t="s">
        <v>54</v>
      </c>
    </row>
    <row r="25" spans="39:87" ht="18" customHeight="1">
      <c r="AM25" s="5"/>
      <c r="AN25" s="5"/>
      <c r="AP25" s="5"/>
      <c r="AR25" s="5"/>
      <c r="AS25" s="5"/>
      <c r="AU25" s="5"/>
      <c r="AW25" s="93" t="s">
        <v>100</v>
      </c>
      <c r="AX25" s="5"/>
      <c r="AY25" s="5"/>
      <c r="AZ25" s="5"/>
      <c r="BO25" s="5"/>
      <c r="BS25" s="5"/>
      <c r="BV25" s="5"/>
      <c r="BW25" s="5"/>
      <c r="BX25" s="5"/>
      <c r="BZ25" s="5"/>
      <c r="CA25" s="5"/>
      <c r="CC25" s="5"/>
      <c r="CD25" s="5"/>
      <c r="CF25" s="5"/>
      <c r="CI25" s="5"/>
    </row>
    <row r="26" spans="33:80" ht="18" customHeight="1">
      <c r="AG26" s="5"/>
      <c r="AM26" s="6"/>
      <c r="AV26" s="403" t="s">
        <v>23</v>
      </c>
      <c r="BB26" s="5"/>
      <c r="BK26" s="5"/>
      <c r="BO26" s="5"/>
      <c r="BR26" s="5"/>
      <c r="BV26" s="5"/>
      <c r="BZ26" s="5"/>
      <c r="CA26" s="5"/>
      <c r="CB26" s="5"/>
    </row>
    <row r="27" spans="35:85" ht="18" customHeight="1">
      <c r="AI27" s="5"/>
      <c r="AM27" s="6"/>
      <c r="AQ27" s="415" t="s">
        <v>124</v>
      </c>
      <c r="AS27" s="5"/>
      <c r="AV27" s="5"/>
      <c r="AW27" s="5"/>
      <c r="BA27" s="5"/>
      <c r="BD27" s="404">
        <v>8</v>
      </c>
      <c r="BJ27" s="5"/>
      <c r="BL27" s="5"/>
      <c r="BM27" s="5"/>
      <c r="BO27" s="5"/>
      <c r="BZ27" s="5"/>
      <c r="CB27" s="5"/>
      <c r="CF27" s="5"/>
      <c r="CG27" s="5"/>
    </row>
    <row r="28" spans="13:83" ht="18" customHeight="1">
      <c r="M28" s="5"/>
      <c r="N28" s="5"/>
      <c r="O28" s="5"/>
      <c r="P28" s="5"/>
      <c r="Q28" s="5"/>
      <c r="U28" s="5"/>
      <c r="AC28" s="5"/>
      <c r="AE28" s="5"/>
      <c r="AF28" s="5"/>
      <c r="AG28" s="5"/>
      <c r="AL28" s="5"/>
      <c r="AM28" s="431" t="s">
        <v>139</v>
      </c>
      <c r="AN28" s="5"/>
      <c r="AO28" s="5"/>
      <c r="AP28" s="5"/>
      <c r="AQ28" s="5"/>
      <c r="AU28" s="5"/>
      <c r="AV28" s="5"/>
      <c r="AW28" s="5"/>
      <c r="AX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O28" s="5"/>
      <c r="BP28" s="5"/>
      <c r="BQ28" s="5"/>
      <c r="BR28" s="5"/>
      <c r="BZ28" s="5"/>
      <c r="CE28" s="5"/>
    </row>
    <row r="29" spans="5:83" ht="18" customHeight="1">
      <c r="E29" s="37"/>
      <c r="G29" s="37"/>
      <c r="J29" s="5"/>
      <c r="AA29" s="6"/>
      <c r="AC29" s="5"/>
      <c r="AD29" s="5"/>
      <c r="AE29" s="5"/>
      <c r="AF29" s="5"/>
      <c r="AG29" s="90" t="s">
        <v>113</v>
      </c>
      <c r="AJ29" s="5"/>
      <c r="AK29" s="5"/>
      <c r="AL29" s="5"/>
      <c r="AM29" s="6"/>
      <c r="AV29" s="5"/>
      <c r="AZ29" s="5"/>
      <c r="BA29" s="5"/>
      <c r="BB29" s="5"/>
      <c r="BC29" s="5"/>
      <c r="BD29" s="5"/>
      <c r="BE29" s="5"/>
      <c r="BF29" s="5"/>
      <c r="BG29" s="5"/>
      <c r="BI29" s="5"/>
      <c r="BJ29" s="5"/>
      <c r="BK29" s="5"/>
      <c r="BL29" s="5"/>
      <c r="BM29" s="5"/>
      <c r="BN29" s="5"/>
      <c r="BO29" s="90" t="s">
        <v>54</v>
      </c>
      <c r="BQ29" s="5"/>
      <c r="BT29" s="5"/>
      <c r="BZ29" s="5"/>
      <c r="CE29" s="37"/>
    </row>
    <row r="30" spans="5:83" ht="18" customHeight="1">
      <c r="E30" s="5"/>
      <c r="G30" s="5"/>
      <c r="I30" s="5"/>
      <c r="S30" s="5"/>
      <c r="X30" s="90" t="s">
        <v>54</v>
      </c>
      <c r="AA30" s="94"/>
      <c r="AE30" s="5"/>
      <c r="AG30" s="93" t="s">
        <v>114</v>
      </c>
      <c r="AI30" s="5"/>
      <c r="AK30" s="5"/>
      <c r="AM30" s="5"/>
      <c r="AN30" s="5"/>
      <c r="AO30" s="5"/>
      <c r="AP30" s="405">
        <v>5</v>
      </c>
      <c r="AQ30" s="405">
        <v>7</v>
      </c>
      <c r="AV30" s="5"/>
      <c r="AX30" s="5"/>
      <c r="AZ30" s="5"/>
      <c r="BA30" s="5"/>
      <c r="BB30" s="6"/>
      <c r="BC30" s="5"/>
      <c r="BD30" s="5"/>
      <c r="BE30" s="5"/>
      <c r="BF30" s="5"/>
      <c r="BG30" s="5"/>
      <c r="BI30" s="5"/>
      <c r="BM30" s="5"/>
      <c r="BN30" s="5"/>
      <c r="BO30" s="91" t="s">
        <v>99</v>
      </c>
      <c r="BW30" s="5"/>
      <c r="CC30" s="5"/>
      <c r="CE30" s="5"/>
    </row>
    <row r="31" spans="1:89" ht="18" customHeight="1">
      <c r="A31" s="95"/>
      <c r="C31" s="5"/>
      <c r="E31" s="6"/>
      <c r="G31" s="6"/>
      <c r="H31" s="5"/>
      <c r="N31" s="5"/>
      <c r="V31" s="5"/>
      <c r="W31" s="5"/>
      <c r="X31" s="93" t="s">
        <v>101</v>
      </c>
      <c r="Y31" s="5"/>
      <c r="AB31" s="5"/>
      <c r="AC31" s="5"/>
      <c r="AD31" s="5"/>
      <c r="AE31" s="5"/>
      <c r="AG31" s="5"/>
      <c r="AI31" s="5"/>
      <c r="AJ31" s="5"/>
      <c r="AK31" s="5"/>
      <c r="AL31" s="5"/>
      <c r="AM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6"/>
      <c r="BB31" s="5"/>
      <c r="BC31" s="5"/>
      <c r="BD31" s="5"/>
      <c r="BE31" s="5"/>
      <c r="BF31" s="5"/>
      <c r="BG31" s="5"/>
      <c r="BH31" s="5"/>
      <c r="BI31" s="5"/>
      <c r="BJ31" s="5"/>
      <c r="BK31" s="405">
        <v>9</v>
      </c>
      <c r="BO31" s="5"/>
      <c r="BQ31" s="5"/>
      <c r="BR31" s="5"/>
      <c r="BS31" s="5"/>
      <c r="BT31" s="5"/>
      <c r="BU31" s="5"/>
      <c r="BW31" s="5"/>
      <c r="CC31" s="5"/>
      <c r="CE31" s="6"/>
      <c r="CK31" s="95"/>
    </row>
    <row r="32" spans="1:85" ht="18" customHeight="1">
      <c r="A32" s="95"/>
      <c r="E32" s="6"/>
      <c r="G32" s="6"/>
      <c r="L32" s="5"/>
      <c r="M32" s="5"/>
      <c r="S32" s="5"/>
      <c r="X32" s="5"/>
      <c r="AC32" s="402" t="s">
        <v>36</v>
      </c>
      <c r="AD32" s="5"/>
      <c r="AE32" s="5"/>
      <c r="AF32" s="5"/>
      <c r="AG32" s="5"/>
      <c r="AH32" s="5"/>
      <c r="AI32" s="5"/>
      <c r="AJ32" s="5"/>
      <c r="AL32" s="5"/>
      <c r="AM32" s="150" t="s">
        <v>33</v>
      </c>
      <c r="AZ32" s="5"/>
      <c r="BA32" s="5"/>
      <c r="BB32" s="5"/>
      <c r="BD32" s="5"/>
      <c r="BE32" s="5"/>
      <c r="BF32" s="5"/>
      <c r="BG32" s="5"/>
      <c r="BK32" s="5"/>
      <c r="BO32" s="5"/>
      <c r="BS32" s="5"/>
      <c r="BV32" s="5"/>
      <c r="BW32" s="6"/>
      <c r="BX32" s="5"/>
      <c r="BZ32" s="5"/>
      <c r="CA32" s="5"/>
      <c r="CC32" s="6"/>
      <c r="CG32" s="96" t="s">
        <v>29</v>
      </c>
    </row>
    <row r="33" spans="1:89" ht="18" customHeight="1">
      <c r="A33" s="95"/>
      <c r="E33" s="5"/>
      <c r="G33" s="5"/>
      <c r="Y33" s="405">
        <v>1</v>
      </c>
      <c r="AD33" s="5"/>
      <c r="AE33" s="5"/>
      <c r="AF33" s="405">
        <v>2</v>
      </c>
      <c r="AH33" s="5"/>
      <c r="AI33" s="5"/>
      <c r="AJ33" s="5"/>
      <c r="AK33" s="5"/>
      <c r="AL33" s="5"/>
      <c r="AX33" s="94"/>
      <c r="AZ33" s="5"/>
      <c r="BA33" s="5"/>
      <c r="BB33" s="5"/>
      <c r="BD33" s="5"/>
      <c r="BE33" s="5"/>
      <c r="BF33" s="5"/>
      <c r="BJ33" s="5"/>
      <c r="BN33" s="5"/>
      <c r="BO33" s="405">
        <v>10</v>
      </c>
      <c r="BQ33" s="405">
        <v>11</v>
      </c>
      <c r="BW33" s="5"/>
      <c r="BX33" s="5"/>
      <c r="CC33" s="5"/>
      <c r="CK33" s="95"/>
    </row>
    <row r="34" spans="2:88" ht="18" customHeight="1">
      <c r="B34" s="95"/>
      <c r="E34" s="5"/>
      <c r="G34" s="5"/>
      <c r="J34" s="5"/>
      <c r="K34" s="5"/>
      <c r="L34" s="5"/>
      <c r="M34" s="5"/>
      <c r="N34" s="5"/>
      <c r="O34" s="5"/>
      <c r="P34" s="5"/>
      <c r="Q34" s="5"/>
      <c r="R34" s="5"/>
      <c r="U34" s="5"/>
      <c r="W34" s="5"/>
      <c r="X34" s="5"/>
      <c r="Y34" s="5"/>
      <c r="Z34" s="5"/>
      <c r="AA34" s="5"/>
      <c r="AD34" s="5"/>
      <c r="AE34" s="5"/>
      <c r="AF34" s="5"/>
      <c r="AG34" s="5"/>
      <c r="AH34" s="5"/>
      <c r="AI34" s="5"/>
      <c r="AJ34" s="5"/>
      <c r="AK34" s="5"/>
      <c r="AL34" s="5"/>
      <c r="AZ34" s="5"/>
      <c r="BA34" s="6"/>
      <c r="BB34" s="5"/>
      <c r="BC34" s="5"/>
      <c r="BD34" s="5"/>
      <c r="BE34" s="5"/>
      <c r="BF34" s="5"/>
      <c r="BN34" s="5"/>
      <c r="BO34" s="5"/>
      <c r="BP34" s="5"/>
      <c r="BQ34" s="5"/>
      <c r="BR34" s="5"/>
      <c r="BS34" s="38"/>
      <c r="BU34" s="5"/>
      <c r="BV34" s="5"/>
      <c r="BW34" s="5"/>
      <c r="BX34" s="5"/>
      <c r="BZ34" s="5"/>
      <c r="CA34" s="5"/>
      <c r="CB34" s="5"/>
      <c r="CC34" s="5"/>
      <c r="CD34" s="5"/>
      <c r="CJ34" s="95"/>
    </row>
    <row r="35" spans="5:81" ht="18" customHeight="1">
      <c r="E35" s="5"/>
      <c r="G35" s="5"/>
      <c r="Q35" s="5"/>
      <c r="R35" s="5"/>
      <c r="AD35" s="5"/>
      <c r="AE35" s="5"/>
      <c r="AF35" s="5"/>
      <c r="AG35" s="5"/>
      <c r="AH35" s="5"/>
      <c r="AI35" s="405">
        <v>3</v>
      </c>
      <c r="AL35" s="5"/>
      <c r="AN35" s="5"/>
      <c r="AZ35" s="5"/>
      <c r="BB35" s="5"/>
      <c r="BD35" s="5"/>
      <c r="BE35" s="5"/>
      <c r="BR35" s="5"/>
      <c r="BS35" s="38"/>
      <c r="BT35" s="5"/>
      <c r="BW35" s="5"/>
      <c r="CC35" s="5"/>
    </row>
    <row r="36" spans="5:81" ht="18" customHeight="1">
      <c r="E36" s="97" t="s">
        <v>11</v>
      </c>
      <c r="G36" s="5"/>
      <c r="N36" s="5"/>
      <c r="O36" s="5"/>
      <c r="Q36" s="5"/>
      <c r="R36" s="5"/>
      <c r="T36" s="5"/>
      <c r="U36" s="5"/>
      <c r="V36" s="5"/>
      <c r="W36" s="5"/>
      <c r="X36" s="5"/>
      <c r="Y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N36" s="5"/>
      <c r="AO36" s="5"/>
      <c r="AW36" s="5"/>
      <c r="AX36" s="5"/>
      <c r="BD36" s="5"/>
      <c r="BE36" s="5"/>
      <c r="BF36" s="5"/>
      <c r="BK36" s="5"/>
      <c r="BL36" s="5"/>
      <c r="BM36" s="5"/>
      <c r="BQ36" s="151" t="s">
        <v>68</v>
      </c>
      <c r="BT36" s="5"/>
      <c r="BV36" s="5"/>
      <c r="BW36" s="5"/>
      <c r="BX36" s="5"/>
      <c r="CC36" s="5"/>
    </row>
    <row r="37" spans="3:87" ht="18" customHeight="1">
      <c r="C37" s="97"/>
      <c r="N37" s="5"/>
      <c r="O37" s="479" t="s">
        <v>61</v>
      </c>
      <c r="S37" s="5"/>
      <c r="Y37" s="5"/>
      <c r="Z37" s="5"/>
      <c r="AA37" s="5"/>
      <c r="AE37" s="5"/>
      <c r="AG37" s="5"/>
      <c r="AJ37" s="5"/>
      <c r="AL37" s="5"/>
      <c r="AM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BA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S37" s="5"/>
      <c r="BT37" s="5"/>
      <c r="BU37" s="5"/>
      <c r="CI37" s="98"/>
    </row>
    <row r="38" spans="3:87" ht="18" customHeight="1">
      <c r="C38" s="97"/>
      <c r="N38" s="5"/>
      <c r="O38" s="479"/>
      <c r="P38" s="5"/>
      <c r="Q38" s="5"/>
      <c r="R38" s="5"/>
      <c r="S38" s="5"/>
      <c r="U38" s="5"/>
      <c r="W38" s="5"/>
      <c r="AC38" s="417">
        <v>2.465</v>
      </c>
      <c r="AH38" s="5"/>
      <c r="AP38" s="406">
        <v>4</v>
      </c>
      <c r="AQ38" s="406">
        <v>6</v>
      </c>
      <c r="AT38" s="5"/>
      <c r="BA38" s="5"/>
      <c r="BE38" s="5"/>
      <c r="BF38" s="5"/>
      <c r="BG38" s="5"/>
      <c r="BJ38" s="5"/>
      <c r="BL38" s="92" t="s">
        <v>40</v>
      </c>
      <c r="BU38" s="7"/>
      <c r="CI38" s="98"/>
    </row>
    <row r="39" spans="3:87" ht="18" customHeight="1">
      <c r="C39" s="97"/>
      <c r="O39" s="5"/>
      <c r="V39" s="5"/>
      <c r="AB39" s="5"/>
      <c r="AD39" s="5"/>
      <c r="AE39" s="5"/>
      <c r="AF39" s="5"/>
      <c r="AJ39" s="5"/>
      <c r="AK39" s="5"/>
      <c r="AL39" s="5"/>
      <c r="AZ39" s="5"/>
      <c r="BB39" s="5"/>
      <c r="BC39" s="5"/>
      <c r="BD39" s="5"/>
      <c r="BW39" s="5"/>
      <c r="CB39" s="5"/>
      <c r="CI39" s="98"/>
    </row>
    <row r="40" spans="11:69" ht="18" customHeight="1">
      <c r="K40" s="381" t="s">
        <v>102</v>
      </c>
      <c r="L40" s="5"/>
      <c r="O40" s="408" t="s">
        <v>31</v>
      </c>
      <c r="AU40" s="5"/>
      <c r="BQ40" s="5"/>
    </row>
    <row r="41" spans="4:81" ht="18" customHeight="1">
      <c r="D41" s="5"/>
      <c r="K41" s="382">
        <v>6236</v>
      </c>
      <c r="AU41" s="90" t="s">
        <v>54</v>
      </c>
      <c r="AV41" s="4" t="s">
        <v>66</v>
      </c>
      <c r="BS41" s="5"/>
      <c r="CC41" s="5"/>
    </row>
    <row r="42" spans="47:71" ht="18" customHeight="1">
      <c r="AU42" s="93" t="s">
        <v>125</v>
      </c>
      <c r="AY42" s="5"/>
      <c r="AZ42" s="5"/>
      <c r="BA42" s="381" t="s">
        <v>102</v>
      </c>
      <c r="BL42" s="90" t="s">
        <v>119</v>
      </c>
      <c r="BS42" s="5"/>
    </row>
    <row r="43" spans="53:64" ht="18" customHeight="1">
      <c r="BA43" s="382">
        <v>6235</v>
      </c>
      <c r="BL43" s="93" t="s">
        <v>136</v>
      </c>
    </row>
    <row r="44" ht="18" customHeight="1"/>
    <row r="45" ht="18" customHeight="1"/>
    <row r="46" ht="18" customHeight="1"/>
    <row r="47" spans="27:29" ht="18" customHeight="1" thickBot="1">
      <c r="AA47" s="88"/>
      <c r="AB47" s="88"/>
      <c r="AC47" s="88"/>
    </row>
    <row r="48" spans="2:88" ht="21" customHeight="1" thickBot="1">
      <c r="B48" s="418" t="s">
        <v>4</v>
      </c>
      <c r="C48" s="419" t="s">
        <v>5</v>
      </c>
      <c r="D48" s="419" t="s">
        <v>6</v>
      </c>
      <c r="E48" s="419" t="s">
        <v>7</v>
      </c>
      <c r="F48" s="420" t="s">
        <v>55</v>
      </c>
      <c r="G48" s="421"/>
      <c r="H48" s="421"/>
      <c r="I48" s="472" t="s">
        <v>21</v>
      </c>
      <c r="J48" s="472"/>
      <c r="K48" s="421"/>
      <c r="L48" s="421"/>
      <c r="M48" s="422"/>
      <c r="N48" s="419" t="s">
        <v>4</v>
      </c>
      <c r="O48" s="419" t="s">
        <v>5</v>
      </c>
      <c r="P48" s="419" t="s">
        <v>6</v>
      </c>
      <c r="Q48" s="419" t="s">
        <v>7</v>
      </c>
      <c r="R48" s="420" t="s">
        <v>55</v>
      </c>
      <c r="S48" s="421"/>
      <c r="T48" s="421"/>
      <c r="U48" s="472" t="s">
        <v>21</v>
      </c>
      <c r="V48" s="472"/>
      <c r="W48" s="421"/>
      <c r="X48" s="423"/>
      <c r="AF48" s="99" t="s">
        <v>4</v>
      </c>
      <c r="AG48" s="100" t="s">
        <v>5</v>
      </c>
      <c r="AH48" s="100" t="s">
        <v>6</v>
      </c>
      <c r="AI48" s="100" t="s">
        <v>7</v>
      </c>
      <c r="AJ48" s="102" t="s">
        <v>55</v>
      </c>
      <c r="AK48" s="103"/>
      <c r="AL48" s="103"/>
      <c r="AM48" s="471" t="s">
        <v>21</v>
      </c>
      <c r="AN48" s="471"/>
      <c r="AO48" s="103"/>
      <c r="AP48" s="103"/>
      <c r="AQ48" s="422"/>
      <c r="AR48" s="100" t="s">
        <v>4</v>
      </c>
      <c r="AS48" s="100" t="s">
        <v>5</v>
      </c>
      <c r="AT48" s="102" t="s">
        <v>55</v>
      </c>
      <c r="AU48" s="103"/>
      <c r="AV48" s="103"/>
      <c r="AW48" s="471" t="s">
        <v>21</v>
      </c>
      <c r="AX48" s="471"/>
      <c r="AY48" s="103"/>
      <c r="AZ48" s="104"/>
      <c r="BN48" s="99" t="s">
        <v>4</v>
      </c>
      <c r="BO48" s="100" t="s">
        <v>5</v>
      </c>
      <c r="BP48" s="100" t="s">
        <v>6</v>
      </c>
      <c r="BQ48" s="100" t="s">
        <v>7</v>
      </c>
      <c r="BR48" s="102" t="s">
        <v>55</v>
      </c>
      <c r="BS48" s="103"/>
      <c r="BT48" s="103"/>
      <c r="BU48" s="471" t="s">
        <v>21</v>
      </c>
      <c r="BV48" s="471"/>
      <c r="BW48" s="103"/>
      <c r="BX48" s="103"/>
      <c r="BY48" s="101"/>
      <c r="BZ48" s="100" t="s">
        <v>4</v>
      </c>
      <c r="CA48" s="100" t="s">
        <v>5</v>
      </c>
      <c r="CB48" s="100" t="s">
        <v>6</v>
      </c>
      <c r="CC48" s="100" t="s">
        <v>7</v>
      </c>
      <c r="CD48" s="102" t="s">
        <v>55</v>
      </c>
      <c r="CE48" s="103"/>
      <c r="CF48" s="103"/>
      <c r="CG48" s="471" t="s">
        <v>21</v>
      </c>
      <c r="CH48" s="471"/>
      <c r="CI48" s="103"/>
      <c r="CJ48" s="104"/>
    </row>
    <row r="49" spans="2:88" ht="21" customHeight="1" thickTop="1">
      <c r="B49" s="57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41" t="s">
        <v>148</v>
      </c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6"/>
      <c r="AF49" s="57"/>
      <c r="AG49" s="55"/>
      <c r="AH49" s="55"/>
      <c r="AI49" s="55"/>
      <c r="AJ49" s="55"/>
      <c r="AK49" s="55"/>
      <c r="AL49" s="55"/>
      <c r="AM49" s="55"/>
      <c r="AN49" s="55"/>
      <c r="AO49" s="456" t="s">
        <v>148</v>
      </c>
      <c r="AP49" s="456"/>
      <c r="AQ49" s="456"/>
      <c r="AR49" s="55"/>
      <c r="AS49" s="55"/>
      <c r="AT49" s="55"/>
      <c r="AU49" s="55"/>
      <c r="AV49" s="55"/>
      <c r="AW49" s="55"/>
      <c r="AX49" s="55"/>
      <c r="AY49" s="55"/>
      <c r="AZ49" s="56"/>
      <c r="BN49" s="57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41" t="s">
        <v>148</v>
      </c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107"/>
    </row>
    <row r="50" spans="2:88" ht="21" customHeight="1">
      <c r="B50" s="108"/>
      <c r="C50" s="109"/>
      <c r="D50" s="109"/>
      <c r="E50" s="109"/>
      <c r="F50" s="23"/>
      <c r="G50" s="2"/>
      <c r="H50" s="88"/>
      <c r="I50" s="88"/>
      <c r="J50" s="88"/>
      <c r="K50" s="88"/>
      <c r="L50" s="88"/>
      <c r="M50" s="110"/>
      <c r="N50" s="131"/>
      <c r="O50" s="126"/>
      <c r="P50" s="132"/>
      <c r="Q50" s="126"/>
      <c r="R50" s="133"/>
      <c r="S50" s="134"/>
      <c r="T50" s="424"/>
      <c r="U50" s="424"/>
      <c r="V50" s="424"/>
      <c r="W50" s="424"/>
      <c r="X50" s="135"/>
      <c r="AF50" s="108"/>
      <c r="AG50" s="109"/>
      <c r="AH50" s="109"/>
      <c r="AI50" s="109"/>
      <c r="AJ50" s="23"/>
      <c r="AK50" s="2"/>
      <c r="AP50" s="88"/>
      <c r="AQ50" s="110"/>
      <c r="AR50" s="109"/>
      <c r="AS50" s="109"/>
      <c r="AT50" s="23"/>
      <c r="AU50" s="2"/>
      <c r="AZ50" s="111"/>
      <c r="BN50" s="108"/>
      <c r="BO50" s="109"/>
      <c r="BP50" s="109"/>
      <c r="BQ50" s="109"/>
      <c r="BR50" s="23"/>
      <c r="BS50" s="2"/>
      <c r="BX50" s="88"/>
      <c r="BY50" s="389"/>
      <c r="BZ50" s="109"/>
      <c r="CA50" s="109"/>
      <c r="CB50" s="109"/>
      <c r="CC50" s="109"/>
      <c r="CD50" s="23"/>
      <c r="CE50" s="2"/>
      <c r="CJ50" s="112"/>
    </row>
    <row r="51" spans="2:88" ht="21" customHeight="1">
      <c r="B51" s="369">
        <v>1</v>
      </c>
      <c r="C51" s="390">
        <v>2.508</v>
      </c>
      <c r="D51" s="113">
        <v>47</v>
      </c>
      <c r="E51" s="114">
        <f>C51+D51*0.001</f>
        <v>2.555</v>
      </c>
      <c r="F51" s="24" t="s">
        <v>20</v>
      </c>
      <c r="G51" s="400" t="s">
        <v>105</v>
      </c>
      <c r="H51" s="88"/>
      <c r="I51" s="88"/>
      <c r="J51" s="88"/>
      <c r="K51" s="2"/>
      <c r="L51" s="2"/>
      <c r="M51" s="115"/>
      <c r="N51" s="371">
        <v>2</v>
      </c>
      <c r="O51" s="391">
        <v>2.435</v>
      </c>
      <c r="P51" s="392">
        <v>-46</v>
      </c>
      <c r="Q51" s="114">
        <f>O51+P51*0.001</f>
        <v>2.3890000000000002</v>
      </c>
      <c r="R51" s="24" t="s">
        <v>20</v>
      </c>
      <c r="S51" s="383" t="s">
        <v>103</v>
      </c>
      <c r="T51" s="88"/>
      <c r="U51" s="424"/>
      <c r="V51" s="424"/>
      <c r="W51" s="424"/>
      <c r="X51" s="135"/>
      <c r="AF51" s="372">
        <v>4</v>
      </c>
      <c r="AG51" s="397">
        <v>2.347</v>
      </c>
      <c r="AH51" s="392">
        <v>45</v>
      </c>
      <c r="AI51" s="114">
        <f>AG51+AH51*0.001</f>
        <v>2.392</v>
      </c>
      <c r="AJ51" s="24" t="s">
        <v>20</v>
      </c>
      <c r="AK51" s="383" t="s">
        <v>107</v>
      </c>
      <c r="AL51" s="2"/>
      <c r="AM51" s="2"/>
      <c r="AN51" s="2"/>
      <c r="AO51" s="2"/>
      <c r="AP51" s="2"/>
      <c r="AQ51" s="115"/>
      <c r="AR51" s="109"/>
      <c r="AS51" s="130"/>
      <c r="AT51" s="24"/>
      <c r="AU51" s="22"/>
      <c r="AV51" s="2"/>
      <c r="AW51" s="2"/>
      <c r="AX51" s="2"/>
      <c r="AY51" s="2"/>
      <c r="AZ51" s="112"/>
      <c r="BN51" s="372">
        <v>8</v>
      </c>
      <c r="BO51" s="114">
        <v>2.21</v>
      </c>
      <c r="BP51" s="113">
        <v>-42</v>
      </c>
      <c r="BQ51" s="114">
        <f>BO51+BP51*0.001</f>
        <v>2.168</v>
      </c>
      <c r="BR51" s="24" t="s">
        <v>20</v>
      </c>
      <c r="BS51" s="383" t="s">
        <v>135</v>
      </c>
      <c r="BT51" s="2"/>
      <c r="BU51" s="2"/>
      <c r="BV51" s="2"/>
      <c r="BW51" s="2"/>
      <c r="BX51" s="2"/>
      <c r="BY51" s="115"/>
      <c r="BZ51" s="116"/>
      <c r="CA51" s="117"/>
      <c r="CB51" s="113"/>
      <c r="CC51" s="114"/>
      <c r="CD51" s="23"/>
      <c r="CE51" s="2"/>
      <c r="CF51" s="2"/>
      <c r="CG51" s="2"/>
      <c r="CH51" s="2"/>
      <c r="CI51" s="2"/>
      <c r="CJ51" s="112"/>
    </row>
    <row r="52" spans="2:88" ht="21" customHeight="1">
      <c r="B52" s="108"/>
      <c r="C52" s="109"/>
      <c r="D52" s="109"/>
      <c r="E52" s="109"/>
      <c r="F52" s="23"/>
      <c r="G52" s="2"/>
      <c r="H52" s="88"/>
      <c r="I52" s="88"/>
      <c r="J52" s="88"/>
      <c r="K52" s="88"/>
      <c r="L52" s="88"/>
      <c r="M52" s="115"/>
      <c r="N52" s="395"/>
      <c r="O52" s="393"/>
      <c r="P52" s="394"/>
      <c r="Q52" s="126"/>
      <c r="R52" s="133"/>
      <c r="S52" s="396"/>
      <c r="T52" s="424"/>
      <c r="U52" s="88"/>
      <c r="V52" s="88"/>
      <c r="W52" s="88"/>
      <c r="X52" s="111"/>
      <c r="AF52" s="108"/>
      <c r="AG52" s="130"/>
      <c r="AH52" s="139"/>
      <c r="AI52" s="139"/>
      <c r="AJ52" s="24"/>
      <c r="AK52" s="22"/>
      <c r="AP52" s="88"/>
      <c r="AQ52" s="115"/>
      <c r="AR52" s="426" t="s">
        <v>23</v>
      </c>
      <c r="AS52" s="397">
        <v>2.286</v>
      </c>
      <c r="AT52" s="24" t="s">
        <v>20</v>
      </c>
      <c r="AU52" s="383" t="s">
        <v>131</v>
      </c>
      <c r="AZ52" s="111"/>
      <c r="BN52" s="148"/>
      <c r="BO52" s="130"/>
      <c r="BP52" s="139"/>
      <c r="BQ52" s="139"/>
      <c r="BR52" s="24"/>
      <c r="BS52" s="2"/>
      <c r="BX52" s="88"/>
      <c r="BY52" s="115"/>
      <c r="BZ52" s="116"/>
      <c r="CA52" s="117"/>
      <c r="CB52" s="113"/>
      <c r="CC52" s="114"/>
      <c r="CD52" s="23"/>
      <c r="CE52" s="2"/>
      <c r="CJ52" s="112"/>
    </row>
    <row r="53" spans="2:88" ht="21" customHeight="1">
      <c r="B53" s="108"/>
      <c r="C53" s="109"/>
      <c r="D53" s="109"/>
      <c r="E53" s="109"/>
      <c r="F53" s="23"/>
      <c r="G53" s="2"/>
      <c r="H53" s="88"/>
      <c r="I53" s="88"/>
      <c r="J53" s="88"/>
      <c r="K53" s="2"/>
      <c r="L53" s="2"/>
      <c r="M53" s="115"/>
      <c r="N53" s="371">
        <v>3</v>
      </c>
      <c r="O53" s="391">
        <v>2.408</v>
      </c>
      <c r="P53" s="392">
        <v>-42</v>
      </c>
      <c r="Q53" s="114">
        <f>O53+P53*0.001</f>
        <v>2.366</v>
      </c>
      <c r="R53" s="24" t="s">
        <v>20</v>
      </c>
      <c r="S53" s="383" t="s">
        <v>106</v>
      </c>
      <c r="T53" s="88"/>
      <c r="U53" s="88"/>
      <c r="V53" s="88"/>
      <c r="W53" s="88"/>
      <c r="X53" s="111"/>
      <c r="AF53" s="372">
        <v>6</v>
      </c>
      <c r="AG53" s="114">
        <v>2.337</v>
      </c>
      <c r="AH53" s="113">
        <v>-36</v>
      </c>
      <c r="AI53" s="114">
        <f>AG53+AH53*0.001</f>
        <v>2.301</v>
      </c>
      <c r="AJ53" s="24" t="s">
        <v>20</v>
      </c>
      <c r="AK53" s="383" t="s">
        <v>109</v>
      </c>
      <c r="AL53" s="2"/>
      <c r="AM53" s="2"/>
      <c r="AN53" s="2"/>
      <c r="AO53" s="2"/>
      <c r="AP53" s="2"/>
      <c r="AQ53" s="115"/>
      <c r="AR53" s="109"/>
      <c r="AS53" s="130"/>
      <c r="AT53" s="24"/>
      <c r="AU53" s="22"/>
      <c r="AV53" s="2"/>
      <c r="AW53" s="2"/>
      <c r="AX53" s="2"/>
      <c r="AY53" s="2"/>
      <c r="AZ53" s="112"/>
      <c r="BN53" s="368">
        <v>9</v>
      </c>
      <c r="BO53" s="117">
        <v>2.139</v>
      </c>
      <c r="BP53" s="113">
        <v>49</v>
      </c>
      <c r="BQ53" s="114">
        <f>BO53+BP53*0.001</f>
        <v>2.1879999999999997</v>
      </c>
      <c r="BR53" s="24" t="s">
        <v>20</v>
      </c>
      <c r="BS53" s="383" t="s">
        <v>134</v>
      </c>
      <c r="BT53" s="2"/>
      <c r="BU53" s="2"/>
      <c r="BV53" s="2"/>
      <c r="BW53" s="2"/>
      <c r="BX53" s="2"/>
      <c r="BY53" s="115"/>
      <c r="BZ53" s="370">
        <v>11</v>
      </c>
      <c r="CA53" s="390">
        <v>2.085</v>
      </c>
      <c r="CB53" s="113">
        <v>42</v>
      </c>
      <c r="CC53" s="114">
        <f>CA53+CB53*0.001</f>
        <v>2.127</v>
      </c>
      <c r="CD53" s="24" t="s">
        <v>20</v>
      </c>
      <c r="CE53" s="383" t="s">
        <v>133</v>
      </c>
      <c r="CF53" s="2"/>
      <c r="CG53" s="2"/>
      <c r="CH53" s="2"/>
      <c r="CI53" s="2"/>
      <c r="CJ53" s="112"/>
    </row>
    <row r="54" spans="2:88" ht="21" customHeight="1">
      <c r="B54" s="369">
        <v>5</v>
      </c>
      <c r="C54" s="390">
        <v>2.336</v>
      </c>
      <c r="D54" s="113">
        <v>47</v>
      </c>
      <c r="E54" s="114">
        <f>C54+D54*0.001</f>
        <v>2.383</v>
      </c>
      <c r="F54" s="24" t="s">
        <v>20</v>
      </c>
      <c r="G54" s="383" t="s">
        <v>104</v>
      </c>
      <c r="H54" s="88"/>
      <c r="I54" s="88"/>
      <c r="J54" s="88"/>
      <c r="K54" s="88"/>
      <c r="L54" s="88"/>
      <c r="M54" s="115"/>
      <c r="N54" s="395"/>
      <c r="O54" s="393"/>
      <c r="P54" s="394"/>
      <c r="Q54" s="126"/>
      <c r="R54" s="133"/>
      <c r="S54" s="396"/>
      <c r="T54" s="88"/>
      <c r="U54" s="88"/>
      <c r="V54" s="88"/>
      <c r="W54" s="88"/>
      <c r="X54" s="111"/>
      <c r="AF54" s="108"/>
      <c r="AG54" s="130"/>
      <c r="AH54" s="139"/>
      <c r="AI54" s="139"/>
      <c r="AJ54" s="24"/>
      <c r="AK54" s="22"/>
      <c r="AL54" s="88"/>
      <c r="AM54" s="88"/>
      <c r="AN54" s="88"/>
      <c r="AO54" s="88"/>
      <c r="AP54" s="88"/>
      <c r="AQ54" s="115"/>
      <c r="AR54" s="426" t="s">
        <v>40</v>
      </c>
      <c r="AS54" s="114">
        <v>2.136</v>
      </c>
      <c r="AT54" s="24" t="s">
        <v>20</v>
      </c>
      <c r="AU54" s="383" t="s">
        <v>132</v>
      </c>
      <c r="AV54" s="88"/>
      <c r="AW54" s="88"/>
      <c r="AX54" s="88"/>
      <c r="AY54" s="88"/>
      <c r="AZ54" s="111"/>
      <c r="BN54" s="148"/>
      <c r="BO54" s="117"/>
      <c r="BP54" s="113"/>
      <c r="BQ54" s="114"/>
      <c r="BR54" s="23"/>
      <c r="BS54" s="2"/>
      <c r="BT54" s="88"/>
      <c r="BU54" s="88"/>
      <c r="BV54" s="88"/>
      <c r="BW54" s="88"/>
      <c r="BX54" s="88"/>
      <c r="BY54" s="115"/>
      <c r="BZ54" s="149"/>
      <c r="CA54" s="130"/>
      <c r="CB54" s="139"/>
      <c r="CC54" s="139"/>
      <c r="CD54" s="24"/>
      <c r="CE54" s="22"/>
      <c r="CF54" s="88"/>
      <c r="CG54" s="88"/>
      <c r="CH54" s="88"/>
      <c r="CI54" s="88"/>
      <c r="CJ54" s="61"/>
    </row>
    <row r="55" spans="2:88" ht="21" customHeight="1">
      <c r="B55" s="155" t="s">
        <v>38</v>
      </c>
      <c r="C55" s="117">
        <v>0.204</v>
      </c>
      <c r="D55" s="113">
        <v>47</v>
      </c>
      <c r="E55" s="114">
        <f>C55+D55*0.001</f>
        <v>0.251</v>
      </c>
      <c r="F55" s="24"/>
      <c r="G55" s="22"/>
      <c r="H55" s="88"/>
      <c r="I55" s="88"/>
      <c r="J55" s="88"/>
      <c r="K55" s="88"/>
      <c r="L55" s="88"/>
      <c r="M55" s="115"/>
      <c r="N55" s="140" t="s">
        <v>61</v>
      </c>
      <c r="O55" s="385">
        <v>2.599</v>
      </c>
      <c r="P55" s="386">
        <v>-42</v>
      </c>
      <c r="Q55" s="385">
        <f>O55+P55*0.001</f>
        <v>2.5570000000000004</v>
      </c>
      <c r="R55" s="24" t="s">
        <v>20</v>
      </c>
      <c r="S55" s="383" t="s">
        <v>108</v>
      </c>
      <c r="T55" s="88"/>
      <c r="U55" s="88"/>
      <c r="V55" s="88"/>
      <c r="W55" s="88"/>
      <c r="X55" s="111"/>
      <c r="AF55" s="368">
        <v>7</v>
      </c>
      <c r="AG55" s="117">
        <v>2.336</v>
      </c>
      <c r="AH55" s="113">
        <v>-49</v>
      </c>
      <c r="AI55" s="114">
        <f>AG55+AH55*0.001</f>
        <v>2.287</v>
      </c>
      <c r="AJ55" s="24" t="s">
        <v>20</v>
      </c>
      <c r="AK55" s="383" t="s">
        <v>130</v>
      </c>
      <c r="AL55" s="88"/>
      <c r="AM55" s="88"/>
      <c r="AN55" s="88"/>
      <c r="AO55" s="88"/>
      <c r="AP55" s="88"/>
      <c r="AQ55" s="115"/>
      <c r="AR55" s="109"/>
      <c r="AS55" s="130"/>
      <c r="AT55" s="24"/>
      <c r="AU55" s="22"/>
      <c r="AV55" s="88"/>
      <c r="AW55" s="88"/>
      <c r="AX55" s="88"/>
      <c r="AY55" s="88"/>
      <c r="AZ55" s="111"/>
      <c r="BN55" s="368">
        <v>10</v>
      </c>
      <c r="BO55" s="117">
        <v>2.11</v>
      </c>
      <c r="BP55" s="113">
        <v>54</v>
      </c>
      <c r="BQ55" s="114">
        <f>BO55+BP55*0.001</f>
        <v>2.1639999999999997</v>
      </c>
      <c r="BR55" s="24" t="s">
        <v>20</v>
      </c>
      <c r="BS55" s="383" t="s">
        <v>110</v>
      </c>
      <c r="BT55" s="88"/>
      <c r="BU55" s="88"/>
      <c r="BV55" s="88"/>
      <c r="BW55" s="88"/>
      <c r="BX55" s="88"/>
      <c r="BY55" s="115"/>
      <c r="BZ55" s="116"/>
      <c r="CA55" s="117"/>
      <c r="CB55" s="113"/>
      <c r="CC55" s="114"/>
      <c r="CD55" s="23"/>
      <c r="CE55" s="2"/>
      <c r="CF55" s="88"/>
      <c r="CG55" s="88"/>
      <c r="CH55" s="88"/>
      <c r="CI55" s="88"/>
      <c r="CJ55" s="61"/>
    </row>
    <row r="56" spans="2:88" ht="21" customHeight="1" thickBot="1">
      <c r="B56" s="425"/>
      <c r="C56" s="122"/>
      <c r="D56" s="123"/>
      <c r="E56" s="123"/>
      <c r="F56" s="25"/>
      <c r="G56" s="77"/>
      <c r="H56" s="124"/>
      <c r="I56" s="124"/>
      <c r="J56" s="124"/>
      <c r="K56" s="124"/>
      <c r="L56" s="124"/>
      <c r="M56" s="120"/>
      <c r="N56" s="141"/>
      <c r="O56" s="142"/>
      <c r="P56" s="143"/>
      <c r="Q56" s="142"/>
      <c r="R56" s="144"/>
      <c r="S56" s="145"/>
      <c r="T56" s="146"/>
      <c r="U56" s="146"/>
      <c r="V56" s="146"/>
      <c r="W56" s="146"/>
      <c r="X56" s="147"/>
      <c r="AD56" s="43"/>
      <c r="AE56" s="44"/>
      <c r="AF56" s="425"/>
      <c r="AG56" s="122"/>
      <c r="AH56" s="123"/>
      <c r="AI56" s="123"/>
      <c r="AJ56" s="25"/>
      <c r="AK56" s="77"/>
      <c r="AL56" s="124"/>
      <c r="AM56" s="124"/>
      <c r="AN56" s="124"/>
      <c r="AO56" s="124"/>
      <c r="AP56" s="124"/>
      <c r="AQ56" s="120"/>
      <c r="AR56" s="427"/>
      <c r="AS56" s="122"/>
      <c r="AT56" s="25"/>
      <c r="AU56" s="77"/>
      <c r="AV56" s="124"/>
      <c r="AW56" s="124"/>
      <c r="AX56" s="124"/>
      <c r="AY56" s="124"/>
      <c r="AZ56" s="416"/>
      <c r="BG56" s="43"/>
      <c r="BH56" s="44"/>
      <c r="BN56" s="125"/>
      <c r="BO56" s="122"/>
      <c r="BP56" s="123"/>
      <c r="BQ56" s="123"/>
      <c r="BR56" s="25"/>
      <c r="BS56" s="77"/>
      <c r="BT56" s="124"/>
      <c r="BU56" s="124"/>
      <c r="BV56" s="124"/>
      <c r="BW56" s="124"/>
      <c r="BX56" s="124"/>
      <c r="BY56" s="120"/>
      <c r="BZ56" s="121"/>
      <c r="CA56" s="122"/>
      <c r="CB56" s="123"/>
      <c r="CC56" s="123"/>
      <c r="CD56" s="25"/>
      <c r="CE56" s="77"/>
      <c r="CF56" s="124"/>
      <c r="CG56" s="124"/>
      <c r="CH56" s="124"/>
      <c r="CI56" s="124"/>
      <c r="CJ56" s="78"/>
    </row>
    <row r="57" ht="12.75">
      <c r="AA57" s="88"/>
    </row>
    <row r="58" spans="27:70" ht="12.75">
      <c r="AA58" s="88"/>
      <c r="BO58" s="88"/>
      <c r="BP58" s="88"/>
      <c r="BQ58" s="88"/>
      <c r="BR58" s="88"/>
    </row>
  </sheetData>
  <sheetProtection password="E9A7" sheet="1" objects="1" scenarios="1"/>
  <mergeCells count="28">
    <mergeCell ref="CG48:CH48"/>
    <mergeCell ref="R3:U3"/>
    <mergeCell ref="T4:W4"/>
    <mergeCell ref="AB3:AC3"/>
    <mergeCell ref="BT3:BU3"/>
    <mergeCell ref="AM48:AN48"/>
    <mergeCell ref="X3:Y3"/>
    <mergeCell ref="AB4:AC4"/>
    <mergeCell ref="V2:Y2"/>
    <mergeCell ref="R5:S5"/>
    <mergeCell ref="T5:U5"/>
    <mergeCell ref="O37:O38"/>
    <mergeCell ref="BP7:BQ7"/>
    <mergeCell ref="BU48:BV48"/>
    <mergeCell ref="AW48:AX48"/>
    <mergeCell ref="BL8:BM8"/>
    <mergeCell ref="I48:J48"/>
    <mergeCell ref="U48:V48"/>
    <mergeCell ref="BL2:BQ2"/>
    <mergeCell ref="AO49:AQ49"/>
    <mergeCell ref="BH3:BI3"/>
    <mergeCell ref="BL3:BM3"/>
    <mergeCell ref="BP3:BQ3"/>
    <mergeCell ref="BH4:BI4"/>
    <mergeCell ref="BP4:BQ4"/>
    <mergeCell ref="BL6:BM6"/>
    <mergeCell ref="BP6:BQ6"/>
    <mergeCell ref="BL7:BM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5"/>
  <ignoredErrors>
    <ignoredError sqref="CI10" numberStoredAsText="1"/>
  </ignoredErrors>
  <drawing r:id="rId4"/>
  <legacyDrawing r:id="rId3"/>
  <oleObjects>
    <oleObject progId="Paint.Picture" shapeId="621830" r:id="rId1"/>
    <oleObject progId="Paint.Picture" shapeId="622388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2.75390625" style="0" customWidth="1"/>
    <col min="3" max="3" width="20.75390625" style="0" customWidth="1"/>
    <col min="4" max="4" width="5.75390625" style="0" customWidth="1"/>
    <col min="5" max="5" width="5.75390625" style="157" customWidth="1"/>
    <col min="6" max="11" width="5.75390625" style="92" customWidth="1"/>
    <col min="12" max="12" width="5.75390625" style="158" customWidth="1"/>
    <col min="13" max="15" width="5.75390625" style="92" customWidth="1"/>
    <col min="16" max="16" width="1.75390625" style="0" customWidth="1"/>
  </cols>
  <sheetData>
    <row r="1" spans="3:4" ht="34.5" customHeight="1">
      <c r="C1" s="156"/>
      <c r="D1" s="156"/>
    </row>
    <row r="2" spans="2:15" ht="34.5" customHeight="1" thickBot="1">
      <c r="B2" s="503" t="s">
        <v>69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</row>
    <row r="3" spans="2:15" ht="14.25">
      <c r="B3" s="159"/>
      <c r="C3" s="160"/>
      <c r="D3" s="160"/>
      <c r="E3" s="161"/>
      <c r="F3" s="162"/>
      <c r="G3" s="163"/>
      <c r="H3" s="163"/>
      <c r="I3" s="164"/>
      <c r="J3" s="165"/>
      <c r="K3" s="165"/>
      <c r="L3" s="165"/>
      <c r="M3" s="166"/>
      <c r="N3" s="167"/>
      <c r="O3" s="168"/>
    </row>
    <row r="4" spans="2:15" ht="14.25">
      <c r="B4" s="169"/>
      <c r="C4" s="88"/>
      <c r="D4" s="88"/>
      <c r="E4" s="170"/>
      <c r="F4" s="495" t="s">
        <v>70</v>
      </c>
      <c r="G4" s="496"/>
      <c r="H4" s="496"/>
      <c r="I4" s="497"/>
      <c r="J4" s="506" t="s">
        <v>70</v>
      </c>
      <c r="K4" s="506"/>
      <c r="L4" s="506"/>
      <c r="M4" s="507"/>
      <c r="N4" s="504" t="s">
        <v>70</v>
      </c>
      <c r="O4" s="505"/>
    </row>
    <row r="5" spans="2:15" ht="15">
      <c r="B5" s="169"/>
      <c r="C5" s="88"/>
      <c r="D5" s="88"/>
      <c r="E5" s="170"/>
      <c r="F5" s="498" t="s">
        <v>71</v>
      </c>
      <c r="G5" s="499"/>
      <c r="H5" s="499"/>
      <c r="I5" s="500"/>
      <c r="J5" s="508" t="s">
        <v>72</v>
      </c>
      <c r="K5" s="508"/>
      <c r="L5" s="508"/>
      <c r="M5" s="509"/>
      <c r="N5" s="501" t="s">
        <v>73</v>
      </c>
      <c r="O5" s="502"/>
    </row>
    <row r="6" spans="2:15" ht="15" customHeight="1">
      <c r="B6" s="169"/>
      <c r="C6" s="88"/>
      <c r="D6" s="88"/>
      <c r="E6" s="170"/>
      <c r="F6" s="173"/>
      <c r="G6" s="174"/>
      <c r="H6" s="175"/>
      <c r="I6" s="176"/>
      <c r="J6" s="177"/>
      <c r="K6" s="177"/>
      <c r="L6" s="177"/>
      <c r="M6" s="178"/>
      <c r="N6" s="179"/>
      <c r="O6" s="180"/>
    </row>
    <row r="7" spans="2:15" ht="24.75" customHeight="1">
      <c r="B7" s="169"/>
      <c r="C7" s="88"/>
      <c r="D7" s="88"/>
      <c r="E7" s="170" t="s">
        <v>86</v>
      </c>
      <c r="F7" s="487" t="s">
        <v>74</v>
      </c>
      <c r="G7" s="488"/>
      <c r="H7" s="489" t="s">
        <v>75</v>
      </c>
      <c r="I7" s="490"/>
      <c r="J7" s="493" t="s">
        <v>76</v>
      </c>
      <c r="K7" s="494"/>
      <c r="L7" s="491" t="s">
        <v>75</v>
      </c>
      <c r="M7" s="492"/>
      <c r="N7" s="182" t="s">
        <v>77</v>
      </c>
      <c r="O7" s="183" t="s">
        <v>78</v>
      </c>
    </row>
    <row r="8" spans="2:15" s="197" customFormat="1" ht="24.75" customHeight="1" thickBot="1">
      <c r="B8" s="184"/>
      <c r="C8" s="185"/>
      <c r="D8" s="185"/>
      <c r="E8" s="186"/>
      <c r="F8" s="187">
        <v>1</v>
      </c>
      <c r="G8" s="188">
        <v>3</v>
      </c>
      <c r="H8" s="189">
        <v>1</v>
      </c>
      <c r="I8" s="190">
        <v>3</v>
      </c>
      <c r="J8" s="191">
        <v>1</v>
      </c>
      <c r="K8" s="192">
        <v>3</v>
      </c>
      <c r="L8" s="193">
        <v>1</v>
      </c>
      <c r="M8" s="194">
        <v>3</v>
      </c>
      <c r="N8" s="195">
        <v>3</v>
      </c>
      <c r="O8" s="196">
        <v>3</v>
      </c>
    </row>
    <row r="9" spans="2:15" ht="24.75" customHeight="1" thickTop="1">
      <c r="B9" s="198"/>
      <c r="C9" s="199"/>
      <c r="D9" s="200" t="s">
        <v>79</v>
      </c>
      <c r="E9" s="201">
        <v>1</v>
      </c>
      <c r="F9" s="202" t="s">
        <v>80</v>
      </c>
      <c r="G9" s="203"/>
      <c r="H9" s="204"/>
      <c r="I9" s="205"/>
      <c r="J9" s="206"/>
      <c r="K9" s="207"/>
      <c r="L9" s="208"/>
      <c r="M9" s="209"/>
      <c r="N9" s="207"/>
      <c r="O9" s="210"/>
    </row>
    <row r="10" spans="2:15" ht="24.75" customHeight="1">
      <c r="B10" s="198"/>
      <c r="C10" s="13" t="s">
        <v>70</v>
      </c>
      <c r="D10" s="211" t="s">
        <v>81</v>
      </c>
      <c r="E10" s="212">
        <v>3</v>
      </c>
      <c r="F10" s="213"/>
      <c r="G10" s="214" t="s">
        <v>80</v>
      </c>
      <c r="H10" s="215"/>
      <c r="I10" s="216"/>
      <c r="J10" s="217"/>
      <c r="K10" s="218"/>
      <c r="L10" s="217"/>
      <c r="M10" s="219"/>
      <c r="N10" s="218"/>
      <c r="O10" s="220"/>
    </row>
    <row r="11" spans="2:15" ht="24.75" customHeight="1">
      <c r="B11" s="198"/>
      <c r="C11" s="171" t="s">
        <v>71</v>
      </c>
      <c r="D11" s="221" t="s">
        <v>82</v>
      </c>
      <c r="E11" s="201">
        <v>1</v>
      </c>
      <c r="F11" s="222"/>
      <c r="G11" s="223"/>
      <c r="H11" s="224" t="s">
        <v>80</v>
      </c>
      <c r="I11" s="225"/>
      <c r="J11" s="226"/>
      <c r="K11" s="227"/>
      <c r="L11" s="226"/>
      <c r="M11" s="228"/>
      <c r="N11" s="227"/>
      <c r="O11" s="229"/>
    </row>
    <row r="12" spans="2:15" ht="24.75" customHeight="1" thickBot="1">
      <c r="B12" s="230"/>
      <c r="C12" s="231"/>
      <c r="D12" s="232" t="s">
        <v>81</v>
      </c>
      <c r="E12" s="233">
        <v>3</v>
      </c>
      <c r="F12" s="234"/>
      <c r="G12" s="235"/>
      <c r="H12" s="236"/>
      <c r="I12" s="237" t="s">
        <v>80</v>
      </c>
      <c r="J12" s="238"/>
      <c r="K12" s="239"/>
      <c r="L12" s="238"/>
      <c r="M12" s="240"/>
      <c r="N12" s="239"/>
      <c r="O12" s="241"/>
    </row>
    <row r="13" spans="2:15" ht="24.75" customHeight="1" thickTop="1">
      <c r="B13" s="242"/>
      <c r="C13" s="181"/>
      <c r="D13" s="243" t="s">
        <v>79</v>
      </c>
      <c r="E13" s="244">
        <v>1</v>
      </c>
      <c r="F13" s="245"/>
      <c r="G13" s="227"/>
      <c r="H13" s="226"/>
      <c r="I13" s="228"/>
      <c r="J13" s="246" t="s">
        <v>80</v>
      </c>
      <c r="K13" s="247"/>
      <c r="L13" s="248"/>
      <c r="M13" s="249"/>
      <c r="N13" s="227"/>
      <c r="O13" s="229"/>
    </row>
    <row r="14" spans="2:15" ht="24.75" customHeight="1">
      <c r="B14" s="242"/>
      <c r="C14" s="181" t="s">
        <v>70</v>
      </c>
      <c r="D14" s="250" t="s">
        <v>83</v>
      </c>
      <c r="E14" s="251">
        <v>3</v>
      </c>
      <c r="F14" s="252"/>
      <c r="G14" s="253"/>
      <c r="H14" s="254"/>
      <c r="I14" s="255"/>
      <c r="J14" s="256"/>
      <c r="K14" s="257" t="s">
        <v>80</v>
      </c>
      <c r="L14" s="256"/>
      <c r="M14" s="258"/>
      <c r="N14" s="218"/>
      <c r="O14" s="220"/>
    </row>
    <row r="15" spans="2:15" ht="24.75" customHeight="1">
      <c r="B15" s="242"/>
      <c r="C15" s="172" t="s">
        <v>72</v>
      </c>
      <c r="D15" s="259" t="s">
        <v>82</v>
      </c>
      <c r="E15" s="260">
        <v>1</v>
      </c>
      <c r="F15" s="245"/>
      <c r="G15" s="227"/>
      <c r="H15" s="226"/>
      <c r="I15" s="228"/>
      <c r="J15" s="248"/>
      <c r="K15" s="247"/>
      <c r="L15" s="261" t="s">
        <v>80</v>
      </c>
      <c r="M15" s="249"/>
      <c r="N15" s="227"/>
      <c r="O15" s="229"/>
    </row>
    <row r="16" spans="2:15" ht="24.75" customHeight="1" thickBot="1">
      <c r="B16" s="262"/>
      <c r="C16" s="263"/>
      <c r="D16" s="264" t="s">
        <v>81</v>
      </c>
      <c r="E16" s="265">
        <v>3</v>
      </c>
      <c r="F16" s="266"/>
      <c r="G16" s="239"/>
      <c r="H16" s="238"/>
      <c r="I16" s="240"/>
      <c r="J16" s="267"/>
      <c r="K16" s="268"/>
      <c r="L16" s="267"/>
      <c r="M16" s="269" t="s">
        <v>80</v>
      </c>
      <c r="N16" s="239"/>
      <c r="O16" s="241"/>
    </row>
    <row r="17" spans="2:15" ht="24.75" customHeight="1" thickTop="1">
      <c r="B17" s="270"/>
      <c r="C17" s="271" t="s">
        <v>70</v>
      </c>
      <c r="D17" s="272" t="s">
        <v>84</v>
      </c>
      <c r="E17" s="273">
        <v>3</v>
      </c>
      <c r="F17" s="252"/>
      <c r="G17" s="253"/>
      <c r="H17" s="254"/>
      <c r="I17" s="255"/>
      <c r="J17" s="254"/>
      <c r="K17" s="253"/>
      <c r="L17" s="254"/>
      <c r="M17" s="255"/>
      <c r="N17" s="274" t="s">
        <v>80</v>
      </c>
      <c r="O17" s="275"/>
    </row>
    <row r="18" spans="2:15" ht="24.75" customHeight="1" thickBot="1">
      <c r="B18" s="276"/>
      <c r="C18" s="277" t="s">
        <v>73</v>
      </c>
      <c r="D18" s="278" t="s">
        <v>85</v>
      </c>
      <c r="E18" s="279">
        <v>3</v>
      </c>
      <c r="F18" s="280"/>
      <c r="G18" s="281"/>
      <c r="H18" s="282"/>
      <c r="I18" s="283"/>
      <c r="J18" s="282"/>
      <c r="K18" s="284"/>
      <c r="L18" s="282"/>
      <c r="M18" s="283"/>
      <c r="N18" s="285"/>
      <c r="O18" s="286" t="s">
        <v>80</v>
      </c>
    </row>
  </sheetData>
  <sheetProtection password="E9A7" sheet="1" objects="1" scenarios="1"/>
  <mergeCells count="11">
    <mergeCell ref="N5:O5"/>
    <mergeCell ref="B2:O2"/>
    <mergeCell ref="N4:O4"/>
    <mergeCell ref="J4:M4"/>
    <mergeCell ref="J5:M5"/>
    <mergeCell ref="F7:G7"/>
    <mergeCell ref="H7:I7"/>
    <mergeCell ref="L7:M7"/>
    <mergeCell ref="J7:K7"/>
    <mergeCell ref="F4:I4"/>
    <mergeCell ref="F5:I5"/>
  </mergeCells>
  <printOptions horizontalCentered="1"/>
  <pageMargins left="0.3937007874015748" right="0.3937007874015748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2018-11-07T10:20:58Z</cp:lastPrinted>
  <dcterms:created xsi:type="dcterms:W3CDTF">2003-01-10T15:39:03Z</dcterms:created>
  <dcterms:modified xsi:type="dcterms:W3CDTF">2018-11-07T12:32:35Z</dcterms:modified>
  <cp:category/>
  <cp:version/>
  <cp:contentType/>
  <cp:contentStatus/>
</cp:coreProperties>
</file>