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7965" activeTab="0"/>
  </bookViews>
  <sheets>
    <sheet name="Staré Město p.S" sheetId="1" r:id="rId1"/>
  </sheets>
  <definedNames/>
  <calcPr fullCalcOnLoad="1"/>
</workbook>
</file>

<file path=xl/sharedStrings.xml><?xml version="1.0" encoding="utf-8"?>
<sst xmlns="http://schemas.openxmlformats.org/spreadsheetml/2006/main" count="78" uniqueCount="56">
  <si>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</si>
  <si>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</si>
  <si>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</si>
  <si>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</si>
  <si>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</si>
  <si>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</si>
  <si>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</si>
  <si>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</si>
  <si>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</si>
  <si>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</si>
  <si>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</si>
  <si>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</si>
  <si>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</si>
  <si>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</si>
  <si>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</si>
  <si>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</si>
  <si>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</si>
  <si>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</si>
  <si>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</si>
  <si>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</si>
  <si>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</si>
  <si>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</si>
  <si>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</si>
  <si>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</si>
  <si>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výhybky a výkolejky přestavuje a uzamyká doprovod vlaku</t>
  </si>
  <si>
    <t>Sídlo dirigujícího dispečera :</t>
  </si>
  <si>
    <t>Vk 2</t>
  </si>
  <si>
    <t>Vk 1</t>
  </si>
  <si>
    <t>Vk 3</t>
  </si>
  <si>
    <t>Koncová dopravna</t>
  </si>
  <si>
    <t>Konec tratě</t>
  </si>
  <si>
    <t>Mechanické</t>
  </si>
  <si>
    <t>záznam hovorů zařízením ReDat</t>
  </si>
  <si>
    <t>bez zabezpečení</t>
  </si>
  <si>
    <t>Hanušovice</t>
  </si>
  <si>
    <t>Směr  :  Hanušovice</t>
  </si>
  <si>
    <t>výměnové zámky do obou směrů, klíč v.č. 1t / 1 držen v ÚZ</t>
  </si>
  <si>
    <t>Km  11,210</t>
  </si>
  <si>
    <t>Trať : 312</t>
  </si>
  <si>
    <t>Ev. č. : 349027</t>
  </si>
  <si>
    <t>KANGO</t>
  </si>
  <si>
    <t>provoz podle SŽDC D 3</t>
  </si>
  <si>
    <t>zaražedlo k.č. 1a v km 11,443</t>
  </si>
  <si>
    <t>Při jízdě do ŽST Hanušovice provádí strojvedoucí</t>
  </si>
  <si>
    <t>kontrolu činnosti PZS v km 10,765</t>
  </si>
  <si>
    <t>pohledem na indikační prvek ve služební místnosti.</t>
  </si>
  <si>
    <t>Kód : 15</t>
  </si>
  <si>
    <t>Telefonické  dorozumívání</t>
  </si>
  <si>
    <t>klíče od výhybek a výkolejek drženy v ÚZ, klíč I. od ÚZ v soupravě hlavních klíčů (SHK)</t>
  </si>
  <si>
    <t>III.</t>
  </si>
  <si>
    <t>výkolejkový zámek, klíč Vk 1 / 2 držen v ÚZ</t>
  </si>
  <si>
    <t>výměnový zámek v závislosti na Vk 1</t>
  </si>
  <si>
    <t>výměnový zámek v závislosti na Vk 2</t>
  </si>
  <si>
    <t>výkolejkový zámek, klíč Vk 2 / 3t / 3 držen v ÚZ</t>
  </si>
  <si>
    <t>výkolejkový zámek, klíč Vk 3 držen v ÚZ</t>
  </si>
  <si>
    <t>Výhybky  a  výkolejky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</si>
</sst>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1"/>
      <name val="Arial CE"/>
      <family val="0"/>
    </font>
    <font>
      <sz val="16"/>
      <color indexed="16"/>
      <name val="Times New Roman CE"/>
      <family val="1"/>
    </font>
    <font>
      <b/>
      <sz val="16"/>
      <color indexed="16"/>
      <name val="Arial CE"/>
      <family val="0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2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33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4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 quotePrefix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22" fillId="0" borderId="16" xfId="0" applyNumberFormat="1" applyFont="1" applyFill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51" xfId="0" applyFont="1" applyBorder="1" applyAlignment="1">
      <alignment/>
    </xf>
    <xf numFmtId="0" fontId="24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164" fontId="8" fillId="0" borderId="16" xfId="0" applyNumberFormat="1" applyFont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34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7" fillId="0" borderId="21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24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1" fontId="13" fillId="0" borderId="0" xfId="0" applyNumberFormat="1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4" borderId="64" xfId="0" applyFont="1" applyFill="1" applyBorder="1" applyAlignment="1">
      <alignment/>
    </xf>
    <xf numFmtId="0" fontId="0" fillId="34" borderId="65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34" borderId="69" xfId="0" applyFont="1" applyFill="1" applyBorder="1" applyAlignment="1">
      <alignment/>
    </xf>
    <xf numFmtId="0" fontId="24" fillId="0" borderId="0" xfId="0" applyFont="1" applyBorder="1" applyAlignment="1">
      <alignment horizontal="left" vertical="top"/>
    </xf>
    <xf numFmtId="0" fontId="24" fillId="0" borderId="5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4" fontId="24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right" vertical="top"/>
    </xf>
    <xf numFmtId="44" fontId="8" fillId="33" borderId="70" xfId="39" applyFont="1" applyFill="1" applyBorder="1" applyAlignment="1">
      <alignment horizontal="center" vertical="center"/>
    </xf>
    <xf numFmtId="44" fontId="8" fillId="33" borderId="71" xfId="39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0" fillId="33" borderId="34" xfId="39" applyFont="1" applyFill="1" applyBorder="1" applyAlignment="1">
      <alignment horizontal="center" vertical="center"/>
    </xf>
    <xf numFmtId="44" fontId="30" fillId="33" borderId="74" xfId="39" applyFont="1" applyFill="1" applyBorder="1" applyAlignment="1">
      <alignment horizontal="center" vertical="center"/>
    </xf>
    <xf numFmtId="44" fontId="30" fillId="33" borderId="70" xfId="39" applyFont="1" applyFill="1" applyBorder="1" applyAlignment="1">
      <alignment horizontal="center" vertical="center"/>
    </xf>
    <xf numFmtId="44" fontId="30" fillId="33" borderId="71" xfId="39" applyFont="1" applyFill="1" applyBorder="1" applyAlignment="1">
      <alignment horizontal="center" vertical="center"/>
    </xf>
    <xf numFmtId="44" fontId="30" fillId="33" borderId="76" xfId="39" applyFont="1" applyFill="1" applyBorder="1" applyAlignment="1">
      <alignment horizontal="center" vertical="center"/>
    </xf>
    <xf numFmtId="0" fontId="25" fillId="33" borderId="77" xfId="0" applyFont="1" applyFill="1" applyBorder="1" applyAlignment="1">
      <alignment horizontal="center" vertical="center"/>
    </xf>
    <xf numFmtId="0" fontId="25" fillId="33" borderId="78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6" fillId="35" borderId="80" xfId="0" applyFont="1" applyFill="1" applyBorder="1" applyAlignment="1">
      <alignment horizontal="center" vertical="center"/>
    </xf>
    <xf numFmtId="0" fontId="26" fillId="35" borderId="78" xfId="0" applyFont="1" applyFill="1" applyBorder="1" applyAlignment="1">
      <alignment horizontal="center" vertical="center"/>
    </xf>
    <xf numFmtId="0" fontId="26" fillId="35" borderId="79" xfId="0" applyFont="1" applyFill="1" applyBorder="1" applyAlignment="1">
      <alignment horizontal="center" vertical="center"/>
    </xf>
    <xf numFmtId="0" fontId="25" fillId="33" borderId="8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457200</xdr:colOff>
      <xdr:row>34</xdr:row>
      <xdr:rowOff>114300</xdr:rowOff>
    </xdr:from>
    <xdr:to>
      <xdr:col>19</xdr:col>
      <xdr:colOff>228600</xdr:colOff>
      <xdr:row>34</xdr:row>
      <xdr:rowOff>152400</xdr:rowOff>
    </xdr:to>
    <xdr:sp>
      <xdr:nvSpPr>
        <xdr:cNvPr id="1" name="Line 701"/>
        <xdr:cNvSpPr>
          <a:spLocks/>
        </xdr:cNvSpPr>
      </xdr:nvSpPr>
      <xdr:spPr>
        <a:xfrm>
          <a:off x="1390650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20</xdr:col>
      <xdr:colOff>0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3350" y="9534525"/>
          <a:ext cx="15259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18</xdr:col>
      <xdr:colOff>19050</xdr:colOff>
      <xdr:row>34</xdr:row>
      <xdr:rowOff>114300</xdr:rowOff>
    </xdr:to>
    <xdr:sp>
      <xdr:nvSpPr>
        <xdr:cNvPr id="3" name="Line 6"/>
        <xdr:cNvSpPr>
          <a:spLocks/>
        </xdr:cNvSpPr>
      </xdr:nvSpPr>
      <xdr:spPr>
        <a:xfrm>
          <a:off x="9315450" y="8848725"/>
          <a:ext cx="415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10</xdr:col>
      <xdr:colOff>495300</xdr:colOff>
      <xdr:row>37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4857750" y="90773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9525</xdr:rowOff>
    </xdr:from>
    <xdr:to>
      <xdr:col>22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10534650" y="9525"/>
          <a:ext cx="6800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Staré Město pod Sněžníkem</a:t>
          </a:r>
        </a:p>
      </xdr:txBody>
    </xdr:sp>
    <xdr:clientData/>
  </xdr:twoCellAnchor>
  <xdr:twoCellAnchor>
    <xdr:from>
      <xdr:col>10</xdr:col>
      <xdr:colOff>495300</xdr:colOff>
      <xdr:row>35</xdr:row>
      <xdr:rowOff>0</xdr:rowOff>
    </xdr:from>
    <xdr:to>
      <xdr:col>11</xdr:col>
      <xdr:colOff>266700</xdr:colOff>
      <xdr:row>35</xdr:row>
      <xdr:rowOff>114300</xdr:rowOff>
    </xdr:to>
    <xdr:sp>
      <xdr:nvSpPr>
        <xdr:cNvPr id="6" name="Line 72"/>
        <xdr:cNvSpPr>
          <a:spLocks/>
        </xdr:cNvSpPr>
      </xdr:nvSpPr>
      <xdr:spPr>
        <a:xfrm flipV="1">
          <a:off x="7086600" y="8963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152400</xdr:rowOff>
    </xdr:from>
    <xdr:to>
      <xdr:col>12</xdr:col>
      <xdr:colOff>495300</xdr:colOff>
      <xdr:row>35</xdr:row>
      <xdr:rowOff>0</xdr:rowOff>
    </xdr:to>
    <xdr:sp>
      <xdr:nvSpPr>
        <xdr:cNvPr id="7" name="Line 73"/>
        <xdr:cNvSpPr>
          <a:spLocks/>
        </xdr:cNvSpPr>
      </xdr:nvSpPr>
      <xdr:spPr>
        <a:xfrm flipV="1">
          <a:off x="782955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8" name="Line 216"/>
        <xdr:cNvSpPr>
          <a:spLocks/>
        </xdr:cNvSpPr>
      </xdr:nvSpPr>
      <xdr:spPr>
        <a:xfrm flipH="1">
          <a:off x="51054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29</xdr:row>
      <xdr:rowOff>19050</xdr:rowOff>
    </xdr:from>
    <xdr:to>
      <xdr:col>8</xdr:col>
      <xdr:colOff>504825</xdr:colOff>
      <xdr:row>29</xdr:row>
      <xdr:rowOff>19050</xdr:rowOff>
    </xdr:to>
    <xdr:sp>
      <xdr:nvSpPr>
        <xdr:cNvPr id="9" name="Line 217"/>
        <xdr:cNvSpPr>
          <a:spLocks/>
        </xdr:cNvSpPr>
      </xdr:nvSpPr>
      <xdr:spPr>
        <a:xfrm flipH="1">
          <a:off x="51054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0</xdr:rowOff>
    </xdr:from>
    <xdr:to>
      <xdr:col>21</xdr:col>
      <xdr:colOff>476250</xdr:colOff>
      <xdr:row>34</xdr:row>
      <xdr:rowOff>0</xdr:rowOff>
    </xdr:to>
    <xdr:sp>
      <xdr:nvSpPr>
        <xdr:cNvPr id="10" name="Line 299"/>
        <xdr:cNvSpPr>
          <a:spLocks/>
        </xdr:cNvSpPr>
      </xdr:nvSpPr>
      <xdr:spPr>
        <a:xfrm flipH="1">
          <a:off x="12506325" y="8048625"/>
          <a:ext cx="43338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828675</xdr:colOff>
      <xdr:row>35</xdr:row>
      <xdr:rowOff>133350</xdr:rowOff>
    </xdr:from>
    <xdr:to>
      <xdr:col>23</xdr:col>
      <xdr:colOff>247650</xdr:colOff>
      <xdr:row>37</xdr:row>
      <xdr:rowOff>114300</xdr:rowOff>
    </xdr:to>
    <xdr:sp>
      <xdr:nvSpPr>
        <xdr:cNvPr id="11" name="Line 309"/>
        <xdr:cNvSpPr>
          <a:spLocks/>
        </xdr:cNvSpPr>
      </xdr:nvSpPr>
      <xdr:spPr>
        <a:xfrm flipH="1" flipV="1">
          <a:off x="16221075" y="9096375"/>
          <a:ext cx="233362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609600</xdr:colOff>
      <xdr:row>42</xdr:row>
      <xdr:rowOff>9525</xdr:rowOff>
    </xdr:from>
    <xdr:to>
      <xdr:col>14</xdr:col>
      <xdr:colOff>371475</xdr:colOff>
      <xdr:row>44</xdr:row>
      <xdr:rowOff>0</xdr:rowOff>
    </xdr:to>
    <xdr:pic>
      <xdr:nvPicPr>
        <xdr:cNvPr id="12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0572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20</xdr:col>
      <xdr:colOff>0</xdr:colOff>
      <xdr:row>37</xdr:row>
      <xdr:rowOff>114300</xdr:rowOff>
    </xdr:from>
    <xdr:to>
      <xdr:col>34</xdr:col>
      <xdr:colOff>238125</xdr:colOff>
      <xdr:row>37</xdr:row>
      <xdr:rowOff>114300</xdr:rowOff>
    </xdr:to>
    <xdr:sp>
      <xdr:nvSpPr>
        <xdr:cNvPr id="15" name="Line 515"/>
        <xdr:cNvSpPr>
          <a:spLocks/>
        </xdr:cNvSpPr>
      </xdr:nvSpPr>
      <xdr:spPr>
        <a:xfrm>
          <a:off x="15392400" y="9534525"/>
          <a:ext cx="1109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676275</xdr:colOff>
      <xdr:row>40</xdr:row>
      <xdr:rowOff>114300</xdr:rowOff>
    </xdr:from>
    <xdr:to>
      <xdr:col>34</xdr:col>
      <xdr:colOff>228600</xdr:colOff>
      <xdr:row>40</xdr:row>
      <xdr:rowOff>114300</xdr:rowOff>
    </xdr:to>
    <xdr:sp>
      <xdr:nvSpPr>
        <xdr:cNvPr id="16" name="Line 516"/>
        <xdr:cNvSpPr>
          <a:spLocks/>
        </xdr:cNvSpPr>
      </xdr:nvSpPr>
      <xdr:spPr>
        <a:xfrm>
          <a:off x="16068675" y="10220325"/>
          <a:ext cx="1041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30</xdr:row>
      <xdr:rowOff>152400</xdr:rowOff>
    </xdr:from>
    <xdr:to>
      <xdr:col>22</xdr:col>
      <xdr:colOff>247650</xdr:colOff>
      <xdr:row>31</xdr:row>
      <xdr:rowOff>0</xdr:rowOff>
    </xdr:to>
    <xdr:sp>
      <xdr:nvSpPr>
        <xdr:cNvPr id="17" name="Line 545"/>
        <xdr:cNvSpPr>
          <a:spLocks/>
        </xdr:cNvSpPr>
      </xdr:nvSpPr>
      <xdr:spPr>
        <a:xfrm flipV="1">
          <a:off x="1684020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247650</xdr:colOff>
      <xdr:row>30</xdr:row>
      <xdr:rowOff>114300</xdr:rowOff>
    </xdr:from>
    <xdr:to>
      <xdr:col>23</xdr:col>
      <xdr:colOff>28575</xdr:colOff>
      <xdr:row>30</xdr:row>
      <xdr:rowOff>152400</xdr:rowOff>
    </xdr:to>
    <xdr:sp>
      <xdr:nvSpPr>
        <xdr:cNvPr id="18" name="Line 546"/>
        <xdr:cNvSpPr>
          <a:spLocks/>
        </xdr:cNvSpPr>
      </xdr:nvSpPr>
      <xdr:spPr>
        <a:xfrm flipV="1">
          <a:off x="17583150" y="79343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228600</xdr:colOff>
      <xdr:row>34</xdr:row>
      <xdr:rowOff>152400</xdr:rowOff>
    </xdr:from>
    <xdr:to>
      <xdr:col>20</xdr:col>
      <xdr:colOff>0</xdr:colOff>
      <xdr:row>35</xdr:row>
      <xdr:rowOff>0</xdr:rowOff>
    </xdr:to>
    <xdr:sp>
      <xdr:nvSpPr>
        <xdr:cNvPr id="19" name="Line 547"/>
        <xdr:cNvSpPr>
          <a:spLocks/>
        </xdr:cNvSpPr>
      </xdr:nvSpPr>
      <xdr:spPr>
        <a:xfrm>
          <a:off x="14649450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828675</xdr:colOff>
      <xdr:row>35</xdr:row>
      <xdr:rowOff>133350</xdr:rowOff>
    </xdr:to>
    <xdr:sp>
      <xdr:nvSpPr>
        <xdr:cNvPr id="20" name="Line 548"/>
        <xdr:cNvSpPr>
          <a:spLocks/>
        </xdr:cNvSpPr>
      </xdr:nvSpPr>
      <xdr:spPr>
        <a:xfrm>
          <a:off x="15392400" y="8963025"/>
          <a:ext cx="82867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30</xdr:row>
      <xdr:rowOff>114300</xdr:rowOff>
    </xdr:from>
    <xdr:to>
      <xdr:col>26</xdr:col>
      <xdr:colOff>447675</xdr:colOff>
      <xdr:row>30</xdr:row>
      <xdr:rowOff>114300</xdr:rowOff>
    </xdr:to>
    <xdr:sp>
      <xdr:nvSpPr>
        <xdr:cNvPr id="21" name="Line 605"/>
        <xdr:cNvSpPr>
          <a:spLocks/>
        </xdr:cNvSpPr>
      </xdr:nvSpPr>
      <xdr:spPr>
        <a:xfrm>
          <a:off x="18335625" y="7934325"/>
          <a:ext cx="2419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40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90500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3" name="Oval 656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34</xdr:row>
      <xdr:rowOff>114300</xdr:rowOff>
    </xdr:from>
    <xdr:to>
      <xdr:col>13</xdr:col>
      <xdr:colOff>266700</xdr:colOff>
      <xdr:row>34</xdr:row>
      <xdr:rowOff>152400</xdr:rowOff>
    </xdr:to>
    <xdr:sp>
      <xdr:nvSpPr>
        <xdr:cNvPr id="24" name="Line 657"/>
        <xdr:cNvSpPr>
          <a:spLocks/>
        </xdr:cNvSpPr>
      </xdr:nvSpPr>
      <xdr:spPr>
        <a:xfrm flipV="1">
          <a:off x="8572500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257175</xdr:colOff>
      <xdr:row>34</xdr:row>
      <xdr:rowOff>0</xdr:rowOff>
    </xdr:from>
    <xdr:to>
      <xdr:col>17</xdr:col>
      <xdr:colOff>28575</xdr:colOff>
      <xdr:row>34</xdr:row>
      <xdr:rowOff>76200</xdr:rowOff>
    </xdr:to>
    <xdr:sp>
      <xdr:nvSpPr>
        <xdr:cNvPr id="25" name="Line 733"/>
        <xdr:cNvSpPr>
          <a:spLocks/>
        </xdr:cNvSpPr>
      </xdr:nvSpPr>
      <xdr:spPr>
        <a:xfrm flipV="1">
          <a:off x="11763375" y="8734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34</xdr:row>
      <xdr:rowOff>76200</xdr:rowOff>
    </xdr:from>
    <xdr:to>
      <xdr:col>16</xdr:col>
      <xdr:colOff>257175</xdr:colOff>
      <xdr:row>34</xdr:row>
      <xdr:rowOff>114300</xdr:rowOff>
    </xdr:to>
    <xdr:sp>
      <xdr:nvSpPr>
        <xdr:cNvPr id="26" name="Line 734"/>
        <xdr:cNvSpPr>
          <a:spLocks/>
        </xdr:cNvSpPr>
      </xdr:nvSpPr>
      <xdr:spPr>
        <a:xfrm flipV="1">
          <a:off x="11029950" y="88106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35</xdr:row>
      <xdr:rowOff>0</xdr:rowOff>
    </xdr:from>
    <xdr:to>
      <xdr:col>6</xdr:col>
      <xdr:colOff>476250</xdr:colOff>
      <xdr:row>40</xdr:row>
      <xdr:rowOff>0</xdr:rowOff>
    </xdr:to>
    <xdr:sp>
      <xdr:nvSpPr>
        <xdr:cNvPr id="27" name="Line 793"/>
        <xdr:cNvSpPr>
          <a:spLocks/>
        </xdr:cNvSpPr>
      </xdr:nvSpPr>
      <xdr:spPr>
        <a:xfrm>
          <a:off x="4095750" y="89630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33</xdr:row>
      <xdr:rowOff>0</xdr:rowOff>
    </xdr:from>
    <xdr:ext cx="971550" cy="457200"/>
    <xdr:sp>
      <xdr:nvSpPr>
        <xdr:cNvPr id="28" name="text 774"/>
        <xdr:cNvSpPr txBox="1">
          <a:spLocks noChangeArrowheads="1"/>
        </xdr:cNvSpPr>
      </xdr:nvSpPr>
      <xdr:spPr>
        <a:xfrm>
          <a:off x="3619500" y="8505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4197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11,129</a:t>
          </a:r>
        </a:p>
      </xdr:txBody>
    </xdr:sp>
    <xdr:clientData/>
  </xdr:oneCellAnchor>
  <xdr:twoCellAnchor>
    <xdr:from>
      <xdr:col>26</xdr:col>
      <xdr:colOff>971550</xdr:colOff>
      <xdr:row>35</xdr:row>
      <xdr:rowOff>0</xdr:rowOff>
    </xdr:from>
    <xdr:to>
      <xdr:col>26</xdr:col>
      <xdr:colOff>971550</xdr:colOff>
      <xdr:row>43</xdr:row>
      <xdr:rowOff>0</xdr:rowOff>
    </xdr:to>
    <xdr:sp>
      <xdr:nvSpPr>
        <xdr:cNvPr id="29" name="Line 795"/>
        <xdr:cNvSpPr>
          <a:spLocks/>
        </xdr:cNvSpPr>
      </xdr:nvSpPr>
      <xdr:spPr>
        <a:xfrm>
          <a:off x="21278850" y="89630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457200</xdr:colOff>
      <xdr:row>43</xdr:row>
      <xdr:rowOff>0</xdr:rowOff>
    </xdr:from>
    <xdr:ext cx="1028700" cy="457200"/>
    <xdr:sp>
      <xdr:nvSpPr>
        <xdr:cNvPr id="30" name="text 774"/>
        <xdr:cNvSpPr txBox="1">
          <a:spLocks noChangeArrowheads="1"/>
        </xdr:cNvSpPr>
      </xdr:nvSpPr>
      <xdr:spPr>
        <a:xfrm>
          <a:off x="20764500" y="107918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4198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11,375</a:t>
          </a:r>
        </a:p>
      </xdr:txBody>
    </xdr:sp>
    <xdr:clientData/>
  </xdr:oneCellAnchor>
  <xdr:oneCellAnchor>
    <xdr:from>
      <xdr:col>30</xdr:col>
      <xdr:colOff>228600</xdr:colOff>
      <xdr:row>37</xdr:row>
      <xdr:rowOff>0</xdr:rowOff>
    </xdr:from>
    <xdr:ext cx="523875" cy="228600"/>
    <xdr:sp>
      <xdr:nvSpPr>
        <xdr:cNvPr id="31" name="text 7125"/>
        <xdr:cNvSpPr txBox="1">
          <a:spLocks noChangeArrowheads="1"/>
        </xdr:cNvSpPr>
      </xdr:nvSpPr>
      <xdr:spPr>
        <a:xfrm>
          <a:off x="235077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13</xdr:col>
      <xdr:colOff>0</xdr:colOff>
      <xdr:row>45</xdr:row>
      <xdr:rowOff>0</xdr:rowOff>
    </xdr:from>
    <xdr:to>
      <xdr:col>14</xdr:col>
      <xdr:colOff>0</xdr:colOff>
      <xdr:row>46</xdr:row>
      <xdr:rowOff>0</xdr:rowOff>
    </xdr:to>
    <xdr:sp>
      <xdr:nvSpPr>
        <xdr:cNvPr id="32" name="text 207"/>
        <xdr:cNvSpPr txBox="1">
          <a:spLocks noChangeArrowheads="1"/>
        </xdr:cNvSpPr>
      </xdr:nvSpPr>
      <xdr:spPr>
        <a:xfrm>
          <a:off x="9048750" y="11249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7</xdr:col>
      <xdr:colOff>104775</xdr:colOff>
      <xdr:row>35</xdr:row>
      <xdr:rowOff>219075</xdr:rowOff>
    </xdr:from>
    <xdr:to>
      <xdr:col>7</xdr:col>
      <xdr:colOff>419100</xdr:colOff>
      <xdr:row>37</xdr:row>
      <xdr:rowOff>114300</xdr:rowOff>
    </xdr:to>
    <xdr:grpSp>
      <xdr:nvGrpSpPr>
        <xdr:cNvPr id="33" name="Group 813"/>
        <xdr:cNvGrpSpPr>
          <a:grpSpLocks noChangeAspect="1"/>
        </xdr:cNvGrpSpPr>
      </xdr:nvGrpSpPr>
      <xdr:grpSpPr>
        <a:xfrm>
          <a:off x="46958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" name="Line 8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8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32</xdr:row>
      <xdr:rowOff>219075</xdr:rowOff>
    </xdr:from>
    <xdr:to>
      <xdr:col>15</xdr:col>
      <xdr:colOff>647700</xdr:colOff>
      <xdr:row>34</xdr:row>
      <xdr:rowOff>114300</xdr:rowOff>
    </xdr:to>
    <xdr:grpSp>
      <xdr:nvGrpSpPr>
        <xdr:cNvPr id="36" name="Group 819"/>
        <xdr:cNvGrpSpPr>
          <a:grpSpLocks noChangeAspect="1"/>
        </xdr:cNvGrpSpPr>
      </xdr:nvGrpSpPr>
      <xdr:grpSpPr>
        <a:xfrm>
          <a:off x="1087755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8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8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35</xdr:row>
      <xdr:rowOff>209550</xdr:rowOff>
    </xdr:from>
    <xdr:to>
      <xdr:col>23</xdr:col>
      <xdr:colOff>409575</xdr:colOff>
      <xdr:row>37</xdr:row>
      <xdr:rowOff>114300</xdr:rowOff>
    </xdr:to>
    <xdr:grpSp>
      <xdr:nvGrpSpPr>
        <xdr:cNvPr id="39" name="Group 822"/>
        <xdr:cNvGrpSpPr>
          <a:grpSpLocks noChangeAspect="1"/>
        </xdr:cNvGrpSpPr>
      </xdr:nvGrpSpPr>
      <xdr:grpSpPr>
        <a:xfrm>
          <a:off x="184023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" name="Line 8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8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0</xdr:colOff>
      <xdr:row>31</xdr:row>
      <xdr:rowOff>66675</xdr:rowOff>
    </xdr:from>
    <xdr:to>
      <xdr:col>19</xdr:col>
      <xdr:colOff>352425</xdr:colOff>
      <xdr:row>31</xdr:row>
      <xdr:rowOff>180975</xdr:rowOff>
    </xdr:to>
    <xdr:sp>
      <xdr:nvSpPr>
        <xdr:cNvPr id="42" name="kreslení 16"/>
        <xdr:cNvSpPr>
          <a:spLocks/>
        </xdr:cNvSpPr>
      </xdr:nvSpPr>
      <xdr:spPr>
        <a:xfrm>
          <a:off x="14420850" y="81153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30</xdr:row>
      <xdr:rowOff>0</xdr:rowOff>
    </xdr:from>
    <xdr:ext cx="523875" cy="228600"/>
    <xdr:sp>
      <xdr:nvSpPr>
        <xdr:cNvPr id="43" name="text 7125"/>
        <xdr:cNvSpPr txBox="1">
          <a:spLocks noChangeArrowheads="1"/>
        </xdr:cNvSpPr>
      </xdr:nvSpPr>
      <xdr:spPr>
        <a:xfrm>
          <a:off x="19050000" y="7820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20</xdr:col>
      <xdr:colOff>0</xdr:colOff>
      <xdr:row>41</xdr:row>
      <xdr:rowOff>47625</xdr:rowOff>
    </xdr:from>
    <xdr:to>
      <xdr:col>20</xdr:col>
      <xdr:colOff>352425</xdr:colOff>
      <xdr:row>41</xdr:row>
      <xdr:rowOff>180975</xdr:rowOff>
    </xdr:to>
    <xdr:sp>
      <xdr:nvSpPr>
        <xdr:cNvPr id="44" name="kreslení 427"/>
        <xdr:cNvSpPr>
          <a:spLocks/>
        </xdr:cNvSpPr>
      </xdr:nvSpPr>
      <xdr:spPr>
        <a:xfrm>
          <a:off x="15392400" y="1038225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161925</xdr:colOff>
      <xdr:row>38</xdr:row>
      <xdr:rowOff>47625</xdr:rowOff>
    </xdr:from>
    <xdr:to>
      <xdr:col>28</xdr:col>
      <xdr:colOff>0</xdr:colOff>
      <xdr:row>38</xdr:row>
      <xdr:rowOff>180975</xdr:rowOff>
    </xdr:to>
    <xdr:sp>
      <xdr:nvSpPr>
        <xdr:cNvPr id="45" name="kreslení 427"/>
        <xdr:cNvSpPr>
          <a:spLocks/>
        </xdr:cNvSpPr>
      </xdr:nvSpPr>
      <xdr:spPr>
        <a:xfrm>
          <a:off x="21440775" y="969645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923925</xdr:colOff>
      <xdr:row>36</xdr:row>
      <xdr:rowOff>0</xdr:rowOff>
    </xdr:from>
    <xdr:to>
      <xdr:col>20</xdr:col>
      <xdr:colOff>0</xdr:colOff>
      <xdr:row>37</xdr:row>
      <xdr:rowOff>0</xdr:rowOff>
    </xdr:to>
    <xdr:grpSp>
      <xdr:nvGrpSpPr>
        <xdr:cNvPr id="46" name="Group 874"/>
        <xdr:cNvGrpSpPr>
          <a:grpSpLocks noChangeAspect="1"/>
        </xdr:cNvGrpSpPr>
      </xdr:nvGrpSpPr>
      <xdr:grpSpPr>
        <a:xfrm>
          <a:off x="153447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7" name="Rectangle 8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36</xdr:row>
      <xdr:rowOff>0</xdr:rowOff>
    </xdr:from>
    <xdr:to>
      <xdr:col>12</xdr:col>
      <xdr:colOff>400050</xdr:colOff>
      <xdr:row>37</xdr:row>
      <xdr:rowOff>0</xdr:rowOff>
    </xdr:to>
    <xdr:grpSp>
      <xdr:nvGrpSpPr>
        <xdr:cNvPr id="50" name="Group 878"/>
        <xdr:cNvGrpSpPr>
          <a:grpSpLocks noChangeAspect="1"/>
        </xdr:cNvGrpSpPr>
      </xdr:nvGrpSpPr>
      <xdr:grpSpPr>
        <a:xfrm>
          <a:off x="84391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1" name="Rectangle 87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8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8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38</xdr:row>
      <xdr:rowOff>19050</xdr:rowOff>
    </xdr:from>
    <xdr:to>
      <xdr:col>2</xdr:col>
      <xdr:colOff>409575</xdr:colOff>
      <xdr:row>38</xdr:row>
      <xdr:rowOff>209550</xdr:rowOff>
    </xdr:to>
    <xdr:grpSp>
      <xdr:nvGrpSpPr>
        <xdr:cNvPr id="54" name="Group 886"/>
        <xdr:cNvGrpSpPr>
          <a:grpSpLocks noChangeAspect="1"/>
        </xdr:cNvGrpSpPr>
      </xdr:nvGrpSpPr>
      <xdr:grpSpPr>
        <a:xfrm>
          <a:off x="70485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5" name="Text Box 88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6" name="Line 88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88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89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89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89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89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914400</xdr:colOff>
      <xdr:row>37</xdr:row>
      <xdr:rowOff>114300</xdr:rowOff>
    </xdr:from>
    <xdr:to>
      <xdr:col>16</xdr:col>
      <xdr:colOff>247650</xdr:colOff>
      <xdr:row>39</xdr:row>
      <xdr:rowOff>28575</xdr:rowOff>
    </xdr:to>
    <xdr:grpSp>
      <xdr:nvGrpSpPr>
        <xdr:cNvPr id="62" name="Group 91"/>
        <xdr:cNvGrpSpPr>
          <a:grpSpLocks noChangeAspect="1"/>
        </xdr:cNvGrpSpPr>
      </xdr:nvGrpSpPr>
      <xdr:grpSpPr>
        <a:xfrm>
          <a:off x="114490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38</xdr:row>
      <xdr:rowOff>76200</xdr:rowOff>
    </xdr:from>
    <xdr:to>
      <xdr:col>15</xdr:col>
      <xdr:colOff>876300</xdr:colOff>
      <xdr:row>39</xdr:row>
      <xdr:rowOff>152400</xdr:rowOff>
    </xdr:to>
    <xdr:grpSp>
      <xdr:nvGrpSpPr>
        <xdr:cNvPr id="65" name="Group 14"/>
        <xdr:cNvGrpSpPr>
          <a:grpSpLocks/>
        </xdr:cNvGrpSpPr>
      </xdr:nvGrpSpPr>
      <xdr:grpSpPr>
        <a:xfrm>
          <a:off x="9048750" y="9725025"/>
          <a:ext cx="2362200" cy="304800"/>
          <a:chOff x="116" y="119"/>
          <a:chExt cx="540" cy="40"/>
        </a:xfrm>
        <a:solidFill>
          <a:srgbClr val="FFFFFF"/>
        </a:solidFill>
      </xdr:grpSpPr>
      <xdr:sp>
        <xdr:nvSpPr>
          <xdr:cNvPr id="66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390525</xdr:colOff>
      <xdr:row>38</xdr:row>
      <xdr:rowOff>114300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9953625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16</xdr:col>
      <xdr:colOff>95250</xdr:colOff>
      <xdr:row>37</xdr:row>
      <xdr:rowOff>114300</xdr:rowOff>
    </xdr:from>
    <xdr:to>
      <xdr:col>18</xdr:col>
      <xdr:colOff>381000</xdr:colOff>
      <xdr:row>39</xdr:row>
      <xdr:rowOff>114300</xdr:rowOff>
    </xdr:to>
    <xdr:sp>
      <xdr:nvSpPr>
        <xdr:cNvPr id="74" name="Přímá spojnice 116"/>
        <xdr:cNvSpPr>
          <a:spLocks/>
        </xdr:cNvSpPr>
      </xdr:nvSpPr>
      <xdr:spPr>
        <a:xfrm flipH="1" flipV="1">
          <a:off x="11601450" y="9534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161925</xdr:colOff>
      <xdr:row>40</xdr:row>
      <xdr:rowOff>0</xdr:rowOff>
    </xdr:from>
    <xdr:to>
      <xdr:col>19</xdr:col>
      <xdr:colOff>904875</xdr:colOff>
      <xdr:row>40</xdr:row>
      <xdr:rowOff>76200</xdr:rowOff>
    </xdr:to>
    <xdr:sp>
      <xdr:nvSpPr>
        <xdr:cNvPr id="75" name="Přímá spojnice 117"/>
        <xdr:cNvSpPr>
          <a:spLocks/>
        </xdr:cNvSpPr>
      </xdr:nvSpPr>
      <xdr:spPr>
        <a:xfrm flipH="1" flipV="1">
          <a:off x="14582775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381000</xdr:colOff>
      <xdr:row>39</xdr:row>
      <xdr:rowOff>114300</xdr:rowOff>
    </xdr:from>
    <xdr:to>
      <xdr:col>19</xdr:col>
      <xdr:colOff>161925</xdr:colOff>
      <xdr:row>40</xdr:row>
      <xdr:rowOff>0</xdr:rowOff>
    </xdr:to>
    <xdr:sp>
      <xdr:nvSpPr>
        <xdr:cNvPr id="76" name="Přímá spojnice 118"/>
        <xdr:cNvSpPr>
          <a:spLocks/>
        </xdr:cNvSpPr>
      </xdr:nvSpPr>
      <xdr:spPr>
        <a:xfrm flipH="1" flipV="1">
          <a:off x="13830300" y="9991725"/>
          <a:ext cx="7524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904875</xdr:colOff>
      <xdr:row>40</xdr:row>
      <xdr:rowOff>76200</xdr:rowOff>
    </xdr:from>
    <xdr:to>
      <xdr:col>20</xdr:col>
      <xdr:colOff>676275</xdr:colOff>
      <xdr:row>40</xdr:row>
      <xdr:rowOff>114300</xdr:rowOff>
    </xdr:to>
    <xdr:sp>
      <xdr:nvSpPr>
        <xdr:cNvPr id="77" name="Přímá spojnice 125"/>
        <xdr:cNvSpPr>
          <a:spLocks/>
        </xdr:cNvSpPr>
      </xdr:nvSpPr>
      <xdr:spPr>
        <a:xfrm flipH="1" flipV="1">
          <a:off x="15325725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419100</xdr:colOff>
      <xdr:row>30</xdr:row>
      <xdr:rowOff>47625</xdr:rowOff>
    </xdr:from>
    <xdr:to>
      <xdr:col>26</xdr:col>
      <xdr:colOff>571500</xdr:colOff>
      <xdr:row>30</xdr:row>
      <xdr:rowOff>180975</xdr:rowOff>
    </xdr:to>
    <xdr:pic>
      <xdr:nvPicPr>
        <xdr:cNvPr id="78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26400" y="7867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209550</xdr:colOff>
      <xdr:row>37</xdr:row>
      <xdr:rowOff>47625</xdr:rowOff>
    </xdr:from>
    <xdr:to>
      <xdr:col>34</xdr:col>
      <xdr:colOff>361950</xdr:colOff>
      <xdr:row>37</xdr:row>
      <xdr:rowOff>180975</xdr:rowOff>
    </xdr:to>
    <xdr:pic>
      <xdr:nvPicPr>
        <xdr:cNvPr id="79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60450" y="94678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209550</xdr:colOff>
      <xdr:row>40</xdr:row>
      <xdr:rowOff>47625</xdr:rowOff>
    </xdr:from>
    <xdr:to>
      <xdr:col>34</xdr:col>
      <xdr:colOff>361950</xdr:colOff>
      <xdr:row>40</xdr:row>
      <xdr:rowOff>180975</xdr:rowOff>
    </xdr:to>
    <xdr:pic>
      <xdr:nvPicPr>
        <xdr:cNvPr id="80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60450" y="10153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34"/>
      <c r="E1" s="34"/>
      <c r="F1" s="34"/>
      <c r="G1" s="34"/>
      <c r="H1" s="34"/>
      <c r="I1" s="5"/>
      <c r="J1" s="5"/>
      <c r="K1" s="5"/>
      <c r="L1"/>
      <c r="M1"/>
      <c r="N1" s="31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9" customFormat="1" ht="36" customHeight="1" thickBot="1" thickTop="1">
      <c r="B2" s="109"/>
      <c r="C2" s="110"/>
      <c r="D2" s="110"/>
      <c r="E2" s="35" t="s">
        <v>35</v>
      </c>
      <c r="F2" s="110"/>
      <c r="G2" s="110"/>
      <c r="H2" s="111"/>
      <c r="I2" s="38"/>
      <c r="J2" s="38"/>
      <c r="L2" s="40"/>
      <c r="M2" s="40"/>
      <c r="N2" s="38"/>
      <c r="P2" s="41"/>
      <c r="Q2" s="38"/>
      <c r="R2" s="38"/>
      <c r="S2" s="38"/>
      <c r="T2" s="38"/>
      <c r="U2" s="38"/>
      <c r="V2" s="38"/>
      <c r="Y2" s="34"/>
      <c r="AA2" s="42"/>
      <c r="AD2" s="109"/>
      <c r="AE2" s="110"/>
      <c r="AF2" s="110"/>
      <c r="AG2" s="145" t="s">
        <v>29</v>
      </c>
      <c r="AH2" s="110"/>
      <c r="AI2" s="110"/>
      <c r="AJ2" s="111"/>
      <c r="AK2" s="38"/>
      <c r="AL2" s="38"/>
    </row>
    <row r="3" spans="2:36" s="44" customFormat="1" ht="36" customHeight="1" thickBot="1" thickTop="1">
      <c r="B3"/>
      <c r="C3"/>
      <c r="D3"/>
      <c r="E3"/>
      <c r="F3"/>
      <c r="G3"/>
      <c r="H3"/>
      <c r="I3" s="38"/>
      <c r="J3" s="43"/>
      <c r="K3" s="43"/>
      <c r="L3" s="43"/>
      <c r="M3" s="43"/>
      <c r="N3" s="43"/>
      <c r="O3" s="45" t="s">
        <v>38</v>
      </c>
      <c r="Q3"/>
      <c r="S3" s="36" t="s">
        <v>37</v>
      </c>
      <c r="T3" s="27"/>
      <c r="U3"/>
      <c r="W3" s="28" t="s">
        <v>39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49" customFormat="1" ht="25.5" customHeight="1" thickTop="1">
      <c r="B4" s="14"/>
      <c r="C4" s="15"/>
      <c r="D4" s="15"/>
      <c r="E4" s="15"/>
      <c r="F4" s="15"/>
      <c r="G4" s="15"/>
      <c r="H4" s="16"/>
      <c r="I4" s="38"/>
      <c r="J4" s="205" t="s">
        <v>21</v>
      </c>
      <c r="K4" s="201"/>
      <c r="L4" s="201"/>
      <c r="M4" s="201"/>
      <c r="N4" s="201"/>
      <c r="O4" s="201"/>
      <c r="P4" s="46"/>
      <c r="Q4" s="47"/>
      <c r="R4" s="47"/>
      <c r="S4" s="47"/>
      <c r="T4" s="47"/>
      <c r="U4" s="47"/>
      <c r="V4" s="48"/>
      <c r="W4" s="201" t="s">
        <v>21</v>
      </c>
      <c r="X4" s="201"/>
      <c r="Y4" s="201"/>
      <c r="Z4" s="201"/>
      <c r="AA4" s="201"/>
      <c r="AB4" s="202"/>
      <c r="AC4" s="43"/>
      <c r="AD4" s="14"/>
      <c r="AE4" s="15"/>
      <c r="AF4" s="15"/>
      <c r="AG4" s="15"/>
      <c r="AH4" s="15"/>
      <c r="AI4" s="15"/>
      <c r="AJ4" s="16"/>
    </row>
    <row r="5" spans="2:36" s="39" customFormat="1" ht="25.5" customHeight="1" thickBot="1">
      <c r="B5" s="23"/>
      <c r="C5" s="17"/>
      <c r="D5" s="17"/>
      <c r="E5" s="9" t="s">
        <v>15</v>
      </c>
      <c r="F5" s="17"/>
      <c r="G5" s="17"/>
      <c r="H5" s="13"/>
      <c r="I5" s="38"/>
      <c r="J5" s="206" t="s">
        <v>23</v>
      </c>
      <c r="K5" s="207"/>
      <c r="L5" s="210"/>
      <c r="M5" s="211"/>
      <c r="N5" s="208"/>
      <c r="O5" s="209"/>
      <c r="P5" s="50"/>
      <c r="Q5" s="124"/>
      <c r="R5" s="54"/>
      <c r="S5" s="21" t="s">
        <v>22</v>
      </c>
      <c r="T5" s="53"/>
      <c r="U5" s="148"/>
      <c r="V5" s="51"/>
      <c r="W5" s="212"/>
      <c r="X5" s="211"/>
      <c r="Y5" s="199"/>
      <c r="Z5" s="200"/>
      <c r="AA5" s="203"/>
      <c r="AB5" s="204"/>
      <c r="AC5" s="43"/>
      <c r="AD5" s="23"/>
      <c r="AE5" s="38"/>
      <c r="AF5" s="38"/>
      <c r="AG5" s="38"/>
      <c r="AH5" s="38"/>
      <c r="AI5" s="38"/>
      <c r="AJ5" s="13"/>
    </row>
    <row r="6" spans="2:36" s="39" customFormat="1" ht="25.5" customHeight="1" thickTop="1">
      <c r="B6" s="8"/>
      <c r="C6" s="2"/>
      <c r="D6" s="2"/>
      <c r="E6" s="2"/>
      <c r="F6" s="2"/>
      <c r="G6" s="2"/>
      <c r="H6" s="52"/>
      <c r="I6" s="38"/>
      <c r="J6" s="118"/>
      <c r="K6" s="119"/>
      <c r="L6" s="120"/>
      <c r="M6" s="121"/>
      <c r="N6" s="122"/>
      <c r="O6" s="123"/>
      <c r="P6" s="50"/>
      <c r="Q6" s="62"/>
      <c r="R6" s="62"/>
      <c r="S6" s="62"/>
      <c r="T6" s="62"/>
      <c r="U6" s="62"/>
      <c r="V6" s="51"/>
      <c r="W6" s="126"/>
      <c r="X6" s="127"/>
      <c r="Y6" s="128"/>
      <c r="Z6" s="127"/>
      <c r="AA6" s="129"/>
      <c r="AB6" s="130"/>
      <c r="AC6" s="43"/>
      <c r="AD6" s="8"/>
      <c r="AE6" s="38"/>
      <c r="AF6" s="38"/>
      <c r="AG6" s="147" t="s">
        <v>30</v>
      </c>
      <c r="AH6" s="38"/>
      <c r="AI6" s="38"/>
      <c r="AJ6" s="52"/>
    </row>
    <row r="7" spans="2:36" s="39" customFormat="1" ht="22.5" customHeight="1">
      <c r="B7" s="8"/>
      <c r="C7" s="10"/>
      <c r="D7" s="10"/>
      <c r="E7" s="11" t="s">
        <v>47</v>
      </c>
      <c r="F7" s="10"/>
      <c r="G7" s="10"/>
      <c r="H7" s="13"/>
      <c r="I7" s="38"/>
      <c r="J7" s="55"/>
      <c r="K7" s="3"/>
      <c r="L7" s="2"/>
      <c r="M7" s="57"/>
      <c r="N7" s="1"/>
      <c r="O7" s="56"/>
      <c r="P7" s="50"/>
      <c r="Q7" s="124"/>
      <c r="R7" s="42"/>
      <c r="S7" s="150" t="s">
        <v>31</v>
      </c>
      <c r="T7" s="124"/>
      <c r="U7" s="42"/>
      <c r="V7" s="51"/>
      <c r="W7" s="58"/>
      <c r="X7" s="59"/>
      <c r="Y7" s="42"/>
      <c r="Z7" s="59"/>
      <c r="AA7" s="38"/>
      <c r="AB7" s="60"/>
      <c r="AC7" s="43"/>
      <c r="AD7" s="8"/>
      <c r="AE7" s="38"/>
      <c r="AF7" s="38"/>
      <c r="AH7" s="38"/>
      <c r="AI7" s="38"/>
      <c r="AJ7" s="13"/>
    </row>
    <row r="8" spans="2:36" s="39" customFormat="1" ht="22.5" customHeight="1">
      <c r="B8" s="8"/>
      <c r="C8" s="10"/>
      <c r="D8" s="10"/>
      <c r="E8" s="32" t="s">
        <v>41</v>
      </c>
      <c r="F8" s="10"/>
      <c r="G8" s="10"/>
      <c r="H8" s="13"/>
      <c r="I8" s="38"/>
      <c r="J8" s="220" t="s">
        <v>20</v>
      </c>
      <c r="K8" s="221"/>
      <c r="L8" s="2"/>
      <c r="M8" s="57"/>
      <c r="N8" s="1"/>
      <c r="O8" s="56"/>
      <c r="P8" s="50"/>
      <c r="Q8" s="124"/>
      <c r="R8" s="124"/>
      <c r="S8" s="125" t="s">
        <v>24</v>
      </c>
      <c r="T8" s="124"/>
      <c r="U8" s="124"/>
      <c r="V8" s="51"/>
      <c r="W8" s="58"/>
      <c r="X8" s="59"/>
      <c r="Y8" s="42"/>
      <c r="Z8" s="59"/>
      <c r="AA8" s="38"/>
      <c r="AB8" s="60"/>
      <c r="AC8" s="43"/>
      <c r="AD8" s="8"/>
      <c r="AE8" s="38"/>
      <c r="AF8" s="38"/>
      <c r="AG8" s="147" t="s">
        <v>42</v>
      </c>
      <c r="AH8" s="38"/>
      <c r="AI8" s="38"/>
      <c r="AJ8" s="13"/>
    </row>
    <row r="9" spans="2:36" s="39" customFormat="1" ht="22.5" customHeight="1">
      <c r="B9" s="8"/>
      <c r="C9" s="7"/>
      <c r="D9" s="7"/>
      <c r="E9" s="7"/>
      <c r="F9" s="7"/>
      <c r="G9" s="7"/>
      <c r="H9" s="22"/>
      <c r="I9" s="38"/>
      <c r="J9" s="222">
        <v>10.95</v>
      </c>
      <c r="K9" s="223"/>
      <c r="L9" s="112"/>
      <c r="M9" s="57"/>
      <c r="N9" s="1"/>
      <c r="O9" s="56"/>
      <c r="P9" s="50"/>
      <c r="Q9" s="38"/>
      <c r="R9" s="38"/>
      <c r="S9" s="149" t="s">
        <v>48</v>
      </c>
      <c r="T9" s="38"/>
      <c r="U9" s="38"/>
      <c r="V9" s="51"/>
      <c r="W9" s="58"/>
      <c r="X9" s="59"/>
      <c r="Y9" s="42"/>
      <c r="Z9" s="59"/>
      <c r="AA9" s="224"/>
      <c r="AB9" s="225"/>
      <c r="AC9" s="43"/>
      <c r="AD9" s="8"/>
      <c r="AE9" s="38"/>
      <c r="AF9" s="38"/>
      <c r="AG9" s="38"/>
      <c r="AH9" s="38"/>
      <c r="AI9" s="38"/>
      <c r="AJ9" s="22"/>
    </row>
    <row r="10" spans="2:36" s="39" customFormat="1" ht="22.5" customHeight="1">
      <c r="B10" s="8"/>
      <c r="C10" s="7"/>
      <c r="D10" s="7"/>
      <c r="E10" s="12" t="s">
        <v>46</v>
      </c>
      <c r="F10" s="7"/>
      <c r="G10" s="7"/>
      <c r="H10" s="22"/>
      <c r="I10" s="38"/>
      <c r="J10" s="58"/>
      <c r="K10" s="59"/>
      <c r="L10" s="112"/>
      <c r="M10" s="57"/>
      <c r="N10" s="1"/>
      <c r="O10" s="56"/>
      <c r="P10" s="50"/>
      <c r="Q10" s="38"/>
      <c r="R10" s="38"/>
      <c r="S10" s="12" t="s">
        <v>14</v>
      </c>
      <c r="T10" s="38"/>
      <c r="U10" s="38"/>
      <c r="V10" s="51"/>
      <c r="W10" s="58"/>
      <c r="X10" s="59"/>
      <c r="Y10" s="42"/>
      <c r="Z10" s="59"/>
      <c r="AA10" s="38"/>
      <c r="AB10" s="60"/>
      <c r="AC10" s="43"/>
      <c r="AD10" s="8"/>
      <c r="AE10" s="38"/>
      <c r="AF10" s="38"/>
      <c r="AG10" s="38"/>
      <c r="AH10" s="38"/>
      <c r="AI10" s="38"/>
      <c r="AJ10" s="22"/>
    </row>
    <row r="11" spans="2:36" s="39" customFormat="1" ht="22.5" customHeight="1" thickBot="1">
      <c r="B11" s="24"/>
      <c r="C11" s="25"/>
      <c r="D11" s="25"/>
      <c r="E11" s="25"/>
      <c r="F11" s="25"/>
      <c r="G11" s="25"/>
      <c r="H11" s="26"/>
      <c r="I11" s="38"/>
      <c r="J11" s="64"/>
      <c r="K11" s="65"/>
      <c r="L11" s="66"/>
      <c r="M11" s="65"/>
      <c r="N11" s="66"/>
      <c r="O11" s="67"/>
      <c r="P11" s="68"/>
      <c r="Q11" s="69"/>
      <c r="R11" s="69"/>
      <c r="S11" s="69"/>
      <c r="T11" s="69"/>
      <c r="U11" s="69"/>
      <c r="V11" s="70"/>
      <c r="W11" s="64"/>
      <c r="X11" s="65"/>
      <c r="Y11" s="66"/>
      <c r="Z11" s="65"/>
      <c r="AA11" s="66"/>
      <c r="AB11" s="67"/>
      <c r="AC11" s="43"/>
      <c r="AD11" s="24"/>
      <c r="AE11" s="25"/>
      <c r="AF11" s="25"/>
      <c r="AG11" s="25"/>
      <c r="AH11" s="25"/>
      <c r="AI11" s="25"/>
      <c r="AJ11" s="26"/>
    </row>
    <row r="12" spans="2:36" s="38" customFormat="1" ht="18" customHeight="1" thickTop="1">
      <c r="B12" s="61"/>
      <c r="C12" s="61"/>
      <c r="D12" s="61"/>
      <c r="E12" s="61"/>
      <c r="F12" s="61"/>
      <c r="G12" s="61"/>
      <c r="H12" s="61"/>
      <c r="J12" s="61"/>
      <c r="K12" s="61"/>
      <c r="L12" s="61"/>
      <c r="M12" s="61"/>
      <c r="N12" s="61"/>
      <c r="O12" s="61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61"/>
      <c r="AE12" s="61"/>
      <c r="AF12" s="61"/>
      <c r="AG12" s="61"/>
      <c r="AH12" s="61"/>
      <c r="AI12" s="61"/>
      <c r="AJ12" s="61"/>
    </row>
    <row r="13" spans="2:37" s="39" customFormat="1" ht="18" customHeight="1" thickBot="1">
      <c r="B13" s="61"/>
      <c r="C13" s="61"/>
      <c r="D13" s="61"/>
      <c r="E13" s="61"/>
      <c r="F13" s="61"/>
      <c r="G13" s="61"/>
      <c r="H13" s="61"/>
      <c r="I13" s="38"/>
      <c r="J13" s="61"/>
      <c r="K13" s="61"/>
      <c r="L13" s="61"/>
      <c r="M13" s="61"/>
      <c r="N13" s="61"/>
      <c r="O13" s="61"/>
      <c r="P13" s="74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3" customFormat="1" ht="18" customHeight="1">
      <c r="B14" s="179"/>
      <c r="C14" s="180"/>
      <c r="D14" s="180"/>
      <c r="E14" s="180"/>
      <c r="F14" s="180"/>
      <c r="G14" s="180"/>
      <c r="H14" s="181"/>
      <c r="I14" s="38"/>
      <c r="J14" s="61"/>
      <c r="K14" s="61"/>
      <c r="L14" s="61"/>
      <c r="M14" s="61"/>
      <c r="N14" s="61"/>
      <c r="O14" s="61"/>
      <c r="P14" s="74"/>
      <c r="Q14" s="133"/>
      <c r="R14" s="134"/>
      <c r="S14" s="135"/>
      <c r="T14" s="136"/>
      <c r="U14" s="137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3" customFormat="1" ht="18" customHeight="1">
      <c r="B15" s="182"/>
      <c r="C15" s="183"/>
      <c r="D15" s="183"/>
      <c r="E15" s="192" t="s">
        <v>43</v>
      </c>
      <c r="F15" s="183"/>
      <c r="G15" s="183"/>
      <c r="H15" s="184"/>
      <c r="I15" s="38"/>
      <c r="J15" s="61"/>
      <c r="K15" s="61"/>
      <c r="L15" s="61"/>
      <c r="M15" s="61"/>
      <c r="N15" s="61"/>
      <c r="O15" s="61"/>
      <c r="P15" s="74"/>
      <c r="Q15" s="138"/>
      <c r="R15" s="75"/>
      <c r="S15" s="131" t="s">
        <v>25</v>
      </c>
      <c r="T15" s="61"/>
      <c r="U15" s="13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3" customFormat="1" ht="18" customHeight="1">
      <c r="B16" s="182"/>
      <c r="C16" s="183"/>
      <c r="D16" s="183"/>
      <c r="E16" s="192" t="s">
        <v>44</v>
      </c>
      <c r="F16" s="183"/>
      <c r="G16" s="183"/>
      <c r="H16" s="184"/>
      <c r="I16" s="38"/>
      <c r="J16" s="61"/>
      <c r="K16" s="61"/>
      <c r="L16" s="61"/>
      <c r="M16" s="61"/>
      <c r="N16" s="61"/>
      <c r="O16" s="61"/>
      <c r="P16" s="74"/>
      <c r="Q16" s="138"/>
      <c r="R16" s="75"/>
      <c r="S16" s="75"/>
      <c r="T16" s="61"/>
      <c r="U16" s="139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63" customFormat="1" ht="18" customHeight="1">
      <c r="B17" s="182"/>
      <c r="C17" s="183"/>
      <c r="D17" s="183"/>
      <c r="E17" s="192" t="s">
        <v>45</v>
      </c>
      <c r="F17" s="183"/>
      <c r="G17" s="183"/>
      <c r="H17" s="184"/>
      <c r="I17" s="38"/>
      <c r="J17" s="61"/>
      <c r="K17" s="61"/>
      <c r="L17" s="61"/>
      <c r="M17" s="61"/>
      <c r="N17" s="61"/>
      <c r="O17" s="61"/>
      <c r="P17" s="74"/>
      <c r="Q17" s="138"/>
      <c r="R17" s="75"/>
      <c r="S17" s="132" t="s">
        <v>34</v>
      </c>
      <c r="T17" s="61"/>
      <c r="U17" s="13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3" customFormat="1" ht="18" customHeight="1">
      <c r="B18" s="185"/>
      <c r="C18" s="186"/>
      <c r="D18" s="186"/>
      <c r="E18" s="186"/>
      <c r="F18" s="186"/>
      <c r="G18" s="186"/>
      <c r="H18" s="187"/>
      <c r="I18" s="38"/>
      <c r="J18" s="61"/>
      <c r="K18" s="61"/>
      <c r="L18" s="61"/>
      <c r="M18" s="61"/>
      <c r="N18" s="61"/>
      <c r="O18" s="61"/>
      <c r="P18" s="74"/>
      <c r="Q18" s="138"/>
      <c r="R18" s="75"/>
      <c r="S18" s="75"/>
      <c r="T18" s="61"/>
      <c r="U18" s="13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9:37" s="63" customFormat="1" ht="18" customHeight="1">
      <c r="I19" s="38"/>
      <c r="J19" s="61"/>
      <c r="K19" s="61"/>
      <c r="L19" s="61"/>
      <c r="M19" s="61"/>
      <c r="N19" s="61"/>
      <c r="O19" s="61"/>
      <c r="P19" s="74"/>
      <c r="Q19" s="189"/>
      <c r="R19" s="190"/>
      <c r="S19" s="191" t="s">
        <v>32</v>
      </c>
      <c r="T19" s="74"/>
      <c r="U19" s="13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s="63" customFormat="1" ht="18" customHeight="1" thickBot="1">
      <c r="B20" s="5"/>
      <c r="I20" s="38"/>
      <c r="Q20" s="140"/>
      <c r="R20" s="141"/>
      <c r="S20" s="142"/>
      <c r="T20" s="142"/>
      <c r="U20" s="143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="63" customFormat="1" ht="18" customHeight="1"/>
    <row r="22" spans="6:19" s="63" customFormat="1" ht="18" customHeight="1">
      <c r="F22" s="5"/>
      <c r="S22" s="33" t="s">
        <v>10</v>
      </c>
    </row>
    <row r="23" spans="7:19" s="63" customFormat="1" ht="18" customHeight="1">
      <c r="G23" s="5"/>
      <c r="S23" s="29" t="s">
        <v>11</v>
      </c>
    </row>
    <row r="24" s="63" customFormat="1" ht="18" customHeight="1">
      <c r="S24" s="29" t="s">
        <v>12</v>
      </c>
    </row>
    <row r="25" spans="6:37" s="63" customFormat="1" ht="18" customHeight="1">
      <c r="F25" s="5"/>
      <c r="I25" s="5"/>
      <c r="R25" s="71"/>
      <c r="AC25" s="61"/>
      <c r="AD25" s="61"/>
      <c r="AJ25" s="61"/>
      <c r="AK25" s="61"/>
    </row>
    <row r="26" spans="36:37" s="63" customFormat="1" ht="18" customHeight="1">
      <c r="AJ26" s="61"/>
      <c r="AK26" s="61"/>
    </row>
    <row r="27" spans="36:37" s="63" customFormat="1" ht="18" customHeight="1">
      <c r="AJ27" s="61"/>
      <c r="AK27" s="61"/>
    </row>
    <row r="28" spans="2:30" s="63" customFormat="1" ht="18" customHeight="1">
      <c r="B28" s="61"/>
      <c r="D28" s="61"/>
      <c r="E28" s="61"/>
      <c r="F28" s="61"/>
      <c r="J28" s="5"/>
      <c r="K28" s="5"/>
      <c r="L28" s="71"/>
      <c r="M28" s="71"/>
      <c r="N28" s="71"/>
      <c r="O28" s="71"/>
      <c r="AC28" s="61"/>
      <c r="AD28" s="61"/>
    </row>
    <row r="29" spans="2:30" s="63" customFormat="1" ht="18" customHeight="1">
      <c r="B29" s="61"/>
      <c r="C29" s="5"/>
      <c r="D29"/>
      <c r="E29" s="61"/>
      <c r="F29" s="61"/>
      <c r="J29" s="5"/>
      <c r="K29" s="61"/>
      <c r="L29" s="71"/>
      <c r="M29" s="71"/>
      <c r="N29" s="61"/>
      <c r="O29" s="61"/>
      <c r="P29" s="5"/>
      <c r="Q29" s="5"/>
      <c r="R29" s="61"/>
      <c r="S29" s="61"/>
      <c r="T29" s="5"/>
      <c r="U29"/>
      <c r="V29" s="5"/>
      <c r="W29" s="5"/>
      <c r="AC29" s="5"/>
      <c r="AD29" s="61"/>
    </row>
    <row r="30" spans="10:37" s="63" customFormat="1" ht="18" customHeight="1">
      <c r="J30" s="5"/>
      <c r="U30"/>
      <c r="X30" s="5"/>
      <c r="Y30" s="5"/>
      <c r="Z30" s="71"/>
      <c r="AA30" s="197">
        <v>11.363</v>
      </c>
      <c r="AE30" s="5"/>
      <c r="AJ30" s="61"/>
      <c r="AK30" s="61"/>
    </row>
    <row r="31" spans="6:37" s="63" customFormat="1" ht="18" customHeight="1">
      <c r="F31" s="5"/>
      <c r="G31" s="5"/>
      <c r="H31" s="5"/>
      <c r="L31" s="71"/>
      <c r="T31" s="193" t="s">
        <v>27</v>
      </c>
      <c r="V31" s="5"/>
      <c r="X31" s="5"/>
      <c r="Y31" s="5"/>
      <c r="Z31" s="5"/>
      <c r="AA31" s="5"/>
      <c r="AB31"/>
      <c r="AJ31" s="61"/>
      <c r="AK31" s="61"/>
    </row>
    <row r="32" spans="2:37" s="63" customFormat="1" ht="18" customHeight="1">
      <c r="B32" s="61"/>
      <c r="E32" s="61"/>
      <c r="F32" s="5"/>
      <c r="H32" s="5"/>
      <c r="M32" s="5"/>
      <c r="N32" s="5"/>
      <c r="O32" s="5"/>
      <c r="P32" s="5"/>
      <c r="T32" s="5"/>
      <c r="U32" s="6"/>
      <c r="V32" s="5"/>
      <c r="Y32" s="5"/>
      <c r="AJ32" s="61"/>
      <c r="AK32" s="61"/>
    </row>
    <row r="33" spans="2:37" s="63" customFormat="1" ht="18" customHeight="1">
      <c r="B33" s="61"/>
      <c r="F33" s="61"/>
      <c r="G33"/>
      <c r="M33" s="5"/>
      <c r="O33" s="71"/>
      <c r="P33" s="72"/>
      <c r="Q33" s="71"/>
      <c r="R33" s="71"/>
      <c r="T33" s="5"/>
      <c r="U33" s="5"/>
      <c r="V33" s="5"/>
      <c r="W33" s="5"/>
      <c r="X33" s="5"/>
      <c r="Y33" s="5"/>
      <c r="Z33" s="5"/>
      <c r="AD33" s="5"/>
      <c r="AE33" s="5"/>
      <c r="AF33" s="71"/>
      <c r="AJ33" s="61"/>
      <c r="AK33" s="61"/>
    </row>
    <row r="34" spans="2:37" s="63" customFormat="1" ht="18" customHeight="1">
      <c r="B34" s="61"/>
      <c r="F34" s="5"/>
      <c r="G34"/>
      <c r="H34" s="5"/>
      <c r="I34" s="5"/>
      <c r="J34" s="5"/>
      <c r="P34" s="177">
        <v>2</v>
      </c>
      <c r="Q34" s="5"/>
      <c r="R34" s="5"/>
      <c r="U34" s="5"/>
      <c r="V34" s="84"/>
      <c r="W34" s="84"/>
      <c r="X34" s="5"/>
      <c r="Y34" s="71"/>
      <c r="AA34" s="5"/>
      <c r="AB34" s="5"/>
      <c r="AD34" s="71"/>
      <c r="AF34" s="5"/>
      <c r="AI34" s="5"/>
      <c r="AJ34" s="61"/>
      <c r="AK34" s="61"/>
    </row>
    <row r="35" spans="2:37" s="63" customFormat="1" ht="18" customHeight="1">
      <c r="B35" s="5"/>
      <c r="G35"/>
      <c r="K35" s="5"/>
      <c r="L35" s="5"/>
      <c r="M35" s="5"/>
      <c r="N35" s="5"/>
      <c r="O35" s="5"/>
      <c r="P35" s="5"/>
      <c r="R35" s="71"/>
      <c r="S35" s="6"/>
      <c r="T35" s="5"/>
      <c r="U35" s="5"/>
      <c r="V35" s="5"/>
      <c r="W35" s="5"/>
      <c r="X35" s="5"/>
      <c r="Y35" s="5"/>
      <c r="Z35" s="5"/>
      <c r="AA35" s="5"/>
      <c r="AB35" s="5"/>
      <c r="AC35" s="84"/>
      <c r="AF35" s="71"/>
      <c r="AH35"/>
      <c r="AI35" s="6"/>
      <c r="AJ35" s="61"/>
      <c r="AK35" s="61"/>
    </row>
    <row r="36" spans="2:37" s="63" customFormat="1" ht="18" customHeight="1">
      <c r="B36" s="61"/>
      <c r="D36" s="6"/>
      <c r="G36" s="6"/>
      <c r="H36" s="5"/>
      <c r="J36" s="5"/>
      <c r="K36" s="5"/>
      <c r="N36" s="61"/>
      <c r="O36" s="71"/>
      <c r="R36" s="71"/>
      <c r="S36" s="71"/>
      <c r="T36" s="71"/>
      <c r="U36" s="5"/>
      <c r="V36" s="5"/>
      <c r="W36" s="5"/>
      <c r="Y36" s="5"/>
      <c r="Z36" s="5"/>
      <c r="AA36" s="5"/>
      <c r="AB36" s="5"/>
      <c r="AC36" s="84"/>
      <c r="AI36" s="6"/>
      <c r="AJ36"/>
      <c r="AK36" s="61"/>
    </row>
    <row r="37" spans="2:37" s="63" customFormat="1" ht="18" customHeight="1">
      <c r="B37" s="61"/>
      <c r="G37" s="5"/>
      <c r="H37" s="177">
        <v>1</v>
      </c>
      <c r="J37" s="5"/>
      <c r="L37" s="5"/>
      <c r="O37" s="71"/>
      <c r="R37" s="71"/>
      <c r="S37" s="71"/>
      <c r="U37" s="71"/>
      <c r="X37" s="178">
        <v>4</v>
      </c>
      <c r="Z37" s="5"/>
      <c r="AI37" s="196">
        <v>11.443</v>
      </c>
      <c r="AK37" s="61"/>
    </row>
    <row r="38" spans="2:37" s="63" customFormat="1" ht="18" customHeight="1">
      <c r="B38" s="5"/>
      <c r="D38" s="5"/>
      <c r="F38" s="5"/>
      <c r="G38" s="5"/>
      <c r="H38" s="5"/>
      <c r="I38" s="5"/>
      <c r="J38" s="5"/>
      <c r="K38" s="5"/>
      <c r="L38" s="5"/>
      <c r="M38" s="5"/>
      <c r="Q38" s="5"/>
      <c r="R38" s="71"/>
      <c r="S38" s="6"/>
      <c r="T38" s="5"/>
      <c r="U38" s="71"/>
      <c r="V38" s="5"/>
      <c r="W38" s="5"/>
      <c r="X38" s="5"/>
      <c r="Y38" s="5"/>
      <c r="Z38" s="5"/>
      <c r="AA38" s="5"/>
      <c r="AB38" s="5"/>
      <c r="AC38" s="5"/>
      <c r="AD38" s="5"/>
      <c r="AE38" s="5"/>
      <c r="AF38"/>
      <c r="AI38" s="5"/>
      <c r="AJ38"/>
      <c r="AK38" s="61"/>
    </row>
    <row r="39" spans="2:37" s="63" customFormat="1" ht="18" customHeight="1">
      <c r="B39" s="61"/>
      <c r="D39" s="5"/>
      <c r="G39" s="5"/>
      <c r="L39" s="71"/>
      <c r="N39" s="5"/>
      <c r="O39" s="71"/>
      <c r="Q39" s="195">
        <v>3</v>
      </c>
      <c r="R39" s="71"/>
      <c r="S39" s="5"/>
      <c r="U39" s="84"/>
      <c r="V39" s="71"/>
      <c r="X39" s="5"/>
      <c r="Y39" s="71"/>
      <c r="AC39" s="5"/>
      <c r="AE39" s="61"/>
      <c r="AF39" s="6"/>
      <c r="AI39" s="5"/>
      <c r="AJ39"/>
      <c r="AK39" s="61"/>
    </row>
    <row r="40" spans="3:37" s="63" customFormat="1" ht="18" customHeight="1">
      <c r="C40" s="194" t="s">
        <v>20</v>
      </c>
      <c r="D40" s="5"/>
      <c r="G40" s="5"/>
      <c r="I40" s="71"/>
      <c r="L40" s="5"/>
      <c r="M40" s="5"/>
      <c r="N40" s="5"/>
      <c r="O40" s="5"/>
      <c r="P40" s="5"/>
      <c r="R40" s="71"/>
      <c r="S40" s="5"/>
      <c r="T40" s="71"/>
      <c r="U40" s="84"/>
      <c r="W40" s="5"/>
      <c r="X40" s="5"/>
      <c r="Y40" s="75"/>
      <c r="Z40" s="5"/>
      <c r="AA40"/>
      <c r="AB40" s="198" t="s">
        <v>28</v>
      </c>
      <c r="AC40"/>
      <c r="AF40" s="5"/>
      <c r="AI40" s="196">
        <v>11.443</v>
      </c>
      <c r="AK40" s="61"/>
    </row>
    <row r="41" spans="13:37" s="63" customFormat="1" ht="18" customHeight="1">
      <c r="M41" s="5"/>
      <c r="N41" s="61"/>
      <c r="O41" s="5"/>
      <c r="P41" s="5"/>
      <c r="Q41" s="5"/>
      <c r="T41" s="71"/>
      <c r="U41" s="5"/>
      <c r="V41" s="5"/>
      <c r="W41" s="5"/>
      <c r="Y41" s="5"/>
      <c r="Z41"/>
      <c r="AA41" s="5"/>
      <c r="AB41" s="5"/>
      <c r="AC41" s="5"/>
      <c r="AE41" s="5"/>
      <c r="AF41" s="5"/>
      <c r="AI41" s="5"/>
      <c r="AJ41"/>
      <c r="AK41" s="61"/>
    </row>
    <row r="42" spans="2:37" s="63" customFormat="1" ht="18" customHeight="1">
      <c r="B42" s="61"/>
      <c r="C42" s="71"/>
      <c r="D42" s="5"/>
      <c r="F42" s="71"/>
      <c r="G42" s="5"/>
      <c r="I42" s="84"/>
      <c r="Q42" s="71"/>
      <c r="R42" s="71"/>
      <c r="S42" s="74"/>
      <c r="Y42" s="71"/>
      <c r="Z42" s="71"/>
      <c r="AA42" s="71"/>
      <c r="AB42" s="71"/>
      <c r="AI42" s="71"/>
      <c r="AJ42" s="71"/>
      <c r="AK42" s="61"/>
    </row>
    <row r="43" spans="2:37" s="63" customFormat="1" ht="18" customHeight="1">
      <c r="B43" s="74"/>
      <c r="K43" s="5"/>
      <c r="M43" s="71"/>
      <c r="Q43" s="71"/>
      <c r="R43" s="71"/>
      <c r="S43" s="74"/>
      <c r="U43" s="188" t="s">
        <v>26</v>
      </c>
      <c r="Y43" s="71"/>
      <c r="Z43" s="5"/>
      <c r="AA43" s="5"/>
      <c r="AB43" s="5"/>
      <c r="AC43" s="5"/>
      <c r="AE43" s="71"/>
      <c r="AF43" s="71"/>
      <c r="AG43" s="71"/>
      <c r="AH43" s="71"/>
      <c r="AI43" s="71"/>
      <c r="AK43" s="61"/>
    </row>
    <row r="44" spans="2:37" s="63" customFormat="1" ht="18" customHeight="1">
      <c r="B44" s="61"/>
      <c r="C44" s="75"/>
      <c r="J44"/>
      <c r="L44" s="5"/>
      <c r="O44" s="5"/>
      <c r="P44" s="5"/>
      <c r="Q44" s="61"/>
      <c r="R44" s="71"/>
      <c r="S44" s="5"/>
      <c r="T44" s="74"/>
      <c r="V44" s="71"/>
      <c r="X44" s="5"/>
      <c r="Z44" s="5"/>
      <c r="AD44" s="71"/>
      <c r="AE44" s="73"/>
      <c r="AF44" s="71"/>
      <c r="AG44" s="71"/>
      <c r="AH44" s="71"/>
      <c r="AI44" s="71"/>
      <c r="AK44" s="61"/>
    </row>
    <row r="45" s="63" customFormat="1" ht="18" customHeight="1">
      <c r="AK45" s="61"/>
    </row>
    <row r="46" spans="36:37" s="63" customFormat="1" ht="18" customHeight="1">
      <c r="AJ46" s="75"/>
      <c r="AK46" s="61"/>
    </row>
    <row r="47" spans="15:37" s="63" customFormat="1" ht="18" customHeight="1">
      <c r="O47" s="5"/>
      <c r="AK47" s="61"/>
    </row>
    <row r="48" s="63" customFormat="1" ht="18" customHeight="1">
      <c r="AK48" s="61"/>
    </row>
    <row r="49" s="63" customFormat="1" ht="18" customHeight="1">
      <c r="AK49" s="61"/>
    </row>
    <row r="50" spans="2:37" s="63" customFormat="1" ht="18" customHeight="1">
      <c r="B50" s="61"/>
      <c r="C50" s="61"/>
      <c r="D50" s="61"/>
      <c r="E50" s="61"/>
      <c r="Q50" s="71"/>
      <c r="R50" s="71"/>
      <c r="U50" s="71"/>
      <c r="V50" s="71"/>
      <c r="W50" s="72"/>
      <c r="X50" s="72"/>
      <c r="Y50" s="71"/>
      <c r="Z50" s="72"/>
      <c r="AA50" s="72"/>
      <c r="AB50" s="71"/>
      <c r="AD50" s="71"/>
      <c r="AE50" s="71"/>
      <c r="AF50" s="71"/>
      <c r="AG50" s="74"/>
      <c r="AH50" s="61"/>
      <c r="AI50" s="61"/>
      <c r="AJ50" s="61"/>
      <c r="AK50" s="61"/>
    </row>
    <row r="51" spans="2:37" s="63" customFormat="1" ht="18" customHeight="1" thickBot="1">
      <c r="B51" s="61"/>
      <c r="M51" s="72"/>
      <c r="N51" s="72"/>
      <c r="X51" s="72"/>
      <c r="Y51" s="72"/>
      <c r="Z51" s="72"/>
      <c r="AA51" s="72"/>
      <c r="AB51" s="72"/>
      <c r="AC51" s="72"/>
      <c r="AD51" s="72"/>
      <c r="AJ51" s="61"/>
      <c r="AK51" s="61"/>
    </row>
    <row r="52" spans="2:36" s="4" customFormat="1" ht="36" customHeight="1">
      <c r="B52" s="213" t="s">
        <v>16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216" t="s">
        <v>18</v>
      </c>
      <c r="P52" s="217"/>
      <c r="Q52" s="217"/>
      <c r="R52" s="218"/>
      <c r="S52" s="151"/>
      <c r="T52" s="216" t="s">
        <v>19</v>
      </c>
      <c r="U52" s="217"/>
      <c r="V52" s="217"/>
      <c r="W52" s="218"/>
      <c r="X52" s="214" t="s">
        <v>55</v>
      </c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9"/>
    </row>
    <row r="53" spans="2:36" s="4" customFormat="1" ht="24.75" customHeight="1" thickBot="1">
      <c r="B53" s="76" t="s">
        <v>2</v>
      </c>
      <c r="C53" s="77" t="s">
        <v>3</v>
      </c>
      <c r="D53" s="77" t="s">
        <v>4</v>
      </c>
      <c r="E53" s="77" t="s">
        <v>5</v>
      </c>
      <c r="F53" s="77" t="s">
        <v>17</v>
      </c>
      <c r="G53" s="78"/>
      <c r="H53" s="152"/>
      <c r="I53" s="152"/>
      <c r="J53" s="79" t="s">
        <v>9</v>
      </c>
      <c r="K53" s="152"/>
      <c r="L53" s="152"/>
      <c r="M53" s="152"/>
      <c r="N53" s="152"/>
      <c r="O53" s="85" t="s">
        <v>2</v>
      </c>
      <c r="P53" s="86" t="s">
        <v>6</v>
      </c>
      <c r="Q53" s="86" t="s">
        <v>7</v>
      </c>
      <c r="R53" s="87" t="s">
        <v>8</v>
      </c>
      <c r="S53" s="94" t="s">
        <v>0</v>
      </c>
      <c r="T53" s="85" t="s">
        <v>2</v>
      </c>
      <c r="U53" s="86" t="s">
        <v>6</v>
      </c>
      <c r="V53" s="86" t="s">
        <v>7</v>
      </c>
      <c r="W53" s="88" t="s">
        <v>8</v>
      </c>
      <c r="X53" s="153" t="s">
        <v>2</v>
      </c>
      <c r="Y53" s="77" t="s">
        <v>3</v>
      </c>
      <c r="Z53" s="77" t="s">
        <v>4</v>
      </c>
      <c r="AA53" s="77" t="s">
        <v>5</v>
      </c>
      <c r="AB53" s="77" t="s">
        <v>17</v>
      </c>
      <c r="AC53" s="78"/>
      <c r="AD53" s="152"/>
      <c r="AE53" s="152"/>
      <c r="AF53" s="79" t="s">
        <v>9</v>
      </c>
      <c r="AG53" s="152"/>
      <c r="AH53" s="152"/>
      <c r="AI53" s="152"/>
      <c r="AJ53" s="154"/>
    </row>
    <row r="54" spans="2:36" s="4" customFormat="1" ht="24.75" customHeight="1" thickTop="1">
      <c r="B54" s="30"/>
      <c r="C54" s="80"/>
      <c r="D54" s="18"/>
      <c r="E54" s="97"/>
      <c r="F54" s="19"/>
      <c r="G54" s="81"/>
      <c r="H54" s="82"/>
      <c r="I54" s="155"/>
      <c r="J54" s="82"/>
      <c r="K54" s="82"/>
      <c r="L54" s="82"/>
      <c r="M54" s="82"/>
      <c r="N54" s="83"/>
      <c r="O54" s="91"/>
      <c r="P54" s="92"/>
      <c r="Q54" s="92"/>
      <c r="R54" s="93"/>
      <c r="S54" s="98"/>
      <c r="T54" s="91"/>
      <c r="U54" s="95"/>
      <c r="V54" s="95"/>
      <c r="W54" s="96"/>
      <c r="X54" s="156"/>
      <c r="Y54" s="157"/>
      <c r="Z54" s="158"/>
      <c r="AA54" s="157"/>
      <c r="AB54" s="19"/>
      <c r="AC54" s="159"/>
      <c r="AD54" s="82"/>
      <c r="AE54" s="82"/>
      <c r="AF54" s="17"/>
      <c r="AG54" s="17"/>
      <c r="AH54" s="82"/>
      <c r="AI54" s="82"/>
      <c r="AJ54" s="83"/>
    </row>
    <row r="55" spans="2:36" s="4" customFormat="1" ht="24.75" customHeight="1">
      <c r="B55" s="160">
        <v>1</v>
      </c>
      <c r="C55" s="161">
        <v>11.144</v>
      </c>
      <c r="D55" s="90">
        <v>51</v>
      </c>
      <c r="E55" s="89">
        <f>C55+(D55/1000)</f>
        <v>11.195</v>
      </c>
      <c r="F55" s="19" t="s">
        <v>13</v>
      </c>
      <c r="G55" s="162" t="s">
        <v>36</v>
      </c>
      <c r="H55" s="82"/>
      <c r="I55" s="155"/>
      <c r="J55" s="82"/>
      <c r="K55" s="82"/>
      <c r="L55" s="82"/>
      <c r="M55" s="82"/>
      <c r="N55" s="163"/>
      <c r="O55" s="91"/>
      <c r="P55" s="92"/>
      <c r="Q55" s="92"/>
      <c r="R55" s="93"/>
      <c r="S55" s="101" t="s">
        <v>40</v>
      </c>
      <c r="T55" s="91"/>
      <c r="U55" s="95"/>
      <c r="V55" s="95"/>
      <c r="W55" s="96"/>
      <c r="X55" s="113">
        <v>4</v>
      </c>
      <c r="Y55" s="144">
        <v>11.336</v>
      </c>
      <c r="Z55" s="90">
        <v>-46</v>
      </c>
      <c r="AA55" s="89">
        <f>Y55+(Z55/1000)</f>
        <v>11.290000000000001</v>
      </c>
      <c r="AB55" s="19" t="s">
        <v>13</v>
      </c>
      <c r="AC55" s="166" t="s">
        <v>33</v>
      </c>
      <c r="AD55" s="82"/>
      <c r="AE55" s="82"/>
      <c r="AF55" s="82"/>
      <c r="AG55" s="17"/>
      <c r="AH55" s="17"/>
      <c r="AI55" s="82"/>
      <c r="AJ55" s="83"/>
    </row>
    <row r="56" spans="2:36" s="4" customFormat="1" ht="24.75" customHeight="1">
      <c r="B56" s="30"/>
      <c r="C56" s="80"/>
      <c r="D56" s="18"/>
      <c r="E56" s="97"/>
      <c r="F56" s="19"/>
      <c r="G56" s="81"/>
      <c r="H56" s="82"/>
      <c r="I56" s="155"/>
      <c r="J56" s="82"/>
      <c r="K56" s="82"/>
      <c r="L56" s="82"/>
      <c r="M56" s="82"/>
      <c r="N56" s="163"/>
      <c r="O56" s="117">
        <v>1</v>
      </c>
      <c r="P56" s="114">
        <v>11.195</v>
      </c>
      <c r="Q56" s="114">
        <v>11.290000000000001</v>
      </c>
      <c r="R56" s="100">
        <f>(Q56-P56)*1000</f>
        <v>95.00000000000064</v>
      </c>
      <c r="S56" s="102" t="s">
        <v>1</v>
      </c>
      <c r="T56" s="91"/>
      <c r="U56" s="95"/>
      <c r="V56" s="95"/>
      <c r="W56" s="96"/>
      <c r="X56" s="30"/>
      <c r="Y56" s="80"/>
      <c r="Z56" s="19"/>
      <c r="AA56" s="80"/>
      <c r="AB56" s="19"/>
      <c r="AC56" s="159"/>
      <c r="AD56" s="82"/>
      <c r="AE56" s="82"/>
      <c r="AF56" s="82"/>
      <c r="AG56" s="17"/>
      <c r="AH56" s="17"/>
      <c r="AI56" s="82"/>
      <c r="AJ56" s="83"/>
    </row>
    <row r="57" spans="2:36" s="4" customFormat="1" ht="24.75" customHeight="1">
      <c r="B57" s="99">
        <v>2</v>
      </c>
      <c r="C57" s="146">
        <v>11.229</v>
      </c>
      <c r="D57" s="164">
        <v>46</v>
      </c>
      <c r="E57" s="89">
        <f>C57+(D57/1000)</f>
        <v>11.274999999999999</v>
      </c>
      <c r="F57" s="19" t="s">
        <v>13</v>
      </c>
      <c r="G57" s="162" t="s">
        <v>51</v>
      </c>
      <c r="H57" s="82"/>
      <c r="I57" s="155"/>
      <c r="J57" s="82"/>
      <c r="K57" s="82"/>
      <c r="L57" s="82"/>
      <c r="M57" s="82"/>
      <c r="N57" s="163"/>
      <c r="O57" s="91"/>
      <c r="P57" s="92"/>
      <c r="Q57" s="92"/>
      <c r="R57" s="93"/>
      <c r="S57" s="98"/>
      <c r="T57" s="115">
        <v>1</v>
      </c>
      <c r="U57" s="116">
        <v>11.202</v>
      </c>
      <c r="V57" s="116">
        <v>11.232</v>
      </c>
      <c r="W57" s="165">
        <f>(V57-U57)*1000</f>
        <v>29.99999999999936</v>
      </c>
      <c r="X57" s="113" t="s">
        <v>27</v>
      </c>
      <c r="Y57" s="144">
        <v>11.282</v>
      </c>
      <c r="Z57" s="90"/>
      <c r="AA57" s="89"/>
      <c r="AB57" s="19" t="s">
        <v>13</v>
      </c>
      <c r="AC57" s="162" t="s">
        <v>50</v>
      </c>
      <c r="AD57" s="82"/>
      <c r="AE57" s="82"/>
      <c r="AF57" s="82"/>
      <c r="AG57" s="17"/>
      <c r="AH57" s="17"/>
      <c r="AI57" s="82"/>
      <c r="AJ57" s="83"/>
    </row>
    <row r="58" spans="2:36" s="4" customFormat="1" ht="24.75" customHeight="1">
      <c r="B58" s="30"/>
      <c r="C58" s="80"/>
      <c r="D58" s="18"/>
      <c r="E58" s="97"/>
      <c r="F58" s="19"/>
      <c r="G58" s="81"/>
      <c r="H58" s="82"/>
      <c r="I58" s="155"/>
      <c r="J58" s="82"/>
      <c r="K58" s="82"/>
      <c r="L58" s="82"/>
      <c r="M58" s="82"/>
      <c r="N58" s="163"/>
      <c r="O58" s="117">
        <v>3</v>
      </c>
      <c r="P58" s="114">
        <v>11.195</v>
      </c>
      <c r="Q58" s="114">
        <v>11.290000000000001</v>
      </c>
      <c r="R58" s="167">
        <f>(Q58-P58)*1000</f>
        <v>95.00000000000064</v>
      </c>
      <c r="S58" s="103" t="s">
        <v>49</v>
      </c>
      <c r="T58" s="91"/>
      <c r="U58" s="95"/>
      <c r="V58" s="95"/>
      <c r="W58" s="96"/>
      <c r="X58" s="113" t="s">
        <v>26</v>
      </c>
      <c r="Y58" s="144">
        <v>11.29</v>
      </c>
      <c r="Z58" s="19"/>
      <c r="AA58" s="80"/>
      <c r="AB58" s="19" t="s">
        <v>13</v>
      </c>
      <c r="AC58" s="162" t="s">
        <v>53</v>
      </c>
      <c r="AD58" s="82"/>
      <c r="AE58" s="82"/>
      <c r="AF58" s="82"/>
      <c r="AG58" s="17"/>
      <c r="AH58" s="17"/>
      <c r="AI58" s="82"/>
      <c r="AJ58" s="83"/>
    </row>
    <row r="59" spans="2:36" s="4" customFormat="1" ht="24.75" customHeight="1">
      <c r="B59" s="99">
        <v>3</v>
      </c>
      <c r="C59" s="146">
        <v>11.233</v>
      </c>
      <c r="D59" s="164">
        <v>46</v>
      </c>
      <c r="E59" s="89">
        <f>C59+(D59/1000)</f>
        <v>11.279</v>
      </c>
      <c r="F59" s="19" t="s">
        <v>13</v>
      </c>
      <c r="G59" s="162" t="s">
        <v>52</v>
      </c>
      <c r="H59" s="82"/>
      <c r="I59" s="155"/>
      <c r="J59" s="82"/>
      <c r="K59" s="82"/>
      <c r="L59" s="82"/>
      <c r="M59" s="82"/>
      <c r="N59" s="163"/>
      <c r="O59" s="91"/>
      <c r="P59" s="92"/>
      <c r="Q59" s="92"/>
      <c r="R59" s="93"/>
      <c r="S59" s="103">
        <v>2019</v>
      </c>
      <c r="T59" s="91"/>
      <c r="U59" s="95"/>
      <c r="V59" s="95"/>
      <c r="W59" s="96"/>
      <c r="X59" s="113" t="s">
        <v>28</v>
      </c>
      <c r="Y59" s="144">
        <v>11.379</v>
      </c>
      <c r="Z59" s="19"/>
      <c r="AA59" s="80"/>
      <c r="AB59" s="19" t="s">
        <v>13</v>
      </c>
      <c r="AC59" s="162" t="s">
        <v>54</v>
      </c>
      <c r="AD59" s="82"/>
      <c r="AE59" s="82"/>
      <c r="AF59" s="82"/>
      <c r="AG59" s="17"/>
      <c r="AH59" s="17"/>
      <c r="AI59" s="82"/>
      <c r="AJ59" s="83"/>
    </row>
    <row r="60" spans="2:36" s="4" customFormat="1" ht="24.75" customHeight="1" thickBot="1">
      <c r="B60" s="104"/>
      <c r="C60" s="105"/>
      <c r="D60" s="20"/>
      <c r="E60" s="105"/>
      <c r="F60" s="20"/>
      <c r="G60" s="106"/>
      <c r="H60" s="107"/>
      <c r="I60" s="107"/>
      <c r="J60" s="107"/>
      <c r="K60" s="107"/>
      <c r="L60" s="107"/>
      <c r="M60" s="107"/>
      <c r="N60" s="168"/>
      <c r="O60" s="169"/>
      <c r="P60" s="170"/>
      <c r="Q60" s="170"/>
      <c r="R60" s="171"/>
      <c r="S60" s="172"/>
      <c r="T60" s="169"/>
      <c r="U60" s="173"/>
      <c r="V60" s="170"/>
      <c r="W60" s="174"/>
      <c r="X60" s="175"/>
      <c r="Y60" s="105"/>
      <c r="Z60" s="20"/>
      <c r="AA60" s="105"/>
      <c r="AB60" s="20"/>
      <c r="AC60" s="107"/>
      <c r="AD60" s="107"/>
      <c r="AE60" s="107"/>
      <c r="AF60" s="107"/>
      <c r="AG60" s="176"/>
      <c r="AH60" s="176"/>
      <c r="AI60" s="107"/>
      <c r="AJ60" s="108"/>
    </row>
  </sheetData>
  <sheetProtection password="E9A7" sheet="1" objects="1" scenarios="1"/>
  <mergeCells count="15">
    <mergeCell ref="B52:N52"/>
    <mergeCell ref="O52:R52"/>
    <mergeCell ref="T52:W52"/>
    <mergeCell ref="X52:AJ52"/>
    <mergeCell ref="J8:K8"/>
    <mergeCell ref="J9:K9"/>
    <mergeCell ref="AA9:AB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2013-10-18T10:42:36Z</cp:lastPrinted>
  <dcterms:created xsi:type="dcterms:W3CDTF">2003-01-10T15:39:03Z</dcterms:created>
  <dcterms:modified xsi:type="dcterms:W3CDTF">2019-03-01T10:13:06Z</dcterms:modified>
  <cp:category/>
  <cp:version/>
  <cp:contentType/>
  <cp:contentStatus/>
</cp:coreProperties>
</file>