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28140" windowHeight="7785" activeTab="1"/>
  </bookViews>
  <sheets>
    <sheet name="titul" sheetId="1" r:id="rId1"/>
    <sheet name="Branná" sheetId="2" r:id="rId2"/>
  </sheets>
  <definedNames/>
  <calcPr fullCalcOnLoad="1"/>
</workbook>
</file>

<file path=xl/sharedStrings.xml><?xml version="1.0" encoding="utf-8"?>
<sst xmlns="http://schemas.openxmlformats.org/spreadsheetml/2006/main" count="159" uniqueCount="102">
  <si>
    <t>Návěstidla  -  ŽST</t>
  </si>
  <si>
    <t>Vjezdová</t>
  </si>
  <si>
    <t>Seřaďovací</t>
  </si>
  <si>
    <t>Obvod  výpravčího</t>
  </si>
  <si>
    <t>Traťové</t>
  </si>
  <si>
    <t>zabezpečovací</t>
  </si>
  <si>
    <t>Př L</t>
  </si>
  <si>
    <t>Staniční</t>
  </si>
  <si>
    <t>Př S</t>
  </si>
  <si>
    <t>zařízení :</t>
  </si>
  <si>
    <t>L</t>
  </si>
  <si>
    <t>S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</si>
  <si>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</si>
  <si>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</si>
  <si>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</si>
  <si>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</si>
  <si>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</si>
  <si>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</si>
  <si>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</si>
  <si>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</si>
  <si>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Výpravčí  -  1 §)</t>
  </si>
  <si>
    <t>Vjezdové / odjezdové rychlosti :</t>
  </si>
  <si>
    <t>v pokračování traťové koleje - rychlost traťová s místním omezením</t>
  </si>
  <si>
    <t>Vk 1</t>
  </si>
  <si>
    <t>Současné  vlakové  cesty</t>
  </si>
  <si>
    <t>Zabezpečovací zařízení neumožňuje současné vlakové cesty</t>
  </si>
  <si>
    <t>vyjma současných odjezdů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</si>
  <si>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</si>
  <si>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</si>
  <si>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</si>
  <si>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</si>
  <si>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</si>
  <si>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</si>
  <si>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</si>
  <si>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</si>
  <si>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</si>
  <si>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</si>
  <si>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poznámka</t>
  </si>
  <si>
    <t>Hlavní  staniční  kolej</t>
  </si>
  <si>
    <t>JPg</t>
  </si>
  <si>
    <t>ručně</t>
  </si>
  <si>
    <t>Vjezd - odjezd - průjezd</t>
  </si>
  <si>
    <t>Se 1</t>
  </si>
  <si>
    <t>Se 2</t>
  </si>
  <si>
    <t>elm.</t>
  </si>
  <si>
    <t>Obvod  posunu</t>
  </si>
  <si>
    <t>T E S T  -  14</t>
  </si>
  <si>
    <t>Reléový  poloautoblok</t>
  </si>
  <si>
    <t>ústřední stavědlo,  volnost kolejí počítači náprav</t>
  </si>
  <si>
    <t>Výhybkář  1 *)</t>
  </si>
  <si>
    <t>Trať :</t>
  </si>
  <si>
    <t>Ev. č. :</t>
  </si>
  <si>
    <t>Kód :  11 / 1</t>
  </si>
  <si>
    <t>Zjišťování</t>
  </si>
  <si>
    <t>samočinně činností</t>
  </si>
  <si>
    <t>zast. - 90</t>
  </si>
  <si>
    <t>konce  vlaku</t>
  </si>
  <si>
    <t>zabezpečovacího zařízení</t>
  </si>
  <si>
    <t>proj. - 30</t>
  </si>
  <si>
    <t>Dopravní  koleje</t>
  </si>
  <si>
    <t>Nástupiště  u  koleje</t>
  </si>
  <si>
    <t>skupinová odjezdová návěstidla,  rychlostní návěstní soustava</t>
  </si>
  <si>
    <t>KANGO</t>
  </si>
  <si>
    <t>§ ) = obsazení v době stanovené  "Rozkazem o výluce dopravní služby"</t>
  </si>
  <si>
    <t>Výprava vlaků s přepravou cestujících návěstí Odjezd</t>
  </si>
  <si>
    <t>č. II,  úrovňové, jednostranné</t>
  </si>
  <si>
    <t>č. I,  úrovňové, jednostranné</t>
  </si>
  <si>
    <t>zabezpečovací zařízení je upraveno pro VDS,</t>
  </si>
  <si>
    <t>TZZ je upraveno pro VDS</t>
  </si>
  <si>
    <t>Konec vlakové cesty</t>
  </si>
  <si>
    <t>u koleje</t>
  </si>
  <si>
    <t>č. 2</t>
  </si>
  <si>
    <t>výměnový zámek v závislosti na Vk 1</t>
  </si>
  <si>
    <t>při VDS klíč od odtl. zámku 1t do 2t</t>
  </si>
  <si>
    <t>Při zavedené VDS jsou vlaky vypravovány v prostorovém oddílu Ostružná - Jindřichov na Moravě</t>
  </si>
  <si>
    <t>Směr  :  Ostružná</t>
  </si>
  <si>
    <t>S H</t>
  </si>
  <si>
    <t>Km  12,445</t>
  </si>
  <si>
    <t>V době nepřítomnosti přebírá jeho povinnosti výpravčí.</t>
  </si>
  <si>
    <r>
      <t>* ) = společné pracoviště s určenou ŽST</t>
    </r>
    <r>
      <rPr>
        <sz val="12"/>
        <rFont val="Arial CE"/>
        <family val="2"/>
      </rPr>
      <t>, obsazení v době stanovené rozvrhem služby.</t>
    </r>
  </si>
  <si>
    <t>L J</t>
  </si>
  <si>
    <t>Směr  :  Jindřichov na Moravě</t>
  </si>
  <si>
    <t>při VDS klíč od odtl. zámku 2t / 1t do 4t</t>
  </si>
  <si>
    <t>výměnový zámek, klíč Vk 1 / 3 držen v EMZ v DK</t>
  </si>
  <si>
    <t>při VDS klíč od odtl. zámku 4t / 2t / 1t do 5t</t>
  </si>
  <si>
    <t>při VDS výsledný klíč 5t / 4t / 2t / 1t držen v EMZ v DK</t>
  </si>
  <si>
    <t>při jejím zavedení je výsledný klíč pro VDS uzamčen v EMZ pod indikační deskou v DK</t>
  </si>
  <si>
    <t>č. 1, 3</t>
  </si>
  <si>
    <t xml:space="preserve">S H    </t>
  </si>
  <si>
    <t>3 x EMZ v DK</t>
  </si>
  <si>
    <t>5t / 4t / 2t / 1t )</t>
  </si>
  <si>
    <t>Odj. -  skupinová</t>
  </si>
  <si>
    <t>X. / 2017</t>
  </si>
  <si>
    <t>RPB  71 - bez kontroly volnosti tratě</t>
  </si>
  <si>
    <t>Kód : 4</t>
  </si>
  <si>
    <t>00 // 42 *) // 80</t>
  </si>
  <si>
    <t>00</t>
  </si>
  <si>
    <t>výpravčí</t>
  </si>
  <si>
    <t>při jízdě do odbočky - rychlost 50 km/h</t>
  </si>
  <si>
    <t>člen obsluhy N vlaku RDST</t>
  </si>
  <si>
    <t>výpravčí  // výhybkář *)</t>
  </si>
  <si>
    <t>( Vk 1 / 3, VDS,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</si>
</sst>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</numFmts>
  <fonts count="83">
    <font>
      <sz val="10"/>
      <name val="Arial CE"/>
      <family val="0"/>
    </font>
    <font>
      <sz val="8"/>
      <name val="Arial CE"/>
      <family val="2"/>
    </font>
    <font>
      <b/>
      <sz val="14"/>
      <color indexed="10"/>
      <name val="Arial CE"/>
      <family val="2"/>
    </font>
    <font>
      <sz val="10"/>
      <color indexed="12"/>
      <name val="Arial CE"/>
      <family val="2"/>
    </font>
    <font>
      <b/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sz val="12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sz val="14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4"/>
      <color indexed="10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1"/>
      <name val="Arial CE"/>
      <family val="0"/>
    </font>
    <font>
      <u val="single"/>
      <sz val="14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2"/>
    </font>
    <font>
      <b/>
      <sz val="14"/>
      <color indexed="16"/>
      <name val="Arial CE"/>
      <family val="2"/>
    </font>
    <font>
      <b/>
      <i/>
      <sz val="14"/>
      <color indexed="10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sz val="11"/>
      <color indexed="12"/>
      <name val="Arial CE"/>
      <family val="0"/>
    </font>
    <font>
      <b/>
      <sz val="16"/>
      <name val="Times New Roman CE"/>
      <family val="1"/>
    </font>
    <font>
      <sz val="14"/>
      <name val="Times New Roman CE"/>
      <family val="1"/>
    </font>
    <font>
      <i/>
      <sz val="14"/>
      <name val="Times New Roman CE"/>
      <family val="0"/>
    </font>
    <font>
      <b/>
      <i/>
      <sz val="16"/>
      <color indexed="10"/>
      <name val="Monotype Corsiva"/>
      <family val="4"/>
    </font>
    <font>
      <sz val="14"/>
      <color indexed="14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20"/>
      <color indexed="16"/>
      <name val="Times New Roman CE"/>
      <family val="0"/>
    </font>
    <font>
      <b/>
      <sz val="12"/>
      <color indexed="8"/>
      <name val="Arial"/>
      <family val="2"/>
    </font>
    <font>
      <sz val="9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9" fillId="20" borderId="0" applyNumberFormat="0" applyBorder="0" applyAlignment="0" applyProtection="0"/>
    <xf numFmtId="0" fontId="7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22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6" fillId="0" borderId="7" applyNumberFormat="0" applyFill="0" applyAlignment="0" applyProtection="0"/>
    <xf numFmtId="0" fontId="77" fillId="24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25" borderId="8" applyNumberFormat="0" applyAlignment="0" applyProtection="0"/>
    <xf numFmtId="0" fontId="80" fillId="26" borderId="8" applyNumberFormat="0" applyAlignment="0" applyProtection="0"/>
    <xf numFmtId="0" fontId="81" fillId="26" borderId="9" applyNumberFormat="0" applyAlignment="0" applyProtection="0"/>
    <xf numFmtId="0" fontId="82" fillId="0" borderId="0" applyNumberFormat="0" applyFill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67" fillId="30" borderId="0" applyNumberFormat="0" applyBorder="0" applyAlignment="0" applyProtection="0"/>
    <xf numFmtId="0" fontId="67" fillId="31" borderId="0" applyNumberFormat="0" applyBorder="0" applyAlignment="0" applyProtection="0"/>
    <xf numFmtId="0" fontId="67" fillId="32" borderId="0" applyNumberFormat="0" applyBorder="0" applyAlignment="0" applyProtection="0"/>
  </cellStyleXfs>
  <cellXfs count="31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4" borderId="15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47" applyFont="1" applyAlignment="1">
      <alignment horizontal="right" vertical="center"/>
      <protection/>
    </xf>
    <xf numFmtId="0" fontId="0" fillId="34" borderId="17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64" fontId="0" fillId="0" borderId="23" xfId="0" applyNumberFormat="1" applyFont="1" applyFill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5" fillId="0" borderId="0" xfId="0" applyFont="1" applyAlignment="1">
      <alignment/>
    </xf>
    <xf numFmtId="0" fontId="0" fillId="0" borderId="25" xfId="0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0" fontId="17" fillId="35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64" fontId="10" fillId="0" borderId="27" xfId="0" applyNumberFormat="1" applyFont="1" applyBorder="1" applyAlignment="1">
      <alignment horizontal="center" vertical="center"/>
    </xf>
    <xf numFmtId="0" fontId="16" fillId="0" borderId="0" xfId="47" applyFont="1" applyFill="1" applyBorder="1" applyAlignment="1">
      <alignment horizontal="center" vertical="center"/>
      <protection/>
    </xf>
    <xf numFmtId="0" fontId="19" fillId="35" borderId="0" xfId="47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0" fillId="35" borderId="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164" fontId="0" fillId="0" borderId="36" xfId="0" applyNumberFormat="1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37" xfId="0" applyFill="1" applyBorder="1" applyAlignment="1">
      <alignment horizontal="center" vertical="center"/>
    </xf>
    <xf numFmtId="164" fontId="0" fillId="0" borderId="38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0" fillId="0" borderId="0" xfId="47" applyFont="1" applyFill="1" applyBorder="1" applyAlignment="1">
      <alignment horizontal="center" vertical="center"/>
      <protection/>
    </xf>
    <xf numFmtId="0" fontId="10" fillId="0" borderId="0" xfId="47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24" fillId="0" borderId="0" xfId="47" applyFont="1" applyFill="1" applyBorder="1" applyAlignment="1">
      <alignment horizontal="center" vertical="center"/>
      <protection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3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1" fillId="0" borderId="0" xfId="0" applyFont="1" applyAlignment="1">
      <alignment horizontal="right"/>
    </xf>
    <xf numFmtId="0" fontId="3" fillId="0" borderId="0" xfId="0" applyFont="1" applyAlignment="1">
      <alignment horizontal="right" vertical="top"/>
    </xf>
    <xf numFmtId="0" fontId="3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0" fillId="35" borderId="42" xfId="0" applyFont="1" applyFill="1" applyBorder="1" applyAlignment="1">
      <alignment horizontal="center" vertical="center"/>
    </xf>
    <xf numFmtId="0" fontId="10" fillId="35" borderId="43" xfId="0" applyFont="1" applyFill="1" applyBorder="1" applyAlignment="1">
      <alignment horizontal="center" vertical="center"/>
    </xf>
    <xf numFmtId="0" fontId="0" fillId="35" borderId="44" xfId="0" applyFont="1" applyFill="1" applyBorder="1" applyAlignment="1">
      <alignment horizontal="center" vertical="center"/>
    </xf>
    <xf numFmtId="0" fontId="10" fillId="35" borderId="45" xfId="0" applyFont="1" applyFill="1" applyBorder="1" applyAlignment="1">
      <alignment horizontal="center" vertical="center"/>
    </xf>
    <xf numFmtId="0" fontId="0" fillId="35" borderId="15" xfId="0" applyFont="1" applyFill="1" applyBorder="1" applyAlignment="1">
      <alignment horizontal="center" vertical="center"/>
    </xf>
    <xf numFmtId="0" fontId="0" fillId="35" borderId="46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164" fontId="18" fillId="0" borderId="48" xfId="0" applyNumberFormat="1" applyFont="1" applyBorder="1" applyAlignment="1">
      <alignment horizontal="center" vertical="center"/>
    </xf>
    <xf numFmtId="0" fontId="34" fillId="0" borderId="48" xfId="0" applyFont="1" applyFill="1" applyBorder="1" applyAlignment="1">
      <alignment horizontal="center" vertical="center"/>
    </xf>
    <xf numFmtId="164" fontId="28" fillId="0" borderId="48" xfId="0" applyNumberFormat="1" applyFont="1" applyBorder="1" applyAlignment="1">
      <alignment horizontal="center" vertical="center"/>
    </xf>
    <xf numFmtId="164" fontId="7" fillId="0" borderId="48" xfId="0" applyNumberFormat="1" applyFont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36" fillId="0" borderId="51" xfId="0" applyFont="1" applyBorder="1" applyAlignment="1">
      <alignment horizontal="center" vertical="center"/>
    </xf>
    <xf numFmtId="164" fontId="0" fillId="0" borderId="52" xfId="0" applyNumberFormat="1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36" fillId="0" borderId="52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30" xfId="0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164" fontId="0" fillId="0" borderId="48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5" fillId="0" borderId="48" xfId="0" applyNumberFormat="1" applyFont="1" applyBorder="1" applyAlignment="1">
      <alignment horizontal="center" vertical="center"/>
    </xf>
    <xf numFmtId="0" fontId="33" fillId="0" borderId="48" xfId="0" applyNumberFormat="1" applyFont="1" applyBorder="1" applyAlignment="1">
      <alignment horizontal="center" vertical="center"/>
    </xf>
    <xf numFmtId="49" fontId="0" fillId="0" borderId="47" xfId="0" applyNumberFormat="1" applyFont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33" fillId="0" borderId="47" xfId="0" applyNumberFormat="1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35" fillId="0" borderId="47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0" fillId="36" borderId="43" xfId="47" applyFont="1" applyFill="1" applyBorder="1" applyAlignment="1">
      <alignment horizontal="center" vertical="center"/>
      <protection/>
    </xf>
    <xf numFmtId="0" fontId="1" fillId="0" borderId="0" xfId="47" applyFont="1" applyAlignment="1">
      <alignment/>
      <protection/>
    </xf>
    <xf numFmtId="0" fontId="1" fillId="0" borderId="0" xfId="47" applyFont="1" applyBorder="1" applyAlignment="1">
      <alignment/>
      <protection/>
    </xf>
    <xf numFmtId="0" fontId="1" fillId="0" borderId="0" xfId="47" applyFont="1" applyBorder="1">
      <alignment/>
      <protection/>
    </xf>
    <xf numFmtId="0" fontId="1" fillId="0" borderId="0" xfId="47" applyFont="1">
      <alignment/>
      <protection/>
    </xf>
    <xf numFmtId="0" fontId="0" fillId="0" borderId="0" xfId="47" applyAlignment="1">
      <alignment/>
      <protection/>
    </xf>
    <xf numFmtId="0" fontId="0" fillId="0" borderId="0" xfId="47">
      <alignment/>
      <protection/>
    </xf>
    <xf numFmtId="0" fontId="0" fillId="0" borderId="0" xfId="47" applyBorder="1">
      <alignment/>
      <protection/>
    </xf>
    <xf numFmtId="0" fontId="10" fillId="0" borderId="0" xfId="47" applyFont="1" applyAlignment="1">
      <alignment horizontal="right" vertical="center"/>
      <protection/>
    </xf>
    <xf numFmtId="0" fontId="0" fillId="0" borderId="0" xfId="47" applyBorder="1" applyAlignment="1">
      <alignment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Alignment="1">
      <alignment vertical="center"/>
      <protection/>
    </xf>
    <xf numFmtId="0" fontId="12" fillId="0" borderId="0" xfId="47" applyFont="1" applyBorder="1" applyAlignment="1">
      <alignment horizontal="center" vertical="center"/>
      <protection/>
    </xf>
    <xf numFmtId="0" fontId="0" fillId="0" borderId="0" xfId="47" applyBorder="1" applyAlignment="1">
      <alignment vertical="center"/>
      <protection/>
    </xf>
    <xf numFmtId="0" fontId="0" fillId="0" borderId="0" xfId="47" applyFont="1" applyBorder="1" applyAlignment="1">
      <alignment vertical="center"/>
      <protection/>
    </xf>
    <xf numFmtId="0" fontId="12" fillId="0" borderId="0" xfId="47" applyFont="1" applyAlignment="1">
      <alignment vertical="center"/>
      <protection/>
    </xf>
    <xf numFmtId="0" fontId="0" fillId="0" borderId="0" xfId="47" applyBorder="1" applyAlignment="1">
      <alignment horizontal="center" vertical="center"/>
      <protection/>
    </xf>
    <xf numFmtId="0" fontId="0" fillId="0" borderId="0" xfId="47" applyAlignment="1">
      <alignment horizontal="center" vertical="center"/>
      <protection/>
    </xf>
    <xf numFmtId="0" fontId="1" fillId="0" borderId="0" xfId="47" applyFont="1" applyAlignment="1">
      <alignment vertical="center"/>
      <protection/>
    </xf>
    <xf numFmtId="0" fontId="1" fillId="0" borderId="0" xfId="47" applyFont="1" applyAlignment="1" quotePrefix="1">
      <alignment vertical="center"/>
      <protection/>
    </xf>
    <xf numFmtId="0" fontId="1" fillId="0" borderId="0" xfId="47" applyFont="1" applyBorder="1" applyAlignment="1">
      <alignment vertical="center"/>
      <protection/>
    </xf>
    <xf numFmtId="0" fontId="0" fillId="37" borderId="56" xfId="47" applyFont="1" applyFill="1" applyBorder="1" applyAlignment="1">
      <alignment vertical="center"/>
      <protection/>
    </xf>
    <xf numFmtId="0" fontId="0" fillId="37" borderId="57" xfId="47" applyFont="1" applyFill="1" applyBorder="1" applyAlignment="1">
      <alignment vertical="center"/>
      <protection/>
    </xf>
    <xf numFmtId="0" fontId="0" fillId="37" borderId="57" xfId="47" applyFont="1" applyFill="1" applyBorder="1" applyAlignment="1" quotePrefix="1">
      <alignment vertical="center"/>
      <protection/>
    </xf>
    <xf numFmtId="164" fontId="0" fillId="37" borderId="57" xfId="47" applyNumberFormat="1" applyFont="1" applyFill="1" applyBorder="1" applyAlignment="1">
      <alignment vertical="center"/>
      <protection/>
    </xf>
    <xf numFmtId="0" fontId="0" fillId="37" borderId="58" xfId="47" applyFont="1" applyFill="1" applyBorder="1" applyAlignment="1">
      <alignment vertical="center"/>
      <protection/>
    </xf>
    <xf numFmtId="0" fontId="0" fillId="0" borderId="0" xfId="47" applyFont="1" applyAlignment="1">
      <alignment vertical="center"/>
      <protection/>
    </xf>
    <xf numFmtId="0" fontId="0" fillId="37" borderId="27" xfId="47" applyFont="1" applyFill="1" applyBorder="1" applyAlignment="1">
      <alignment vertical="center"/>
      <protection/>
    </xf>
    <xf numFmtId="0" fontId="0" fillId="0" borderId="59" xfId="47" applyFont="1" applyBorder="1">
      <alignment/>
      <protection/>
    </xf>
    <xf numFmtId="0" fontId="0" fillId="0" borderId="29" xfId="47" applyFont="1" applyBorder="1">
      <alignment/>
      <protection/>
    </xf>
    <xf numFmtId="0" fontId="0" fillId="0" borderId="28" xfId="47" applyFont="1" applyBorder="1">
      <alignment/>
      <protection/>
    </xf>
    <xf numFmtId="0" fontId="0" fillId="37" borderId="31" xfId="47" applyFill="1" applyBorder="1" applyAlignment="1">
      <alignment vertical="center"/>
      <protection/>
    </xf>
    <xf numFmtId="0" fontId="0" fillId="0" borderId="11" xfId="47" applyFont="1" applyBorder="1">
      <alignment/>
      <protection/>
    </xf>
    <xf numFmtId="0" fontId="16" fillId="0" borderId="0" xfId="47" applyFont="1" applyFill="1" applyBorder="1" applyAlignment="1" quotePrefix="1">
      <alignment horizontal="center" vertical="center"/>
      <protection/>
    </xf>
    <xf numFmtId="0" fontId="0" fillId="0" borderId="0" xfId="47" applyFont="1" applyBorder="1">
      <alignment/>
      <protection/>
    </xf>
    <xf numFmtId="0" fontId="0" fillId="0" borderId="0" xfId="47" applyFont="1" applyFill="1" applyBorder="1">
      <alignment/>
      <protection/>
    </xf>
    <xf numFmtId="0" fontId="0" fillId="35" borderId="0" xfId="47" applyFont="1" applyFill="1" applyBorder="1">
      <alignment/>
      <protection/>
    </xf>
    <xf numFmtId="0" fontId="0" fillId="0" borderId="10" xfId="47" applyFont="1" applyBorder="1">
      <alignment/>
      <protection/>
    </xf>
    <xf numFmtId="0" fontId="20" fillId="0" borderId="0" xfId="47" applyFont="1" applyFill="1" applyBorder="1" applyAlignment="1">
      <alignment horizontal="center"/>
      <protection/>
    </xf>
    <xf numFmtId="0" fontId="0" fillId="0" borderId="10" xfId="47" applyBorder="1" applyAlignment="1">
      <alignment vertical="center"/>
      <protection/>
    </xf>
    <xf numFmtId="0" fontId="0" fillId="0" borderId="60" xfId="47" applyFont="1" applyBorder="1">
      <alignment/>
      <protection/>
    </xf>
    <xf numFmtId="0" fontId="0" fillId="0" borderId="61" xfId="47" applyFont="1" applyBorder="1">
      <alignment/>
      <protection/>
    </xf>
    <xf numFmtId="0" fontId="0" fillId="0" borderId="62" xfId="47" applyFont="1" applyBorder="1">
      <alignment/>
      <protection/>
    </xf>
    <xf numFmtId="0" fontId="24" fillId="0" borderId="0" xfId="47" applyFont="1" applyBorder="1" applyAlignment="1">
      <alignment horizontal="center" vertical="center"/>
      <protection/>
    </xf>
    <xf numFmtId="0" fontId="0" fillId="0" borderId="0" xfId="47" applyFont="1">
      <alignment/>
      <protection/>
    </xf>
    <xf numFmtId="0" fontId="20" fillId="0" borderId="0" xfId="47" applyFont="1" applyBorder="1" applyAlignment="1">
      <alignment horizontal="center" vertical="center"/>
      <protection/>
    </xf>
    <xf numFmtId="49" fontId="20" fillId="0" borderId="0" xfId="47" applyNumberFormat="1" applyFont="1" applyBorder="1" applyAlignment="1">
      <alignment horizontal="center" vertical="center"/>
      <protection/>
    </xf>
    <xf numFmtId="0" fontId="0" fillId="0" borderId="63" xfId="47" applyFont="1" applyBorder="1">
      <alignment/>
      <protection/>
    </xf>
    <xf numFmtId="0" fontId="0" fillId="0" borderId="33" xfId="47" applyFont="1" applyBorder="1">
      <alignment/>
      <protection/>
    </xf>
    <xf numFmtId="0" fontId="0" fillId="0" borderId="64" xfId="47" applyFont="1" applyBorder="1">
      <alignment/>
      <protection/>
    </xf>
    <xf numFmtId="0" fontId="0" fillId="37" borderId="0" xfId="47" applyFont="1" applyFill="1" applyBorder="1" applyAlignment="1">
      <alignment vertical="center"/>
      <protection/>
    </xf>
    <xf numFmtId="0" fontId="0" fillId="37" borderId="0" xfId="47" applyFill="1" applyBorder="1" applyAlignment="1">
      <alignment vertical="center"/>
      <protection/>
    </xf>
    <xf numFmtId="0" fontId="10" fillId="37" borderId="0" xfId="47" applyFont="1" applyFill="1" applyBorder="1" applyAlignment="1">
      <alignment horizontal="left" vertical="center"/>
      <protection/>
    </xf>
    <xf numFmtId="0" fontId="0" fillId="37" borderId="0" xfId="47" applyFont="1" applyFill="1" applyBorder="1" applyAlignment="1">
      <alignment vertical="center"/>
      <protection/>
    </xf>
    <xf numFmtId="0" fontId="0" fillId="37" borderId="27" xfId="47" applyFill="1" applyBorder="1" applyAlignment="1">
      <alignment vertical="center"/>
      <protection/>
    </xf>
    <xf numFmtId="0" fontId="0" fillId="36" borderId="65" xfId="47" applyFont="1" applyFill="1" applyBorder="1" applyAlignment="1">
      <alignment vertical="center"/>
      <protection/>
    </xf>
    <xf numFmtId="0" fontId="0" fillId="36" borderId="66" xfId="47" applyFont="1" applyFill="1" applyBorder="1" applyAlignment="1">
      <alignment vertical="center"/>
      <protection/>
    </xf>
    <xf numFmtId="0" fontId="0" fillId="36" borderId="67" xfId="47" applyFont="1" applyFill="1" applyBorder="1" applyAlignment="1">
      <alignment vertical="center"/>
      <protection/>
    </xf>
    <xf numFmtId="1" fontId="0" fillId="37" borderId="0" xfId="47" applyNumberFormat="1" applyFont="1" applyFill="1" applyBorder="1" applyAlignment="1">
      <alignment vertical="center"/>
      <protection/>
    </xf>
    <xf numFmtId="0" fontId="0" fillId="37" borderId="27" xfId="47" applyFont="1" applyFill="1" applyBorder="1" applyAlignment="1">
      <alignment vertical="center"/>
      <protection/>
    </xf>
    <xf numFmtId="0" fontId="10" fillId="36" borderId="44" xfId="47" applyFont="1" applyFill="1" applyBorder="1" applyAlignment="1">
      <alignment horizontal="center" vertical="center"/>
      <protection/>
    </xf>
    <xf numFmtId="0" fontId="10" fillId="36" borderId="16" xfId="47" applyFont="1" applyFill="1" applyBorder="1" applyAlignment="1">
      <alignment horizontal="center" vertical="center"/>
      <protection/>
    </xf>
    <xf numFmtId="0" fontId="0" fillId="37" borderId="31" xfId="47" applyFont="1" applyFill="1" applyBorder="1" applyAlignment="1">
      <alignment vertical="center"/>
      <protection/>
    </xf>
    <xf numFmtId="0" fontId="0" fillId="0" borderId="0" xfId="47" applyFont="1">
      <alignment/>
      <protection/>
    </xf>
    <xf numFmtId="49" fontId="0" fillId="0" borderId="49" xfId="47" applyNumberFormat="1" applyFont="1" applyBorder="1" applyAlignment="1">
      <alignment vertical="center"/>
      <protection/>
    </xf>
    <xf numFmtId="164" fontId="0" fillId="0" borderId="48" xfId="47" applyNumberFormat="1" applyFont="1" applyBorder="1" applyAlignment="1">
      <alignment vertical="center"/>
      <protection/>
    </xf>
    <xf numFmtId="164" fontId="0" fillId="0" borderId="48" xfId="47" applyNumberFormat="1" applyFont="1" applyBorder="1" applyAlignment="1">
      <alignment vertical="center"/>
      <protection/>
    </xf>
    <xf numFmtId="1" fontId="0" fillId="0" borderId="10" xfId="47" applyNumberFormat="1" applyFont="1" applyBorder="1" applyAlignment="1">
      <alignment vertical="center"/>
      <protection/>
    </xf>
    <xf numFmtId="1" fontId="0" fillId="0" borderId="11" xfId="47" applyNumberFormat="1" applyFont="1" applyBorder="1" applyAlignment="1">
      <alignment vertical="center"/>
      <protection/>
    </xf>
    <xf numFmtId="1" fontId="0" fillId="0" borderId="0" xfId="47" applyNumberFormat="1" applyFont="1" applyBorder="1" applyAlignment="1">
      <alignment vertical="center"/>
      <protection/>
    </xf>
    <xf numFmtId="0" fontId="0" fillId="0" borderId="10" xfId="47" applyFont="1" applyBorder="1" applyAlignment="1">
      <alignment vertical="center"/>
      <protection/>
    </xf>
    <xf numFmtId="0" fontId="38" fillId="0" borderId="49" xfId="47" applyNumberFormat="1" applyFont="1" applyBorder="1" applyAlignment="1">
      <alignment horizontal="center" vertical="center"/>
      <protection/>
    </xf>
    <xf numFmtId="1" fontId="39" fillId="0" borderId="10" xfId="47" applyNumberFormat="1" applyFont="1" applyBorder="1" applyAlignment="1">
      <alignment horizontal="center" vertical="center"/>
      <protection/>
    </xf>
    <xf numFmtId="49" fontId="0" fillId="0" borderId="68" xfId="47" applyNumberFormat="1" applyFont="1" applyBorder="1" applyAlignment="1">
      <alignment vertical="center"/>
      <protection/>
    </xf>
    <xf numFmtId="164" fontId="0" fillId="0" borderId="69" xfId="47" applyNumberFormat="1" applyFont="1" applyBorder="1" applyAlignment="1">
      <alignment vertical="center"/>
      <protection/>
    </xf>
    <xf numFmtId="164" fontId="0" fillId="0" borderId="69" xfId="47" applyNumberFormat="1" applyFont="1" applyBorder="1" applyAlignment="1">
      <alignment vertical="center"/>
      <protection/>
    </xf>
    <xf numFmtId="1" fontId="0" fillId="0" borderId="64" xfId="47" applyNumberFormat="1" applyFont="1" applyBorder="1" applyAlignment="1">
      <alignment vertical="center"/>
      <protection/>
    </xf>
    <xf numFmtId="1" fontId="0" fillId="0" borderId="63" xfId="47" applyNumberFormat="1" applyFont="1" applyBorder="1" applyAlignment="1">
      <alignment vertical="center"/>
      <protection/>
    </xf>
    <xf numFmtId="1" fontId="0" fillId="0" borderId="33" xfId="47" applyNumberFormat="1" applyFont="1" applyBorder="1" applyAlignment="1">
      <alignment vertical="center"/>
      <protection/>
    </xf>
    <xf numFmtId="0" fontId="0" fillId="0" borderId="64" xfId="47" applyFont="1" applyBorder="1" applyAlignment="1">
      <alignment vertical="center"/>
      <protection/>
    </xf>
    <xf numFmtId="0" fontId="0" fillId="37" borderId="35" xfId="47" applyFill="1" applyBorder="1" applyAlignment="1">
      <alignment vertical="center"/>
      <protection/>
    </xf>
    <xf numFmtId="0" fontId="0" fillId="37" borderId="37" xfId="47" applyFill="1" applyBorder="1" applyAlignment="1">
      <alignment vertical="center"/>
      <protection/>
    </xf>
    <xf numFmtId="0" fontId="0" fillId="37" borderId="38" xfId="47" applyFill="1" applyBorder="1" applyAlignment="1">
      <alignment vertical="center"/>
      <protection/>
    </xf>
    <xf numFmtId="0" fontId="0" fillId="0" borderId="0" xfId="47" applyAlignment="1">
      <alignment horizontal="center"/>
      <protection/>
    </xf>
    <xf numFmtId="164" fontId="39" fillId="0" borderId="48" xfId="47" applyNumberFormat="1" applyFont="1" applyFill="1" applyBorder="1" applyAlignment="1">
      <alignment horizontal="center" vertical="center"/>
      <protection/>
    </xf>
    <xf numFmtId="1" fontId="39" fillId="0" borderId="10" xfId="47" applyNumberFormat="1" applyFont="1" applyFill="1" applyBorder="1" applyAlignment="1">
      <alignment horizontal="center" vertical="center"/>
      <protection/>
    </xf>
    <xf numFmtId="164" fontId="40" fillId="0" borderId="48" xfId="47" applyNumberFormat="1" applyFont="1" applyBorder="1" applyAlignment="1">
      <alignment horizontal="center" vertical="center"/>
      <protection/>
    </xf>
    <xf numFmtId="0" fontId="41" fillId="0" borderId="0" xfId="0" applyFont="1" applyFill="1" applyBorder="1" applyAlignment="1">
      <alignment horizontal="right" vertical="center"/>
    </xf>
    <xf numFmtId="0" fontId="41" fillId="0" borderId="0" xfId="0" applyFont="1" applyFill="1" applyBorder="1" applyAlignment="1" quotePrefix="1">
      <alignment horizontal="left" vertical="center"/>
    </xf>
    <xf numFmtId="0" fontId="7" fillId="37" borderId="70" xfId="0" applyFont="1" applyFill="1" applyBorder="1" applyAlignment="1">
      <alignment horizontal="center" vertical="center"/>
    </xf>
    <xf numFmtId="0" fontId="0" fillId="37" borderId="71" xfId="0" applyFont="1" applyFill="1" applyBorder="1" applyAlignment="1">
      <alignment horizontal="center" vertical="center"/>
    </xf>
    <xf numFmtId="0" fontId="0" fillId="37" borderId="70" xfId="0" applyFont="1" applyFill="1" applyBorder="1" applyAlignment="1">
      <alignment horizontal="center" vertical="center"/>
    </xf>
    <xf numFmtId="0" fontId="0" fillId="37" borderId="72" xfId="0" applyFont="1" applyFill="1" applyBorder="1" applyAlignment="1">
      <alignment horizontal="center" vertical="center"/>
    </xf>
    <xf numFmtId="0" fontId="10" fillId="0" borderId="0" xfId="47" applyFont="1" applyBorder="1" applyAlignment="1">
      <alignment horizontal="center" vertical="center"/>
      <protection/>
    </xf>
    <xf numFmtId="0" fontId="26" fillId="0" borderId="27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164" fontId="28" fillId="0" borderId="48" xfId="0" applyNumberFormat="1" applyFont="1" applyBorder="1" applyAlignment="1">
      <alignment horizontal="center" vertical="center"/>
    </xf>
    <xf numFmtId="49" fontId="28" fillId="0" borderId="47" xfId="0" applyNumberFormat="1" applyFont="1" applyBorder="1" applyAlignment="1">
      <alignment horizontal="center" vertical="center"/>
    </xf>
    <xf numFmtId="49" fontId="14" fillId="0" borderId="0" xfId="47" applyNumberFormat="1" applyFont="1" applyBorder="1" applyAlignment="1">
      <alignment horizontal="center" vertical="center"/>
      <protection/>
    </xf>
    <xf numFmtId="49" fontId="14" fillId="0" borderId="0" xfId="47" applyNumberFormat="1" applyFont="1" applyFill="1" applyBorder="1" applyAlignment="1">
      <alignment horizontal="center" vertical="center"/>
      <protection/>
    </xf>
    <xf numFmtId="0" fontId="25" fillId="0" borderId="0" xfId="47" applyNumberFormat="1" applyFont="1" applyFill="1" applyBorder="1" applyAlignment="1">
      <alignment horizontal="center" vertical="center"/>
      <protection/>
    </xf>
    <xf numFmtId="0" fontId="22" fillId="0" borderId="0" xfId="47" applyFont="1" applyFill="1" applyBorder="1" applyAlignment="1">
      <alignment horizontal="center" vertical="center"/>
      <protection/>
    </xf>
    <xf numFmtId="0" fontId="10" fillId="0" borderId="0" xfId="47" applyFont="1" applyFill="1" applyBorder="1" applyAlignment="1">
      <alignment/>
      <protection/>
    </xf>
    <xf numFmtId="0" fontId="1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0" fontId="3" fillId="0" borderId="0" xfId="0" applyFont="1" applyAlignment="1">
      <alignment horizontal="center" vertical="top"/>
    </xf>
    <xf numFmtId="164" fontId="18" fillId="0" borderId="48" xfId="0" applyNumberFormat="1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indent="1"/>
    </xf>
    <xf numFmtId="0" fontId="12" fillId="0" borderId="0" xfId="47" applyFont="1" applyFill="1" applyAlignment="1">
      <alignment horizontal="center" vertical="center"/>
      <protection/>
    </xf>
    <xf numFmtId="164" fontId="42" fillId="0" borderId="10" xfId="0" applyNumberFormat="1" applyFont="1" applyBorder="1" applyAlignment="1">
      <alignment horizontal="center" vertical="center"/>
    </xf>
    <xf numFmtId="0" fontId="29" fillId="0" borderId="0" xfId="0" applyFont="1" applyAlignment="1">
      <alignment horizontal="right"/>
    </xf>
    <xf numFmtId="0" fontId="29" fillId="0" borderId="0" xfId="0" applyFont="1" applyAlignment="1">
      <alignment horizontal="right" vertical="top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164" fontId="21" fillId="0" borderId="0" xfId="0" applyNumberFormat="1" applyFont="1" applyBorder="1" applyAlignment="1">
      <alignment horizontal="center" vertical="center"/>
    </xf>
    <xf numFmtId="164" fontId="21" fillId="0" borderId="10" xfId="0" applyNumberFormat="1" applyFont="1" applyBorder="1" applyAlignment="1">
      <alignment horizontal="center" vertical="center"/>
    </xf>
    <xf numFmtId="164" fontId="42" fillId="0" borderId="0" xfId="0" applyNumberFormat="1" applyFont="1" applyBorder="1" applyAlignment="1">
      <alignment horizontal="center" vertical="center"/>
    </xf>
    <xf numFmtId="164" fontId="18" fillId="0" borderId="10" xfId="0" applyNumberFormat="1" applyFont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164" fontId="0" fillId="0" borderId="28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164" fontId="0" fillId="0" borderId="76" xfId="0" applyNumberFormat="1" applyFont="1" applyFill="1" applyBorder="1" applyAlignment="1">
      <alignment horizontal="center" vertical="center"/>
    </xf>
    <xf numFmtId="164" fontId="22" fillId="0" borderId="10" xfId="0" applyNumberFormat="1" applyFont="1" applyBorder="1" applyAlignment="1">
      <alignment horizontal="center" vertical="center"/>
    </xf>
    <xf numFmtId="164" fontId="10" fillId="0" borderId="10" xfId="0" applyNumberFormat="1" applyFont="1" applyBorder="1" applyAlignment="1">
      <alignment horizontal="center" vertical="center"/>
    </xf>
    <xf numFmtId="164" fontId="18" fillId="0" borderId="31" xfId="0" applyNumberFormat="1" applyFont="1" applyBorder="1" applyAlignment="1">
      <alignment horizontal="center" vertical="center"/>
    </xf>
    <xf numFmtId="164" fontId="10" fillId="0" borderId="31" xfId="0" applyNumberFormat="1" applyFont="1" applyBorder="1" applyAlignment="1">
      <alignment horizontal="center" vertical="center"/>
    </xf>
    <xf numFmtId="164" fontId="10" fillId="0" borderId="10" xfId="0" applyNumberFormat="1" applyFont="1" applyBorder="1" applyAlignment="1">
      <alignment horizontal="center" vertical="center"/>
    </xf>
    <xf numFmtId="164" fontId="22" fillId="0" borderId="31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164" fontId="0" fillId="0" borderId="0" xfId="0" applyNumberFormat="1" applyFont="1" applyFill="1" applyAlignment="1">
      <alignment horizontal="left" vertical="top"/>
    </xf>
    <xf numFmtId="0" fontId="10" fillId="0" borderId="0" xfId="47" applyNumberFormat="1" applyFont="1" applyFill="1" applyBorder="1" applyAlignment="1">
      <alignment horizontal="center" vertical="center"/>
      <protection/>
    </xf>
    <xf numFmtId="0" fontId="0" fillId="0" borderId="26" xfId="0" applyFont="1" applyBorder="1" applyAlignment="1">
      <alignment horizontal="center" vertical="center"/>
    </xf>
    <xf numFmtId="49" fontId="0" fillId="0" borderId="26" xfId="47" applyNumberFormat="1" applyFont="1" applyFill="1" applyBorder="1" applyAlignment="1">
      <alignment horizontal="center" vertical="center"/>
      <protection/>
    </xf>
    <xf numFmtId="0" fontId="0" fillId="0" borderId="41" xfId="0" applyFont="1" applyBorder="1" applyAlignment="1">
      <alignment horizontal="center" vertical="center"/>
    </xf>
    <xf numFmtId="0" fontId="10" fillId="0" borderId="23" xfId="0" applyFont="1" applyBorder="1" applyAlignment="1">
      <alignment vertical="center"/>
    </xf>
    <xf numFmtId="0" fontId="10" fillId="0" borderId="0" xfId="47" applyFont="1" applyFill="1" applyBorder="1" applyAlignment="1">
      <alignment horizontal="center" vertical="center"/>
      <protection/>
    </xf>
    <xf numFmtId="0" fontId="13" fillId="36" borderId="66" xfId="47" applyFont="1" applyFill="1" applyBorder="1" applyAlignment="1">
      <alignment horizontal="center" vertical="center"/>
      <protection/>
    </xf>
    <xf numFmtId="0" fontId="13" fillId="36" borderId="66" xfId="47" applyFont="1" applyFill="1" applyBorder="1" applyAlignment="1" quotePrefix="1">
      <alignment horizontal="center" vertical="center"/>
      <protection/>
    </xf>
    <xf numFmtId="0" fontId="10" fillId="36" borderId="77" xfId="47" applyFont="1" applyFill="1" applyBorder="1" applyAlignment="1">
      <alignment horizontal="center" vertical="center"/>
      <protection/>
    </xf>
    <xf numFmtId="0" fontId="10" fillId="36" borderId="78" xfId="47" applyFont="1" applyFill="1" applyBorder="1" applyAlignment="1">
      <alignment horizontal="center" vertical="center"/>
      <protection/>
    </xf>
    <xf numFmtId="0" fontId="10" fillId="36" borderId="79" xfId="47" applyFont="1" applyFill="1" applyBorder="1" applyAlignment="1">
      <alignment horizontal="center" vertical="center"/>
      <protection/>
    </xf>
    <xf numFmtId="0" fontId="22" fillId="0" borderId="11" xfId="47" applyFont="1" applyBorder="1" applyAlignment="1">
      <alignment horizontal="center" vertical="center"/>
      <protection/>
    </xf>
    <xf numFmtId="0" fontId="22" fillId="0" borderId="0" xfId="47" applyFont="1" applyBorder="1" applyAlignment="1">
      <alignment horizontal="center" vertical="center"/>
      <protection/>
    </xf>
    <xf numFmtId="0" fontId="22" fillId="0" borderId="10" xfId="47" applyFont="1" applyBorder="1" applyAlignment="1">
      <alignment horizontal="center" vertical="center"/>
      <protection/>
    </xf>
    <xf numFmtId="0" fontId="18" fillId="0" borderId="11" xfId="47" applyFont="1" applyBorder="1" applyAlignment="1">
      <alignment horizontal="center" vertical="center"/>
      <protection/>
    </xf>
    <xf numFmtId="0" fontId="18" fillId="0" borderId="0" xfId="47" applyFont="1" applyBorder="1" applyAlignment="1">
      <alignment horizontal="center" vertical="center"/>
      <protection/>
    </xf>
    <xf numFmtId="0" fontId="18" fillId="0" borderId="10" xfId="47" applyFont="1" applyBorder="1" applyAlignment="1">
      <alignment horizontal="center" vertical="center"/>
      <protection/>
    </xf>
    <xf numFmtId="0" fontId="10" fillId="35" borderId="15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64" fontId="18" fillId="0" borderId="11" xfId="0" applyNumberFormat="1" applyFont="1" applyBorder="1" applyAlignment="1">
      <alignment horizontal="center" vertical="center"/>
    </xf>
    <xf numFmtId="164" fontId="18" fillId="0" borderId="10" xfId="0" applyNumberFormat="1" applyFont="1" applyBorder="1" applyAlignment="1">
      <alignment horizontal="center" vertical="center"/>
    </xf>
    <xf numFmtId="0" fontId="11" fillId="34" borderId="17" xfId="0" applyFont="1" applyFill="1" applyBorder="1" applyAlignment="1">
      <alignment horizontal="center" vertical="center"/>
    </xf>
    <xf numFmtId="0" fontId="11" fillId="34" borderId="81" xfId="0" applyFont="1" applyFill="1" applyBorder="1" applyAlignment="1">
      <alignment horizontal="center" vertical="center"/>
    </xf>
    <xf numFmtId="44" fontId="9" fillId="34" borderId="17" xfId="39" applyFont="1" applyFill="1" applyBorder="1" applyAlignment="1">
      <alignment horizontal="center" vertical="center"/>
    </xf>
    <xf numFmtId="44" fontId="9" fillId="34" borderId="81" xfId="39" applyFont="1" applyFill="1" applyBorder="1" applyAlignment="1">
      <alignment horizontal="center" vertical="center"/>
    </xf>
    <xf numFmtId="164" fontId="21" fillId="0" borderId="11" xfId="0" applyNumberFormat="1" applyFont="1" applyBorder="1" applyAlignment="1">
      <alignment horizontal="center" vertical="center"/>
    </xf>
    <xf numFmtId="164" fontId="21" fillId="0" borderId="10" xfId="0" applyNumberFormat="1" applyFont="1" applyBorder="1" applyAlignment="1">
      <alignment horizontal="center" vertical="center"/>
    </xf>
    <xf numFmtId="0" fontId="9" fillId="34" borderId="17" xfId="0" applyFont="1" applyFill="1" applyBorder="1" applyAlignment="1">
      <alignment horizontal="center" vertical="center"/>
    </xf>
    <xf numFmtId="0" fontId="9" fillId="34" borderId="82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0" fillId="34" borderId="82" xfId="0" applyFont="1" applyFill="1" applyBorder="1" applyAlignment="1">
      <alignment horizontal="center" vertical="center"/>
    </xf>
    <xf numFmtId="0" fontId="10" fillId="0" borderId="0" xfId="47" applyNumberFormat="1" applyFont="1" applyFill="1" applyBorder="1" applyAlignment="1">
      <alignment horizontal="center" vertical="center"/>
      <protection/>
    </xf>
    <xf numFmtId="49" fontId="10" fillId="0" borderId="26" xfId="47" applyNumberFormat="1" applyFont="1" applyFill="1" applyBorder="1" applyAlignment="1">
      <alignment horizontal="center" vertical="center"/>
      <protection/>
    </xf>
    <xf numFmtId="0" fontId="9" fillId="34" borderId="83" xfId="0" applyFont="1" applyFill="1" applyBorder="1" applyAlignment="1">
      <alignment horizontal="center" vertical="center"/>
    </xf>
    <xf numFmtId="0" fontId="9" fillId="34" borderId="81" xfId="0" applyFont="1" applyFill="1" applyBorder="1" applyAlignment="1">
      <alignment horizontal="center" vertical="center"/>
    </xf>
    <xf numFmtId="0" fontId="0" fillId="34" borderId="83" xfId="0" applyFont="1" applyFill="1" applyBorder="1" applyAlignment="1">
      <alignment horizontal="center" vertical="center"/>
    </xf>
    <xf numFmtId="0" fontId="0" fillId="34" borderId="81" xfId="0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2</xdr:row>
      <xdr:rowOff>9525</xdr:rowOff>
    </xdr:to>
    <xdr:sp>
      <xdr:nvSpPr>
        <xdr:cNvPr id="1" name="text 3"/>
        <xdr:cNvSpPr>
          <a:spLocks/>
        </xdr:cNvSpPr>
      </xdr:nvSpPr>
      <xdr:spPr>
        <a:xfrm>
          <a:off x="4838700" y="9525"/>
          <a:ext cx="62674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Branná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55</xdr:col>
      <xdr:colOff>247650</xdr:colOff>
      <xdr:row>26</xdr:row>
      <xdr:rowOff>0</xdr:rowOff>
    </xdr:from>
    <xdr:to>
      <xdr:col>60</xdr:col>
      <xdr:colOff>495300</xdr:colOff>
      <xdr:row>28</xdr:row>
      <xdr:rowOff>114300</xdr:rowOff>
    </xdr:to>
    <xdr:sp>
      <xdr:nvSpPr>
        <xdr:cNvPr id="1" name="Line 2"/>
        <xdr:cNvSpPr>
          <a:spLocks/>
        </xdr:cNvSpPr>
      </xdr:nvSpPr>
      <xdr:spPr>
        <a:xfrm flipH="1" flipV="1">
          <a:off x="41186100" y="6543675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25</xdr:row>
      <xdr:rowOff>114300</xdr:rowOff>
    </xdr:from>
    <xdr:to>
      <xdr:col>53</xdr:col>
      <xdr:colOff>247650</xdr:colOff>
      <xdr:row>25</xdr:row>
      <xdr:rowOff>114300</xdr:rowOff>
    </xdr:to>
    <xdr:sp>
      <xdr:nvSpPr>
        <xdr:cNvPr id="2" name="Line 3"/>
        <xdr:cNvSpPr>
          <a:spLocks/>
        </xdr:cNvSpPr>
      </xdr:nvSpPr>
      <xdr:spPr>
        <a:xfrm flipV="1">
          <a:off x="26041350" y="6429375"/>
          <a:ext cx="13658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28</xdr:row>
      <xdr:rowOff>114300</xdr:rowOff>
    </xdr:from>
    <xdr:to>
      <xdr:col>44</xdr:col>
      <xdr:colOff>47625</xdr:colOff>
      <xdr:row>28</xdr:row>
      <xdr:rowOff>114300</xdr:rowOff>
    </xdr:to>
    <xdr:sp>
      <xdr:nvSpPr>
        <xdr:cNvPr id="3" name="Line 4"/>
        <xdr:cNvSpPr>
          <a:spLocks/>
        </xdr:cNvSpPr>
      </xdr:nvSpPr>
      <xdr:spPr>
        <a:xfrm flipV="1">
          <a:off x="981075" y="71151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25</xdr:row>
      <xdr:rowOff>152400</xdr:rowOff>
    </xdr:from>
    <xdr:to>
      <xdr:col>34</xdr:col>
      <xdr:colOff>495300</xdr:colOff>
      <xdr:row>26</xdr:row>
      <xdr:rowOff>0</xdr:rowOff>
    </xdr:to>
    <xdr:sp>
      <xdr:nvSpPr>
        <xdr:cNvPr id="4" name="Line 6"/>
        <xdr:cNvSpPr>
          <a:spLocks/>
        </xdr:cNvSpPr>
      </xdr:nvSpPr>
      <xdr:spPr>
        <a:xfrm flipH="1">
          <a:off x="24555450" y="6467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28</xdr:row>
      <xdr:rowOff>114300</xdr:rowOff>
    </xdr:from>
    <xdr:to>
      <xdr:col>87</xdr:col>
      <xdr:colOff>47625</xdr:colOff>
      <xdr:row>28</xdr:row>
      <xdr:rowOff>114300</xdr:rowOff>
    </xdr:to>
    <xdr:sp>
      <xdr:nvSpPr>
        <xdr:cNvPr id="5" name="Line 8"/>
        <xdr:cNvSpPr>
          <a:spLocks/>
        </xdr:cNvSpPr>
      </xdr:nvSpPr>
      <xdr:spPr>
        <a:xfrm flipV="1">
          <a:off x="33308925" y="71151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19050</xdr:rowOff>
    </xdr:from>
    <xdr:to>
      <xdr:col>48</xdr:col>
      <xdr:colOff>0</xdr:colOff>
      <xdr:row>2</xdr:row>
      <xdr:rowOff>0</xdr:rowOff>
    </xdr:to>
    <xdr:sp>
      <xdr:nvSpPr>
        <xdr:cNvPr id="6" name="text 54"/>
        <xdr:cNvSpPr>
          <a:spLocks/>
        </xdr:cNvSpPr>
      </xdr:nvSpPr>
      <xdr:spPr>
        <a:xfrm>
          <a:off x="30232350" y="19050"/>
          <a:ext cx="5276850" cy="6096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Branná</a:t>
          </a:r>
        </a:p>
      </xdr:txBody>
    </xdr:sp>
    <xdr:clientData/>
  </xdr:twoCellAnchor>
  <xdr:twoCellAnchor>
    <xdr:from>
      <xdr:col>28</xdr:col>
      <xdr:colOff>495300</xdr:colOff>
      <xdr:row>26</xdr:row>
      <xdr:rowOff>0</xdr:rowOff>
    </xdr:from>
    <xdr:to>
      <xdr:col>33</xdr:col>
      <xdr:colOff>266700</xdr:colOff>
      <xdr:row>28</xdr:row>
      <xdr:rowOff>114300</xdr:rowOff>
    </xdr:to>
    <xdr:sp>
      <xdr:nvSpPr>
        <xdr:cNvPr id="7" name="Line 11"/>
        <xdr:cNvSpPr>
          <a:spLocks/>
        </xdr:cNvSpPr>
      </xdr:nvSpPr>
      <xdr:spPr>
        <a:xfrm flipV="1">
          <a:off x="20840700" y="65436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8" name="text 3"/>
        <xdr:cNvSpPr txBox="1">
          <a:spLocks noChangeArrowheads="1"/>
        </xdr:cNvSpPr>
      </xdr:nvSpPr>
      <xdr:spPr>
        <a:xfrm>
          <a:off x="5143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9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10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11" name="Line 16"/>
        <xdr:cNvSpPr>
          <a:spLocks/>
        </xdr:cNvSpPr>
      </xdr:nvSpPr>
      <xdr:spPr>
        <a:xfrm flipH="1">
          <a:off x="557879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2" name="Line 17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13" name="Line 18"/>
        <xdr:cNvSpPr>
          <a:spLocks/>
        </xdr:cNvSpPr>
      </xdr:nvSpPr>
      <xdr:spPr>
        <a:xfrm flipH="1">
          <a:off x="557879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4" name="Line 19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28</xdr:row>
      <xdr:rowOff>114300</xdr:rowOff>
    </xdr:from>
    <xdr:to>
      <xdr:col>1</xdr:col>
      <xdr:colOff>447675</xdr:colOff>
      <xdr:row>28</xdr:row>
      <xdr:rowOff>114300</xdr:rowOff>
    </xdr:to>
    <xdr:sp>
      <xdr:nvSpPr>
        <xdr:cNvPr id="15" name="Line 20"/>
        <xdr:cNvSpPr>
          <a:spLocks/>
        </xdr:cNvSpPr>
      </xdr:nvSpPr>
      <xdr:spPr>
        <a:xfrm>
          <a:off x="581025" y="7115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28</xdr:row>
      <xdr:rowOff>0</xdr:rowOff>
    </xdr:from>
    <xdr:to>
      <xdr:col>45</xdr:col>
      <xdr:colOff>0</xdr:colOff>
      <xdr:row>29</xdr:row>
      <xdr:rowOff>0</xdr:rowOff>
    </xdr:to>
    <xdr:sp>
      <xdr:nvSpPr>
        <xdr:cNvPr id="16" name="text 7166"/>
        <xdr:cNvSpPr txBox="1">
          <a:spLocks noChangeArrowheads="1"/>
        </xdr:cNvSpPr>
      </xdr:nvSpPr>
      <xdr:spPr>
        <a:xfrm>
          <a:off x="32385000" y="70008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44</xdr:col>
      <xdr:colOff>0</xdr:colOff>
      <xdr:row>25</xdr:row>
      <xdr:rowOff>0</xdr:rowOff>
    </xdr:from>
    <xdr:ext cx="971550" cy="228600"/>
    <xdr:sp>
      <xdr:nvSpPr>
        <xdr:cNvPr id="17" name="text 7166"/>
        <xdr:cNvSpPr txBox="1">
          <a:spLocks noChangeArrowheads="1"/>
        </xdr:cNvSpPr>
      </xdr:nvSpPr>
      <xdr:spPr>
        <a:xfrm>
          <a:off x="32385000" y="6315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87</xdr:col>
      <xdr:colOff>0</xdr:colOff>
      <xdr:row>28</xdr:row>
      <xdr:rowOff>0</xdr:rowOff>
    </xdr:from>
    <xdr:to>
      <xdr:col>88</xdr:col>
      <xdr:colOff>0</xdr:colOff>
      <xdr:row>29</xdr:row>
      <xdr:rowOff>0</xdr:rowOff>
    </xdr:to>
    <xdr:sp>
      <xdr:nvSpPr>
        <xdr:cNvPr id="18" name="text 3"/>
        <xdr:cNvSpPr txBox="1">
          <a:spLocks noChangeArrowheads="1"/>
        </xdr:cNvSpPr>
      </xdr:nvSpPr>
      <xdr:spPr>
        <a:xfrm>
          <a:off x="647128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28</xdr:row>
      <xdr:rowOff>114300</xdr:rowOff>
    </xdr:from>
    <xdr:to>
      <xdr:col>87</xdr:col>
      <xdr:colOff>447675</xdr:colOff>
      <xdr:row>28</xdr:row>
      <xdr:rowOff>114300</xdr:rowOff>
    </xdr:to>
    <xdr:sp>
      <xdr:nvSpPr>
        <xdr:cNvPr id="19" name="Line 24"/>
        <xdr:cNvSpPr>
          <a:spLocks/>
        </xdr:cNvSpPr>
      </xdr:nvSpPr>
      <xdr:spPr>
        <a:xfrm>
          <a:off x="64779525" y="7115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25</xdr:row>
      <xdr:rowOff>114300</xdr:rowOff>
    </xdr:from>
    <xdr:to>
      <xdr:col>35</xdr:col>
      <xdr:colOff>266700</xdr:colOff>
      <xdr:row>25</xdr:row>
      <xdr:rowOff>152400</xdr:rowOff>
    </xdr:to>
    <xdr:sp>
      <xdr:nvSpPr>
        <xdr:cNvPr id="20" name="Line 25"/>
        <xdr:cNvSpPr>
          <a:spLocks/>
        </xdr:cNvSpPr>
      </xdr:nvSpPr>
      <xdr:spPr>
        <a:xfrm flipH="1">
          <a:off x="25298400" y="64293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247650</xdr:colOff>
      <xdr:row>25</xdr:row>
      <xdr:rowOff>114300</xdr:rowOff>
    </xdr:from>
    <xdr:to>
      <xdr:col>54</xdr:col>
      <xdr:colOff>476250</xdr:colOff>
      <xdr:row>25</xdr:row>
      <xdr:rowOff>152400</xdr:rowOff>
    </xdr:to>
    <xdr:sp>
      <xdr:nvSpPr>
        <xdr:cNvPr id="21" name="Line 27"/>
        <xdr:cNvSpPr>
          <a:spLocks/>
        </xdr:cNvSpPr>
      </xdr:nvSpPr>
      <xdr:spPr>
        <a:xfrm flipH="1" flipV="1">
          <a:off x="39700200" y="64293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22" name="Line 28"/>
        <xdr:cNvSpPr>
          <a:spLocks/>
        </xdr:cNvSpPr>
      </xdr:nvSpPr>
      <xdr:spPr>
        <a:xfrm flipH="1">
          <a:off x="557879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23" name="Line 29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24" name="Line 30"/>
        <xdr:cNvSpPr>
          <a:spLocks/>
        </xdr:cNvSpPr>
      </xdr:nvSpPr>
      <xdr:spPr>
        <a:xfrm flipH="1">
          <a:off x="557879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25" name="Line 31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50</xdr:col>
      <xdr:colOff>390525</xdr:colOff>
      <xdr:row>36</xdr:row>
      <xdr:rowOff>9525</xdr:rowOff>
    </xdr:from>
    <xdr:to>
      <xdr:col>52</xdr:col>
      <xdr:colOff>161925</xdr:colOff>
      <xdr:row>38</xdr:row>
      <xdr:rowOff>9525</xdr:rowOff>
    </xdr:to>
    <xdr:pic>
      <xdr:nvPicPr>
        <xdr:cNvPr id="26" name="Picture 3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85625" y="8839200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52</xdr:col>
      <xdr:colOff>476250</xdr:colOff>
      <xdr:row>34</xdr:row>
      <xdr:rowOff>76200</xdr:rowOff>
    </xdr:from>
    <xdr:to>
      <xdr:col>53</xdr:col>
      <xdr:colOff>247650</xdr:colOff>
      <xdr:row>34</xdr:row>
      <xdr:rowOff>114300</xdr:rowOff>
    </xdr:to>
    <xdr:sp>
      <xdr:nvSpPr>
        <xdr:cNvPr id="27" name="Line 33"/>
        <xdr:cNvSpPr>
          <a:spLocks/>
        </xdr:cNvSpPr>
      </xdr:nvSpPr>
      <xdr:spPr>
        <a:xfrm flipV="1">
          <a:off x="38957250" y="84486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247650</xdr:colOff>
      <xdr:row>34</xdr:row>
      <xdr:rowOff>0</xdr:rowOff>
    </xdr:from>
    <xdr:to>
      <xdr:col>54</xdr:col>
      <xdr:colOff>476250</xdr:colOff>
      <xdr:row>34</xdr:row>
      <xdr:rowOff>76200</xdr:rowOff>
    </xdr:to>
    <xdr:sp>
      <xdr:nvSpPr>
        <xdr:cNvPr id="28" name="Line 34"/>
        <xdr:cNvSpPr>
          <a:spLocks/>
        </xdr:cNvSpPr>
      </xdr:nvSpPr>
      <xdr:spPr>
        <a:xfrm flipV="1">
          <a:off x="39700200" y="83724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30</xdr:row>
      <xdr:rowOff>114300</xdr:rowOff>
    </xdr:from>
    <xdr:to>
      <xdr:col>59</xdr:col>
      <xdr:colOff>266700</xdr:colOff>
      <xdr:row>33</xdr:row>
      <xdr:rowOff>114300</xdr:rowOff>
    </xdr:to>
    <xdr:sp>
      <xdr:nvSpPr>
        <xdr:cNvPr id="29" name="Line 35"/>
        <xdr:cNvSpPr>
          <a:spLocks/>
        </xdr:cNvSpPr>
      </xdr:nvSpPr>
      <xdr:spPr>
        <a:xfrm flipV="1">
          <a:off x="41186100" y="7572375"/>
          <a:ext cx="29908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31</xdr:row>
      <xdr:rowOff>114300</xdr:rowOff>
    </xdr:from>
    <xdr:to>
      <xdr:col>44</xdr:col>
      <xdr:colOff>19050</xdr:colOff>
      <xdr:row>31</xdr:row>
      <xdr:rowOff>114300</xdr:rowOff>
    </xdr:to>
    <xdr:sp>
      <xdr:nvSpPr>
        <xdr:cNvPr id="30" name="Line 40"/>
        <xdr:cNvSpPr>
          <a:spLocks/>
        </xdr:cNvSpPr>
      </xdr:nvSpPr>
      <xdr:spPr>
        <a:xfrm flipV="1">
          <a:off x="23812500" y="7800975"/>
          <a:ext cx="859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31</xdr:row>
      <xdr:rowOff>114300</xdr:rowOff>
    </xdr:from>
    <xdr:to>
      <xdr:col>56</xdr:col>
      <xdr:colOff>476250</xdr:colOff>
      <xdr:row>31</xdr:row>
      <xdr:rowOff>114300</xdr:rowOff>
    </xdr:to>
    <xdr:sp>
      <xdr:nvSpPr>
        <xdr:cNvPr id="31" name="Line 41"/>
        <xdr:cNvSpPr>
          <a:spLocks/>
        </xdr:cNvSpPr>
      </xdr:nvSpPr>
      <xdr:spPr>
        <a:xfrm flipV="1">
          <a:off x="33337500" y="7800975"/>
          <a:ext cx="859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31</xdr:row>
      <xdr:rowOff>0</xdr:rowOff>
    </xdr:from>
    <xdr:ext cx="971550" cy="228600"/>
    <xdr:sp>
      <xdr:nvSpPr>
        <xdr:cNvPr id="32" name="text 7166"/>
        <xdr:cNvSpPr txBox="1">
          <a:spLocks noChangeArrowheads="1"/>
        </xdr:cNvSpPr>
      </xdr:nvSpPr>
      <xdr:spPr>
        <a:xfrm>
          <a:off x="32385000" y="7686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56</xdr:col>
      <xdr:colOff>476250</xdr:colOff>
      <xdr:row>31</xdr:row>
      <xdr:rowOff>76200</xdr:rowOff>
    </xdr:from>
    <xdr:to>
      <xdr:col>57</xdr:col>
      <xdr:colOff>247650</xdr:colOff>
      <xdr:row>31</xdr:row>
      <xdr:rowOff>114300</xdr:rowOff>
    </xdr:to>
    <xdr:sp>
      <xdr:nvSpPr>
        <xdr:cNvPr id="33" name="Line 43"/>
        <xdr:cNvSpPr>
          <a:spLocks/>
        </xdr:cNvSpPr>
      </xdr:nvSpPr>
      <xdr:spPr>
        <a:xfrm flipH="1">
          <a:off x="41929050" y="77628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34" name="Line 45"/>
        <xdr:cNvSpPr>
          <a:spLocks/>
        </xdr:cNvSpPr>
      </xdr:nvSpPr>
      <xdr:spPr>
        <a:xfrm flipH="1">
          <a:off x="399669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35" name="Line 46"/>
        <xdr:cNvSpPr>
          <a:spLocks/>
        </xdr:cNvSpPr>
      </xdr:nvSpPr>
      <xdr:spPr>
        <a:xfrm flipH="1">
          <a:off x="39966900" y="1089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28</xdr:row>
      <xdr:rowOff>114300</xdr:rowOff>
    </xdr:from>
    <xdr:to>
      <xdr:col>30</xdr:col>
      <xdr:colOff>495300</xdr:colOff>
      <xdr:row>31</xdr:row>
      <xdr:rowOff>0</xdr:rowOff>
    </xdr:to>
    <xdr:sp>
      <xdr:nvSpPr>
        <xdr:cNvPr id="36" name="Line 50"/>
        <xdr:cNvSpPr>
          <a:spLocks/>
        </xdr:cNvSpPr>
      </xdr:nvSpPr>
      <xdr:spPr>
        <a:xfrm flipH="1" flipV="1">
          <a:off x="18611850" y="71151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31</xdr:row>
      <xdr:rowOff>0</xdr:rowOff>
    </xdr:from>
    <xdr:to>
      <xdr:col>58</xdr:col>
      <xdr:colOff>476250</xdr:colOff>
      <xdr:row>31</xdr:row>
      <xdr:rowOff>76200</xdr:rowOff>
    </xdr:to>
    <xdr:sp>
      <xdr:nvSpPr>
        <xdr:cNvPr id="37" name="Line 51"/>
        <xdr:cNvSpPr>
          <a:spLocks/>
        </xdr:cNvSpPr>
      </xdr:nvSpPr>
      <xdr:spPr>
        <a:xfrm flipH="1">
          <a:off x="42672000" y="7686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28</xdr:row>
      <xdr:rowOff>114300</xdr:rowOff>
    </xdr:from>
    <xdr:to>
      <xdr:col>63</xdr:col>
      <xdr:colOff>266700</xdr:colOff>
      <xdr:row>31</xdr:row>
      <xdr:rowOff>0</xdr:rowOff>
    </xdr:to>
    <xdr:sp>
      <xdr:nvSpPr>
        <xdr:cNvPr id="38" name="Line 52"/>
        <xdr:cNvSpPr>
          <a:spLocks/>
        </xdr:cNvSpPr>
      </xdr:nvSpPr>
      <xdr:spPr>
        <a:xfrm flipH="1">
          <a:off x="43414950" y="7115175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285750</xdr:colOff>
      <xdr:row>34</xdr:row>
      <xdr:rowOff>114300</xdr:rowOff>
    </xdr:from>
    <xdr:to>
      <xdr:col>52</xdr:col>
      <xdr:colOff>476250</xdr:colOff>
      <xdr:row>34</xdr:row>
      <xdr:rowOff>114300</xdr:rowOff>
    </xdr:to>
    <xdr:sp>
      <xdr:nvSpPr>
        <xdr:cNvPr id="39" name="Line 123"/>
        <xdr:cNvSpPr>
          <a:spLocks/>
        </xdr:cNvSpPr>
      </xdr:nvSpPr>
      <xdr:spPr>
        <a:xfrm flipV="1">
          <a:off x="28060650" y="8486775"/>
          <a:ext cx="108966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34</xdr:row>
      <xdr:rowOff>0</xdr:rowOff>
    </xdr:from>
    <xdr:ext cx="523875" cy="228600"/>
    <xdr:sp>
      <xdr:nvSpPr>
        <xdr:cNvPr id="40" name="text 7125"/>
        <xdr:cNvSpPr txBox="1">
          <a:spLocks noChangeArrowheads="1"/>
        </xdr:cNvSpPr>
      </xdr:nvSpPr>
      <xdr:spPr>
        <a:xfrm>
          <a:off x="32613600" y="83724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1</xdr:col>
      <xdr:colOff>0</xdr:colOff>
      <xdr:row>44</xdr:row>
      <xdr:rowOff>0</xdr:rowOff>
    </xdr:from>
    <xdr:to>
      <xdr:col>12</xdr:col>
      <xdr:colOff>0</xdr:colOff>
      <xdr:row>46</xdr:row>
      <xdr:rowOff>0</xdr:rowOff>
    </xdr:to>
    <xdr:sp>
      <xdr:nvSpPr>
        <xdr:cNvPr id="41" name="text 6"/>
        <xdr:cNvSpPr txBox="1">
          <a:spLocks noChangeArrowheads="1"/>
        </xdr:cNvSpPr>
      </xdr:nvSpPr>
      <xdr:spPr>
        <a:xfrm>
          <a:off x="514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42" name="text 55"/>
        <xdr:cNvSpPr txBox="1">
          <a:spLocks noChangeArrowheads="1"/>
        </xdr:cNvSpPr>
      </xdr:nvSpPr>
      <xdr:spPr>
        <a:xfrm>
          <a:off x="48367950" y="10658475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54</xdr:col>
      <xdr:colOff>476250</xdr:colOff>
      <xdr:row>25</xdr:row>
      <xdr:rowOff>152400</xdr:rowOff>
    </xdr:from>
    <xdr:to>
      <xdr:col>55</xdr:col>
      <xdr:colOff>247650</xdr:colOff>
      <xdr:row>26</xdr:row>
      <xdr:rowOff>0</xdr:rowOff>
    </xdr:to>
    <xdr:sp>
      <xdr:nvSpPr>
        <xdr:cNvPr id="43" name="Line 458"/>
        <xdr:cNvSpPr>
          <a:spLocks/>
        </xdr:cNvSpPr>
      </xdr:nvSpPr>
      <xdr:spPr>
        <a:xfrm flipH="1" flipV="1">
          <a:off x="40443150" y="6467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47</xdr:row>
      <xdr:rowOff>19050</xdr:rowOff>
    </xdr:from>
    <xdr:to>
      <xdr:col>55</xdr:col>
      <xdr:colOff>504825</xdr:colOff>
      <xdr:row>47</xdr:row>
      <xdr:rowOff>19050</xdr:rowOff>
    </xdr:to>
    <xdr:sp>
      <xdr:nvSpPr>
        <xdr:cNvPr id="44" name="Line 539"/>
        <xdr:cNvSpPr>
          <a:spLocks/>
        </xdr:cNvSpPr>
      </xdr:nvSpPr>
      <xdr:spPr>
        <a:xfrm flipH="1">
          <a:off x="409289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47</xdr:row>
      <xdr:rowOff>9525</xdr:rowOff>
    </xdr:from>
    <xdr:to>
      <xdr:col>56</xdr:col>
      <xdr:colOff>9525</xdr:colOff>
      <xdr:row>47</xdr:row>
      <xdr:rowOff>9525</xdr:rowOff>
    </xdr:to>
    <xdr:sp>
      <xdr:nvSpPr>
        <xdr:cNvPr id="45" name="Line 540"/>
        <xdr:cNvSpPr>
          <a:spLocks/>
        </xdr:cNvSpPr>
      </xdr:nvSpPr>
      <xdr:spPr>
        <a:xfrm flipH="1">
          <a:off x="40928925" y="113919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47</xdr:row>
      <xdr:rowOff>19050</xdr:rowOff>
    </xdr:from>
    <xdr:to>
      <xdr:col>56</xdr:col>
      <xdr:colOff>504825</xdr:colOff>
      <xdr:row>47</xdr:row>
      <xdr:rowOff>19050</xdr:rowOff>
    </xdr:to>
    <xdr:sp>
      <xdr:nvSpPr>
        <xdr:cNvPr id="46" name="Line 541"/>
        <xdr:cNvSpPr>
          <a:spLocks/>
        </xdr:cNvSpPr>
      </xdr:nvSpPr>
      <xdr:spPr>
        <a:xfrm flipH="1">
          <a:off x="414528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47</xdr:row>
      <xdr:rowOff>9525</xdr:rowOff>
    </xdr:from>
    <xdr:to>
      <xdr:col>57</xdr:col>
      <xdr:colOff>9525</xdr:colOff>
      <xdr:row>47</xdr:row>
      <xdr:rowOff>9525</xdr:rowOff>
    </xdr:to>
    <xdr:sp>
      <xdr:nvSpPr>
        <xdr:cNvPr id="47" name="Line 542"/>
        <xdr:cNvSpPr>
          <a:spLocks/>
        </xdr:cNvSpPr>
      </xdr:nvSpPr>
      <xdr:spPr>
        <a:xfrm flipH="1">
          <a:off x="414528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47</xdr:row>
      <xdr:rowOff>19050</xdr:rowOff>
    </xdr:from>
    <xdr:to>
      <xdr:col>55</xdr:col>
      <xdr:colOff>504825</xdr:colOff>
      <xdr:row>47</xdr:row>
      <xdr:rowOff>19050</xdr:rowOff>
    </xdr:to>
    <xdr:sp>
      <xdr:nvSpPr>
        <xdr:cNvPr id="48" name="Line 543"/>
        <xdr:cNvSpPr>
          <a:spLocks/>
        </xdr:cNvSpPr>
      </xdr:nvSpPr>
      <xdr:spPr>
        <a:xfrm flipH="1">
          <a:off x="409289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0</xdr:rowOff>
    </xdr:from>
    <xdr:ext cx="323850" cy="285750"/>
    <xdr:sp>
      <xdr:nvSpPr>
        <xdr:cNvPr id="49" name="Oval 544"/>
        <xdr:cNvSpPr>
          <a:spLocks noChangeAspect="1"/>
        </xdr:cNvSpPr>
      </xdr:nvSpPr>
      <xdr:spPr>
        <a:xfrm>
          <a:off x="32708850" y="147637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31</xdr:col>
      <xdr:colOff>266700</xdr:colOff>
      <xdr:row>31</xdr:row>
      <xdr:rowOff>76200</xdr:rowOff>
    </xdr:from>
    <xdr:to>
      <xdr:col>32</xdr:col>
      <xdr:colOff>495300</xdr:colOff>
      <xdr:row>31</xdr:row>
      <xdr:rowOff>114300</xdr:rowOff>
    </xdr:to>
    <xdr:sp>
      <xdr:nvSpPr>
        <xdr:cNvPr id="50" name="Line 706"/>
        <xdr:cNvSpPr>
          <a:spLocks/>
        </xdr:cNvSpPr>
      </xdr:nvSpPr>
      <xdr:spPr>
        <a:xfrm flipH="1" flipV="1">
          <a:off x="23069550" y="77628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31</xdr:row>
      <xdr:rowOff>0</xdr:rowOff>
    </xdr:from>
    <xdr:to>
      <xdr:col>31</xdr:col>
      <xdr:colOff>266700</xdr:colOff>
      <xdr:row>31</xdr:row>
      <xdr:rowOff>76200</xdr:rowOff>
    </xdr:to>
    <xdr:sp>
      <xdr:nvSpPr>
        <xdr:cNvPr id="51" name="Line 707"/>
        <xdr:cNvSpPr>
          <a:spLocks/>
        </xdr:cNvSpPr>
      </xdr:nvSpPr>
      <xdr:spPr>
        <a:xfrm flipH="1" flipV="1">
          <a:off x="22326600" y="7686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476250</xdr:colOff>
      <xdr:row>33</xdr:row>
      <xdr:rowOff>114300</xdr:rowOff>
    </xdr:from>
    <xdr:to>
      <xdr:col>55</xdr:col>
      <xdr:colOff>247650</xdr:colOff>
      <xdr:row>34</xdr:row>
      <xdr:rowOff>0</xdr:rowOff>
    </xdr:to>
    <xdr:sp>
      <xdr:nvSpPr>
        <xdr:cNvPr id="52" name="Line 712"/>
        <xdr:cNvSpPr>
          <a:spLocks/>
        </xdr:cNvSpPr>
      </xdr:nvSpPr>
      <xdr:spPr>
        <a:xfrm flipV="1">
          <a:off x="40443150" y="825817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104775</xdr:colOff>
      <xdr:row>26</xdr:row>
      <xdr:rowOff>219075</xdr:rowOff>
    </xdr:from>
    <xdr:to>
      <xdr:col>25</xdr:col>
      <xdr:colOff>419100</xdr:colOff>
      <xdr:row>28</xdr:row>
      <xdr:rowOff>114300</xdr:rowOff>
    </xdr:to>
    <xdr:grpSp>
      <xdr:nvGrpSpPr>
        <xdr:cNvPr id="53" name="Group 713"/>
        <xdr:cNvGrpSpPr>
          <a:grpSpLocks noChangeAspect="1"/>
        </xdr:cNvGrpSpPr>
      </xdr:nvGrpSpPr>
      <xdr:grpSpPr>
        <a:xfrm>
          <a:off x="18449925" y="6762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4" name="Line 71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Oval 71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104775</xdr:colOff>
      <xdr:row>26</xdr:row>
      <xdr:rowOff>219075</xdr:rowOff>
    </xdr:from>
    <xdr:to>
      <xdr:col>63</xdr:col>
      <xdr:colOff>419100</xdr:colOff>
      <xdr:row>28</xdr:row>
      <xdr:rowOff>114300</xdr:rowOff>
    </xdr:to>
    <xdr:grpSp>
      <xdr:nvGrpSpPr>
        <xdr:cNvPr id="56" name="Group 716"/>
        <xdr:cNvGrpSpPr>
          <a:grpSpLocks noChangeAspect="1"/>
        </xdr:cNvGrpSpPr>
      </xdr:nvGrpSpPr>
      <xdr:grpSpPr>
        <a:xfrm>
          <a:off x="46986825" y="6762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7" name="Line 71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Oval 71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342900</xdr:colOff>
      <xdr:row>26</xdr:row>
      <xdr:rowOff>219075</xdr:rowOff>
    </xdr:from>
    <xdr:to>
      <xdr:col>28</xdr:col>
      <xdr:colOff>647700</xdr:colOff>
      <xdr:row>28</xdr:row>
      <xdr:rowOff>114300</xdr:rowOff>
    </xdr:to>
    <xdr:grpSp>
      <xdr:nvGrpSpPr>
        <xdr:cNvPr id="59" name="Group 719"/>
        <xdr:cNvGrpSpPr>
          <a:grpSpLocks noChangeAspect="1"/>
        </xdr:cNvGrpSpPr>
      </xdr:nvGrpSpPr>
      <xdr:grpSpPr>
        <a:xfrm>
          <a:off x="20688300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0" name="Line 72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Oval 72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228600</xdr:colOff>
      <xdr:row>27</xdr:row>
      <xdr:rowOff>0</xdr:rowOff>
    </xdr:from>
    <xdr:to>
      <xdr:col>35</xdr:col>
      <xdr:colOff>276225</xdr:colOff>
      <xdr:row>28</xdr:row>
      <xdr:rowOff>0</xdr:rowOff>
    </xdr:to>
    <xdr:grpSp>
      <xdr:nvGrpSpPr>
        <xdr:cNvPr id="62" name="Group 729"/>
        <xdr:cNvGrpSpPr>
          <a:grpSpLocks noChangeAspect="1"/>
        </xdr:cNvGrpSpPr>
      </xdr:nvGrpSpPr>
      <xdr:grpSpPr>
        <a:xfrm>
          <a:off x="26003250" y="67722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63" name="Rectangle 730"/>
          <xdr:cNvSpPr>
            <a:spLocks noChangeAspect="1"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731"/>
          <xdr:cNvSpPr>
            <a:spLocks noChangeAspect="1"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732"/>
          <xdr:cNvSpPr>
            <a:spLocks noChangeAspect="1"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0</xdr:colOff>
      <xdr:row>29</xdr:row>
      <xdr:rowOff>0</xdr:rowOff>
    </xdr:from>
    <xdr:to>
      <xdr:col>32</xdr:col>
      <xdr:colOff>47625</xdr:colOff>
      <xdr:row>30</xdr:row>
      <xdr:rowOff>0</xdr:rowOff>
    </xdr:to>
    <xdr:grpSp>
      <xdr:nvGrpSpPr>
        <xdr:cNvPr id="66" name="Group 733"/>
        <xdr:cNvGrpSpPr>
          <a:grpSpLocks noChangeAspect="1"/>
        </xdr:cNvGrpSpPr>
      </xdr:nvGrpSpPr>
      <xdr:grpSpPr>
        <a:xfrm>
          <a:off x="23317200" y="72294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67" name="Rectangle 734"/>
          <xdr:cNvSpPr>
            <a:spLocks noChangeAspect="1"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735"/>
          <xdr:cNvSpPr>
            <a:spLocks noChangeAspect="1"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736"/>
          <xdr:cNvSpPr>
            <a:spLocks noChangeAspect="1"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447675</xdr:colOff>
      <xdr:row>32</xdr:row>
      <xdr:rowOff>76200</xdr:rowOff>
    </xdr:from>
    <xdr:to>
      <xdr:col>50</xdr:col>
      <xdr:colOff>819150</xdr:colOff>
      <xdr:row>33</xdr:row>
      <xdr:rowOff>152400</xdr:rowOff>
    </xdr:to>
    <xdr:grpSp>
      <xdr:nvGrpSpPr>
        <xdr:cNvPr id="70" name="Group 737"/>
        <xdr:cNvGrpSpPr>
          <a:grpSpLocks/>
        </xdr:cNvGrpSpPr>
      </xdr:nvGrpSpPr>
      <xdr:grpSpPr>
        <a:xfrm>
          <a:off x="28222575" y="7991475"/>
          <a:ext cx="9591675" cy="304800"/>
          <a:chOff x="115" y="388"/>
          <a:chExt cx="1117" cy="40"/>
        </a:xfrm>
        <a:solidFill>
          <a:srgbClr val="FFFFFF"/>
        </a:solidFill>
      </xdr:grpSpPr>
      <xdr:sp>
        <xdr:nvSpPr>
          <xdr:cNvPr id="71" name="Rectangle 738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739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740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741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742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743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744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745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746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104775</xdr:colOff>
      <xdr:row>29</xdr:row>
      <xdr:rowOff>66675</xdr:rowOff>
    </xdr:from>
    <xdr:to>
      <xdr:col>50</xdr:col>
      <xdr:colOff>819150</xdr:colOff>
      <xdr:row>30</xdr:row>
      <xdr:rowOff>142875</xdr:rowOff>
    </xdr:to>
    <xdr:grpSp>
      <xdr:nvGrpSpPr>
        <xdr:cNvPr id="80" name="Group 747"/>
        <xdr:cNvGrpSpPr>
          <a:grpSpLocks/>
        </xdr:cNvGrpSpPr>
      </xdr:nvGrpSpPr>
      <xdr:grpSpPr>
        <a:xfrm>
          <a:off x="25879425" y="7296150"/>
          <a:ext cx="11934825" cy="304800"/>
          <a:chOff x="115" y="388"/>
          <a:chExt cx="1117" cy="40"/>
        </a:xfrm>
        <a:solidFill>
          <a:srgbClr val="FFFFFF"/>
        </a:solidFill>
      </xdr:grpSpPr>
      <xdr:sp>
        <xdr:nvSpPr>
          <xdr:cNvPr id="81" name="Rectangle 748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749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750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751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752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753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754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755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756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104775</xdr:colOff>
      <xdr:row>30</xdr:row>
      <xdr:rowOff>114300</xdr:rowOff>
    </xdr:from>
    <xdr:to>
      <xdr:col>59</xdr:col>
      <xdr:colOff>419100</xdr:colOff>
      <xdr:row>32</xdr:row>
      <xdr:rowOff>28575</xdr:rowOff>
    </xdr:to>
    <xdr:grpSp>
      <xdr:nvGrpSpPr>
        <xdr:cNvPr id="90" name="Group 760"/>
        <xdr:cNvGrpSpPr>
          <a:grpSpLocks noChangeAspect="1"/>
        </xdr:cNvGrpSpPr>
      </xdr:nvGrpSpPr>
      <xdr:grpSpPr>
        <a:xfrm>
          <a:off x="44015025" y="7572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91" name="Line 76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76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342900</xdr:colOff>
      <xdr:row>26</xdr:row>
      <xdr:rowOff>219075</xdr:rowOff>
    </xdr:from>
    <xdr:to>
      <xdr:col>60</xdr:col>
      <xdr:colOff>647700</xdr:colOff>
      <xdr:row>28</xdr:row>
      <xdr:rowOff>114300</xdr:rowOff>
    </xdr:to>
    <xdr:grpSp>
      <xdr:nvGrpSpPr>
        <xdr:cNvPr id="93" name="Group 763"/>
        <xdr:cNvGrpSpPr>
          <a:grpSpLocks noChangeAspect="1"/>
        </xdr:cNvGrpSpPr>
      </xdr:nvGrpSpPr>
      <xdr:grpSpPr>
        <a:xfrm>
          <a:off x="44767500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4" name="Line 76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76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53</xdr:col>
      <xdr:colOff>0</xdr:colOff>
      <xdr:row>35</xdr:row>
      <xdr:rowOff>0</xdr:rowOff>
    </xdr:from>
    <xdr:to>
      <xdr:col>53</xdr:col>
      <xdr:colOff>352425</xdr:colOff>
      <xdr:row>35</xdr:row>
      <xdr:rowOff>123825</xdr:rowOff>
    </xdr:to>
    <xdr:sp>
      <xdr:nvSpPr>
        <xdr:cNvPr id="96" name="kreslení 417"/>
        <xdr:cNvSpPr>
          <a:spLocks/>
        </xdr:cNvSpPr>
      </xdr:nvSpPr>
      <xdr:spPr>
        <a:xfrm>
          <a:off x="39452550" y="86010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42</xdr:col>
      <xdr:colOff>838200</xdr:colOff>
      <xdr:row>32</xdr:row>
      <xdr:rowOff>114300</xdr:rowOff>
    </xdr:from>
    <xdr:ext cx="523875" cy="228600"/>
    <xdr:sp>
      <xdr:nvSpPr>
        <xdr:cNvPr id="97" name="text 7125"/>
        <xdr:cNvSpPr txBox="1">
          <a:spLocks noChangeArrowheads="1"/>
        </xdr:cNvSpPr>
      </xdr:nvSpPr>
      <xdr:spPr>
        <a:xfrm>
          <a:off x="31584900" y="80295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120</a:t>
          </a:r>
        </a:p>
      </xdr:txBody>
    </xdr:sp>
    <xdr:clientData/>
  </xdr:oneCellAnchor>
  <xdr:oneCellAnchor>
    <xdr:from>
      <xdr:col>42</xdr:col>
      <xdr:colOff>838200</xdr:colOff>
      <xdr:row>29</xdr:row>
      <xdr:rowOff>104775</xdr:rowOff>
    </xdr:from>
    <xdr:ext cx="523875" cy="228600"/>
    <xdr:sp>
      <xdr:nvSpPr>
        <xdr:cNvPr id="98" name="text 7125"/>
        <xdr:cNvSpPr txBox="1">
          <a:spLocks noChangeArrowheads="1"/>
        </xdr:cNvSpPr>
      </xdr:nvSpPr>
      <xdr:spPr>
        <a:xfrm>
          <a:off x="31584900" y="73342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150</a:t>
          </a:r>
        </a:p>
      </xdr:txBody>
    </xdr:sp>
    <xdr:clientData/>
  </xdr:oneCellAnchor>
  <xdr:twoCellAnchor>
    <xdr:from>
      <xdr:col>51</xdr:col>
      <xdr:colOff>28575</xdr:colOff>
      <xdr:row>39</xdr:row>
      <xdr:rowOff>9525</xdr:rowOff>
    </xdr:from>
    <xdr:to>
      <xdr:col>51</xdr:col>
      <xdr:colOff>466725</xdr:colOff>
      <xdr:row>40</xdr:row>
      <xdr:rowOff>0</xdr:rowOff>
    </xdr:to>
    <xdr:grpSp>
      <xdr:nvGrpSpPr>
        <xdr:cNvPr id="99" name="Group 779"/>
        <xdr:cNvGrpSpPr>
          <a:grpSpLocks/>
        </xdr:cNvGrpSpPr>
      </xdr:nvGrpSpPr>
      <xdr:grpSpPr>
        <a:xfrm>
          <a:off x="37995225" y="95250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00" name="Line 780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781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782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533400</xdr:colOff>
      <xdr:row>39</xdr:row>
      <xdr:rowOff>9525</xdr:rowOff>
    </xdr:from>
    <xdr:to>
      <xdr:col>51</xdr:col>
      <xdr:colOff>0</xdr:colOff>
      <xdr:row>40</xdr:row>
      <xdr:rowOff>0</xdr:rowOff>
    </xdr:to>
    <xdr:grpSp>
      <xdr:nvGrpSpPr>
        <xdr:cNvPr id="103" name="Group 783"/>
        <xdr:cNvGrpSpPr>
          <a:grpSpLocks/>
        </xdr:cNvGrpSpPr>
      </xdr:nvGrpSpPr>
      <xdr:grpSpPr>
        <a:xfrm>
          <a:off x="37528500" y="95250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04" name="Line 784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785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786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0</xdr:colOff>
      <xdr:row>39</xdr:row>
      <xdr:rowOff>9525</xdr:rowOff>
    </xdr:from>
    <xdr:to>
      <xdr:col>52</xdr:col>
      <xdr:colOff>438150</xdr:colOff>
      <xdr:row>40</xdr:row>
      <xdr:rowOff>0</xdr:rowOff>
    </xdr:to>
    <xdr:grpSp>
      <xdr:nvGrpSpPr>
        <xdr:cNvPr id="107" name="Group 787"/>
        <xdr:cNvGrpSpPr>
          <a:grpSpLocks/>
        </xdr:cNvGrpSpPr>
      </xdr:nvGrpSpPr>
      <xdr:grpSpPr>
        <a:xfrm>
          <a:off x="38481000" y="95250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08" name="Line 788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789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790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876300</xdr:colOff>
      <xdr:row>26</xdr:row>
      <xdr:rowOff>228600</xdr:rowOff>
    </xdr:from>
    <xdr:to>
      <xdr:col>52</xdr:col>
      <xdr:colOff>914400</xdr:colOff>
      <xdr:row>27</xdr:row>
      <xdr:rowOff>228600</xdr:rowOff>
    </xdr:to>
    <xdr:grpSp>
      <xdr:nvGrpSpPr>
        <xdr:cNvPr id="111" name="Group 792"/>
        <xdr:cNvGrpSpPr>
          <a:grpSpLocks noChangeAspect="1"/>
        </xdr:cNvGrpSpPr>
      </xdr:nvGrpSpPr>
      <xdr:grpSpPr>
        <a:xfrm>
          <a:off x="39357300" y="67722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12" name="Rectangle 793"/>
          <xdr:cNvSpPr>
            <a:spLocks noChangeAspect="1"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794"/>
          <xdr:cNvSpPr>
            <a:spLocks noChangeAspect="1"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795"/>
          <xdr:cNvSpPr>
            <a:spLocks noChangeAspect="1"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161925</xdr:colOff>
      <xdr:row>32</xdr:row>
      <xdr:rowOff>0</xdr:rowOff>
    </xdr:from>
    <xdr:to>
      <xdr:col>54</xdr:col>
      <xdr:colOff>209550</xdr:colOff>
      <xdr:row>33</xdr:row>
      <xdr:rowOff>0</xdr:rowOff>
    </xdr:to>
    <xdr:grpSp>
      <xdr:nvGrpSpPr>
        <xdr:cNvPr id="115" name="Group 796"/>
        <xdr:cNvGrpSpPr>
          <a:grpSpLocks noChangeAspect="1"/>
        </xdr:cNvGrpSpPr>
      </xdr:nvGrpSpPr>
      <xdr:grpSpPr>
        <a:xfrm>
          <a:off x="40128825" y="79152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16" name="Rectangle 797"/>
          <xdr:cNvSpPr>
            <a:spLocks noChangeAspect="1"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798"/>
          <xdr:cNvSpPr>
            <a:spLocks noChangeAspect="1"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799"/>
          <xdr:cNvSpPr>
            <a:spLocks noChangeAspect="1"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95250</xdr:colOff>
      <xdr:row>26</xdr:row>
      <xdr:rowOff>57150</xdr:rowOff>
    </xdr:from>
    <xdr:to>
      <xdr:col>63</xdr:col>
      <xdr:colOff>390525</xdr:colOff>
      <xdr:row>26</xdr:row>
      <xdr:rowOff>171450</xdr:rowOff>
    </xdr:to>
    <xdr:grpSp>
      <xdr:nvGrpSpPr>
        <xdr:cNvPr id="119" name="Group 816"/>
        <xdr:cNvGrpSpPr>
          <a:grpSpLocks noChangeAspect="1"/>
        </xdr:cNvGrpSpPr>
      </xdr:nvGrpSpPr>
      <xdr:grpSpPr>
        <a:xfrm>
          <a:off x="46977300" y="66008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20" name="Oval 81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81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81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123825</xdr:colOff>
      <xdr:row>29</xdr:row>
      <xdr:rowOff>57150</xdr:rowOff>
    </xdr:from>
    <xdr:to>
      <xdr:col>25</xdr:col>
      <xdr:colOff>419100</xdr:colOff>
      <xdr:row>29</xdr:row>
      <xdr:rowOff>171450</xdr:rowOff>
    </xdr:to>
    <xdr:grpSp>
      <xdr:nvGrpSpPr>
        <xdr:cNvPr id="123" name="Group 820"/>
        <xdr:cNvGrpSpPr>
          <a:grpSpLocks noChangeAspect="1"/>
        </xdr:cNvGrpSpPr>
      </xdr:nvGrpSpPr>
      <xdr:grpSpPr>
        <a:xfrm>
          <a:off x="18468975" y="72866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24" name="Oval 82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82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82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29</xdr:row>
      <xdr:rowOff>57150</xdr:rowOff>
    </xdr:from>
    <xdr:to>
      <xdr:col>4</xdr:col>
      <xdr:colOff>533400</xdr:colOff>
      <xdr:row>29</xdr:row>
      <xdr:rowOff>171450</xdr:rowOff>
    </xdr:to>
    <xdr:grpSp>
      <xdr:nvGrpSpPr>
        <xdr:cNvPr id="127" name="Group 1626"/>
        <xdr:cNvGrpSpPr>
          <a:grpSpLocks noChangeAspect="1"/>
        </xdr:cNvGrpSpPr>
      </xdr:nvGrpSpPr>
      <xdr:grpSpPr>
        <a:xfrm>
          <a:off x="2057400" y="72866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128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29" name="Line 1628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1629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1630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1631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1632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1633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1634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447675</xdr:colOff>
      <xdr:row>27</xdr:row>
      <xdr:rowOff>57150</xdr:rowOff>
    </xdr:from>
    <xdr:to>
      <xdr:col>85</xdr:col>
      <xdr:colOff>466725</xdr:colOff>
      <xdr:row>27</xdr:row>
      <xdr:rowOff>171450</xdr:rowOff>
    </xdr:to>
    <xdr:grpSp>
      <xdr:nvGrpSpPr>
        <xdr:cNvPr id="136" name="Group 1644"/>
        <xdr:cNvGrpSpPr>
          <a:grpSpLocks noChangeAspect="1"/>
        </xdr:cNvGrpSpPr>
      </xdr:nvGrpSpPr>
      <xdr:grpSpPr>
        <a:xfrm>
          <a:off x="62703075" y="682942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137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38" name="Line 1646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1647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1648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1649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1650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1651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1652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247650</xdr:colOff>
      <xdr:row>30</xdr:row>
      <xdr:rowOff>57150</xdr:rowOff>
    </xdr:from>
    <xdr:to>
      <xdr:col>64</xdr:col>
      <xdr:colOff>866775</xdr:colOff>
      <xdr:row>30</xdr:row>
      <xdr:rowOff>171450</xdr:rowOff>
    </xdr:to>
    <xdr:grpSp>
      <xdr:nvGrpSpPr>
        <xdr:cNvPr id="145" name="Skupina 2"/>
        <xdr:cNvGrpSpPr>
          <a:grpSpLocks/>
        </xdr:cNvGrpSpPr>
      </xdr:nvGrpSpPr>
      <xdr:grpSpPr>
        <a:xfrm>
          <a:off x="47129700" y="7515225"/>
          <a:ext cx="1133475" cy="114300"/>
          <a:chOff x="41093232" y="7517606"/>
          <a:chExt cx="981076" cy="114312"/>
        </a:xfrm>
        <a:solidFill>
          <a:srgbClr val="FFFFFF"/>
        </a:solidFill>
      </xdr:grpSpPr>
      <xdr:sp>
        <xdr:nvSpPr>
          <xdr:cNvPr id="146" name="text 1492"/>
          <xdr:cNvSpPr txBox="1">
            <a:spLocks noChangeAspect="1" noChangeArrowheads="1"/>
          </xdr:cNvSpPr>
        </xdr:nvSpPr>
        <xdr:spPr>
          <a:xfrm>
            <a:off x="41464815" y="7517606"/>
            <a:ext cx="142992" cy="1143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47" name="Rectangle 2440"/>
          <xdr:cNvSpPr>
            <a:spLocks noChangeAspect="1"/>
          </xdr:cNvSpPr>
        </xdr:nvSpPr>
        <xdr:spPr>
          <a:xfrm>
            <a:off x="41350519" y="7517606"/>
            <a:ext cx="114295" cy="1143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Line 2441"/>
          <xdr:cNvSpPr>
            <a:spLocks noChangeAspect="1"/>
          </xdr:cNvSpPr>
        </xdr:nvSpPr>
        <xdr:spPr>
          <a:xfrm>
            <a:off x="41350519" y="7517606"/>
            <a:ext cx="114295" cy="1143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Line 2442"/>
          <xdr:cNvSpPr>
            <a:spLocks noChangeAspect="1"/>
          </xdr:cNvSpPr>
        </xdr:nvSpPr>
        <xdr:spPr>
          <a:xfrm>
            <a:off x="41121928" y="7574762"/>
            <a:ext cx="12386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2443"/>
          <xdr:cNvSpPr>
            <a:spLocks noChangeAspect="1"/>
          </xdr:cNvSpPr>
        </xdr:nvSpPr>
        <xdr:spPr>
          <a:xfrm>
            <a:off x="41726762" y="7517606"/>
            <a:ext cx="114295" cy="1143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2444"/>
          <xdr:cNvSpPr>
            <a:spLocks noChangeAspect="1"/>
          </xdr:cNvSpPr>
        </xdr:nvSpPr>
        <xdr:spPr>
          <a:xfrm>
            <a:off x="41960013" y="7517606"/>
            <a:ext cx="114295" cy="1143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2445"/>
          <xdr:cNvSpPr>
            <a:spLocks noChangeAspect="1"/>
          </xdr:cNvSpPr>
        </xdr:nvSpPr>
        <xdr:spPr>
          <a:xfrm>
            <a:off x="41843265" y="7517606"/>
            <a:ext cx="114295" cy="1143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2446"/>
          <xdr:cNvSpPr>
            <a:spLocks noChangeAspect="1"/>
          </xdr:cNvSpPr>
        </xdr:nvSpPr>
        <xdr:spPr>
          <a:xfrm>
            <a:off x="41093232" y="7527151"/>
            <a:ext cx="28696" cy="9525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Line 2448"/>
          <xdr:cNvSpPr>
            <a:spLocks noChangeAspect="1"/>
          </xdr:cNvSpPr>
        </xdr:nvSpPr>
        <xdr:spPr>
          <a:xfrm flipH="1">
            <a:off x="41236224" y="7517606"/>
            <a:ext cx="114295" cy="5715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Line 2449"/>
          <xdr:cNvSpPr>
            <a:spLocks noChangeAspect="1"/>
          </xdr:cNvSpPr>
        </xdr:nvSpPr>
        <xdr:spPr>
          <a:xfrm>
            <a:off x="41236224" y="7574762"/>
            <a:ext cx="114295" cy="5715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156" name="Group 2450"/>
          <xdr:cNvGrpSpPr>
            <a:grpSpLocks noChangeAspect="1"/>
          </xdr:cNvGrpSpPr>
        </xdr:nvGrpSpPr>
        <xdr:grpSpPr>
          <a:xfrm>
            <a:off x="41350519" y="7517606"/>
            <a:ext cx="9565" cy="114312"/>
            <a:chOff x="302" y="359"/>
            <a:chExt cx="1" cy="12"/>
          </a:xfrm>
          <a:solidFill>
            <a:srgbClr val="FFFFFF"/>
          </a:solidFill>
        </xdr:grpSpPr>
        <xdr:sp>
          <xdr:nvSpPr>
            <xdr:cNvPr id="157" name="Line 2451"/>
            <xdr:cNvSpPr>
              <a:spLocks noChangeAspect="1"/>
            </xdr:cNvSpPr>
          </xdr:nvSpPr>
          <xdr:spPr>
            <a:xfrm>
              <a:off x="303" y="359"/>
              <a:ext cx="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8" name="Line 2452"/>
            <xdr:cNvSpPr>
              <a:spLocks noChangeAspect="1"/>
            </xdr:cNvSpPr>
          </xdr:nvSpPr>
          <xdr:spPr>
            <a:xfrm>
              <a:off x="302" y="359"/>
              <a:ext cx="0" cy="1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59" name="Oval 2456"/>
          <xdr:cNvSpPr>
            <a:spLocks noChangeAspect="1"/>
          </xdr:cNvSpPr>
        </xdr:nvSpPr>
        <xdr:spPr>
          <a:xfrm>
            <a:off x="41610014" y="7517606"/>
            <a:ext cx="114295" cy="1143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25</xdr:col>
      <xdr:colOff>247650</xdr:colOff>
      <xdr:row>26</xdr:row>
      <xdr:rowOff>57150</xdr:rowOff>
    </xdr:from>
    <xdr:ext cx="1000125" cy="114300"/>
    <xdr:grpSp>
      <xdr:nvGrpSpPr>
        <xdr:cNvPr id="160" name="Skupina 3"/>
        <xdr:cNvGrpSpPr>
          <a:grpSpLocks/>
        </xdr:cNvGrpSpPr>
      </xdr:nvGrpSpPr>
      <xdr:grpSpPr>
        <a:xfrm>
          <a:off x="18592800" y="6600825"/>
          <a:ext cx="1000125" cy="114300"/>
          <a:chOff x="15116172" y="5917405"/>
          <a:chExt cx="866778" cy="114301"/>
        </a:xfrm>
        <a:solidFill>
          <a:srgbClr val="FFFFFF"/>
        </a:solidFill>
      </xdr:grpSpPr>
      <xdr:sp>
        <xdr:nvSpPr>
          <xdr:cNvPr id="161" name="text 1492"/>
          <xdr:cNvSpPr txBox="1">
            <a:spLocks noChangeAspect="1" noChangeArrowheads="1"/>
          </xdr:cNvSpPr>
        </xdr:nvSpPr>
        <xdr:spPr>
          <a:xfrm>
            <a:off x="15573397" y="5917405"/>
            <a:ext cx="142802" cy="11430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62" name="Line 2299"/>
          <xdr:cNvSpPr>
            <a:spLocks noChangeAspect="1"/>
          </xdr:cNvSpPr>
        </xdr:nvSpPr>
        <xdr:spPr>
          <a:xfrm>
            <a:off x="15830614" y="5974556"/>
            <a:ext cx="12373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2301"/>
          <xdr:cNvSpPr>
            <a:spLocks noChangeAspect="1"/>
          </xdr:cNvSpPr>
        </xdr:nvSpPr>
        <xdr:spPr>
          <a:xfrm>
            <a:off x="15458983" y="5917405"/>
            <a:ext cx="114198" cy="11430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2302"/>
          <xdr:cNvSpPr>
            <a:spLocks noChangeAspect="1"/>
          </xdr:cNvSpPr>
        </xdr:nvSpPr>
        <xdr:spPr>
          <a:xfrm>
            <a:off x="15230370" y="5917405"/>
            <a:ext cx="114198" cy="11430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2303"/>
          <xdr:cNvSpPr>
            <a:spLocks noChangeAspect="1"/>
          </xdr:cNvSpPr>
        </xdr:nvSpPr>
        <xdr:spPr>
          <a:xfrm>
            <a:off x="15344785" y="5917405"/>
            <a:ext cx="114198" cy="11430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Rectangle 2305"/>
          <xdr:cNvSpPr>
            <a:spLocks noChangeAspect="1"/>
          </xdr:cNvSpPr>
        </xdr:nvSpPr>
        <xdr:spPr>
          <a:xfrm>
            <a:off x="15954346" y="5926921"/>
            <a:ext cx="28604" cy="9524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Rectangle 2306"/>
          <xdr:cNvSpPr>
            <a:spLocks noChangeAspect="1"/>
          </xdr:cNvSpPr>
        </xdr:nvSpPr>
        <xdr:spPr>
          <a:xfrm>
            <a:off x="15716199" y="5917405"/>
            <a:ext cx="114198" cy="11430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Line 2307"/>
          <xdr:cNvSpPr>
            <a:spLocks noChangeAspect="1"/>
          </xdr:cNvSpPr>
        </xdr:nvSpPr>
        <xdr:spPr>
          <a:xfrm>
            <a:off x="15716199" y="5917405"/>
            <a:ext cx="114198" cy="114301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2302"/>
          <xdr:cNvSpPr>
            <a:spLocks noChangeAspect="1"/>
          </xdr:cNvSpPr>
        </xdr:nvSpPr>
        <xdr:spPr>
          <a:xfrm>
            <a:off x="15116172" y="5917405"/>
            <a:ext cx="114198" cy="11430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9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34" customWidth="1"/>
    <col min="2" max="2" width="11.75390625" style="212" customWidth="1"/>
    <col min="3" max="18" width="11.75390625" style="135" customWidth="1"/>
    <col min="19" max="19" width="4.75390625" style="134" customWidth="1"/>
    <col min="20" max="20" width="1.75390625" style="134" customWidth="1"/>
    <col min="21" max="16384" width="9.125" style="135" customWidth="1"/>
  </cols>
  <sheetData>
    <row r="1" spans="1:20" s="133" customFormat="1" ht="9.75" customHeight="1">
      <c r="A1" s="130"/>
      <c r="B1" s="131"/>
      <c r="C1" s="132"/>
      <c r="D1" s="132"/>
      <c r="E1" s="132"/>
      <c r="F1" s="132"/>
      <c r="G1" s="132"/>
      <c r="H1" s="132"/>
      <c r="I1" s="132"/>
      <c r="J1" s="132"/>
      <c r="K1" s="132"/>
      <c r="L1" s="132"/>
      <c r="S1" s="130"/>
      <c r="T1" s="130"/>
    </row>
    <row r="2" spans="2:18" ht="36" customHeight="1">
      <c r="B2" s="135"/>
      <c r="D2" s="136"/>
      <c r="E2" s="136"/>
      <c r="F2" s="136"/>
      <c r="G2" s="136"/>
      <c r="H2" s="136"/>
      <c r="I2" s="136"/>
      <c r="J2" s="136"/>
      <c r="K2" s="136"/>
      <c r="L2" s="136"/>
      <c r="R2" s="137"/>
    </row>
    <row r="3" spans="2:12" s="134" customFormat="1" ht="21" customHeight="1">
      <c r="B3" s="138"/>
      <c r="C3" s="138"/>
      <c r="D3" s="138"/>
      <c r="J3" s="139"/>
      <c r="K3" s="138"/>
      <c r="L3" s="138"/>
    </row>
    <row r="4" spans="1:22" s="146" customFormat="1" ht="24.75" customHeight="1">
      <c r="A4" s="140"/>
      <c r="B4" s="10" t="s">
        <v>50</v>
      </c>
      <c r="C4" s="141">
        <v>311</v>
      </c>
      <c r="D4" s="142"/>
      <c r="E4" s="140"/>
      <c r="F4" s="140"/>
      <c r="G4" s="140"/>
      <c r="H4" s="140"/>
      <c r="I4" s="142"/>
      <c r="J4" s="231" t="s">
        <v>77</v>
      </c>
      <c r="K4" s="142"/>
      <c r="L4" s="143"/>
      <c r="M4" s="142"/>
      <c r="N4" s="142"/>
      <c r="O4" s="142"/>
      <c r="P4" s="142"/>
      <c r="Q4" s="144" t="s">
        <v>51</v>
      </c>
      <c r="R4" s="242">
        <v>331124</v>
      </c>
      <c r="S4" s="142"/>
      <c r="T4" s="142"/>
      <c r="U4" s="145"/>
      <c r="V4" s="145"/>
    </row>
    <row r="5" spans="2:22" s="147" customFormat="1" ht="21" customHeight="1" thickBot="1">
      <c r="B5" s="148"/>
      <c r="C5" s="149"/>
      <c r="D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</row>
    <row r="6" spans="1:22" s="155" customFormat="1" ht="24.75" customHeight="1">
      <c r="A6" s="150"/>
      <c r="B6" s="151"/>
      <c r="C6" s="152"/>
      <c r="D6" s="151"/>
      <c r="E6" s="153"/>
      <c r="F6" s="153"/>
      <c r="G6" s="153"/>
      <c r="H6" s="153"/>
      <c r="I6" s="153"/>
      <c r="J6" s="151"/>
      <c r="K6" s="151"/>
      <c r="L6" s="151"/>
      <c r="M6" s="151"/>
      <c r="N6" s="151"/>
      <c r="O6" s="151"/>
      <c r="P6" s="151"/>
      <c r="Q6" s="151"/>
      <c r="R6" s="151"/>
      <c r="S6" s="154"/>
      <c r="T6" s="139"/>
      <c r="U6" s="139"/>
      <c r="V6" s="139"/>
    </row>
    <row r="7" spans="1:21" ht="21" customHeight="1">
      <c r="A7" s="156"/>
      <c r="B7" s="157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9"/>
      <c r="S7" s="160"/>
      <c r="T7" s="138"/>
      <c r="U7" s="136"/>
    </row>
    <row r="8" spans="1:21" ht="25.5" customHeight="1">
      <c r="A8" s="156"/>
      <c r="B8" s="161"/>
      <c r="D8" s="163"/>
      <c r="E8" s="163"/>
      <c r="F8" s="163"/>
      <c r="G8" s="163"/>
      <c r="H8" s="164"/>
      <c r="I8" s="165"/>
      <c r="J8" s="43" t="s">
        <v>46</v>
      </c>
      <c r="K8" s="165"/>
      <c r="L8" s="164"/>
      <c r="M8" s="163"/>
      <c r="N8" s="163"/>
      <c r="O8" s="163"/>
      <c r="P8" s="163"/>
      <c r="Q8" s="163"/>
      <c r="R8" s="166"/>
      <c r="S8" s="160"/>
      <c r="T8" s="138"/>
      <c r="U8" s="136"/>
    </row>
    <row r="9" spans="1:21" ht="25.5" customHeight="1">
      <c r="A9" s="156"/>
      <c r="B9" s="161"/>
      <c r="C9" s="162" t="s">
        <v>7</v>
      </c>
      <c r="D9" s="163"/>
      <c r="E9" s="163"/>
      <c r="F9" s="163"/>
      <c r="G9" s="163"/>
      <c r="H9" s="163"/>
      <c r="I9" s="163"/>
      <c r="J9" s="167" t="s">
        <v>48</v>
      </c>
      <c r="K9" s="163"/>
      <c r="L9" s="163"/>
      <c r="M9" s="163"/>
      <c r="N9" s="163"/>
      <c r="O9" s="163"/>
      <c r="P9" s="276" t="s">
        <v>52</v>
      </c>
      <c r="Q9" s="276"/>
      <c r="R9" s="168"/>
      <c r="S9" s="160"/>
      <c r="T9" s="138"/>
      <c r="U9" s="136"/>
    </row>
    <row r="10" spans="1:21" ht="25.5" customHeight="1">
      <c r="A10" s="156"/>
      <c r="B10" s="161"/>
      <c r="C10" s="42" t="s">
        <v>5</v>
      </c>
      <c r="D10" s="163"/>
      <c r="E10" s="163"/>
      <c r="F10" s="163"/>
      <c r="G10" s="163"/>
      <c r="H10" s="163"/>
      <c r="I10" s="163"/>
      <c r="J10" s="167" t="s">
        <v>61</v>
      </c>
      <c r="K10" s="163"/>
      <c r="L10" s="163"/>
      <c r="M10" s="163"/>
      <c r="N10" s="163"/>
      <c r="O10" s="163"/>
      <c r="P10" s="163"/>
      <c r="Q10" s="163"/>
      <c r="R10" s="166"/>
      <c r="S10" s="160"/>
      <c r="T10" s="138"/>
      <c r="U10" s="136"/>
    </row>
    <row r="11" spans="1:21" ht="25.5" customHeight="1">
      <c r="A11" s="156"/>
      <c r="B11" s="161"/>
      <c r="C11" s="42" t="s">
        <v>9</v>
      </c>
      <c r="D11" s="163"/>
      <c r="E11" s="163"/>
      <c r="F11" s="163"/>
      <c r="G11" s="163"/>
      <c r="H11" s="163"/>
      <c r="I11" s="163"/>
      <c r="J11" s="237" t="s">
        <v>67</v>
      </c>
      <c r="K11" s="163"/>
      <c r="L11" s="163"/>
      <c r="M11" s="163"/>
      <c r="N11" s="163"/>
      <c r="O11" s="163"/>
      <c r="P11" s="163"/>
      <c r="Q11" s="163"/>
      <c r="R11" s="166"/>
      <c r="S11" s="160"/>
      <c r="T11" s="138"/>
      <c r="U11" s="136"/>
    </row>
    <row r="12" spans="1:21" ht="25.5" customHeight="1">
      <c r="A12" s="156"/>
      <c r="B12" s="161"/>
      <c r="C12" s="42"/>
      <c r="D12" s="163"/>
      <c r="E12" s="163"/>
      <c r="F12" s="163"/>
      <c r="G12" s="163"/>
      <c r="H12" s="163"/>
      <c r="I12" s="163"/>
      <c r="J12" s="75" t="s">
        <v>86</v>
      </c>
      <c r="K12" s="163"/>
      <c r="L12" s="163"/>
      <c r="M12" s="163"/>
      <c r="N12" s="163"/>
      <c r="O12" s="163"/>
      <c r="P12" s="163"/>
      <c r="Q12" s="163"/>
      <c r="R12" s="166"/>
      <c r="S12" s="160"/>
      <c r="T12" s="138"/>
      <c r="U12" s="136"/>
    </row>
    <row r="13" spans="1:21" ht="21" customHeight="1">
      <c r="A13" s="156"/>
      <c r="B13" s="169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1"/>
      <c r="S13" s="160"/>
      <c r="T13" s="138"/>
      <c r="U13" s="136"/>
    </row>
    <row r="14" spans="1:21" ht="21" customHeight="1">
      <c r="A14" s="156"/>
      <c r="B14" s="161"/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6"/>
      <c r="S14" s="160"/>
      <c r="T14" s="138"/>
      <c r="U14" s="136"/>
    </row>
    <row r="15" spans="1:21" ht="21" customHeight="1">
      <c r="A15" s="156"/>
      <c r="B15" s="161"/>
      <c r="C15" s="69" t="s">
        <v>16</v>
      </c>
      <c r="D15" s="163"/>
      <c r="E15" s="163"/>
      <c r="F15" s="163"/>
      <c r="G15" s="163"/>
      <c r="H15" s="163"/>
      <c r="J15" s="172" t="s">
        <v>17</v>
      </c>
      <c r="M15" s="173"/>
      <c r="N15" s="173"/>
      <c r="O15" s="173"/>
      <c r="P15" s="173"/>
      <c r="Q15" s="163"/>
      <c r="R15" s="166"/>
      <c r="S15" s="160"/>
      <c r="T15" s="138"/>
      <c r="U15" s="136"/>
    </row>
    <row r="16" spans="1:21" ht="21" customHeight="1">
      <c r="A16" s="156"/>
      <c r="B16" s="161"/>
      <c r="C16" s="67" t="s">
        <v>18</v>
      </c>
      <c r="D16" s="163"/>
      <c r="E16" s="163"/>
      <c r="F16" s="163"/>
      <c r="G16" s="163"/>
      <c r="H16" s="163"/>
      <c r="J16" s="232">
        <v>12.445</v>
      </c>
      <c r="M16" s="173"/>
      <c r="N16" s="173"/>
      <c r="O16" s="173"/>
      <c r="P16" s="173"/>
      <c r="Q16" s="163"/>
      <c r="R16" s="166"/>
      <c r="S16" s="160"/>
      <c r="T16" s="138"/>
      <c r="U16" s="136"/>
    </row>
    <row r="17" spans="1:21" ht="21" customHeight="1">
      <c r="A17" s="156"/>
      <c r="B17" s="161"/>
      <c r="C17" s="67" t="s">
        <v>19</v>
      </c>
      <c r="D17" s="163"/>
      <c r="E17" s="163"/>
      <c r="F17" s="163"/>
      <c r="G17" s="163"/>
      <c r="H17" s="163"/>
      <c r="J17" s="233" t="s">
        <v>20</v>
      </c>
      <c r="N17" s="163"/>
      <c r="O17" s="234" t="s">
        <v>49</v>
      </c>
      <c r="P17" s="163"/>
      <c r="Q17" s="163"/>
      <c r="R17" s="166"/>
      <c r="S17" s="160"/>
      <c r="T17" s="138"/>
      <c r="U17" s="136"/>
    </row>
    <row r="18" spans="1:21" ht="21" customHeight="1">
      <c r="A18" s="156"/>
      <c r="B18" s="161"/>
      <c r="C18" s="67"/>
      <c r="D18" s="163"/>
      <c r="E18" s="163"/>
      <c r="F18" s="163"/>
      <c r="G18" s="222"/>
      <c r="I18" s="163"/>
      <c r="J18" s="75" t="s">
        <v>64</v>
      </c>
      <c r="M18" s="222"/>
      <c r="N18" s="163"/>
      <c r="P18" s="163"/>
      <c r="Q18" s="163"/>
      <c r="R18" s="166"/>
      <c r="S18" s="160"/>
      <c r="T18" s="138"/>
      <c r="U18" s="136"/>
    </row>
    <row r="19" spans="1:21" ht="21" customHeight="1">
      <c r="A19" s="156"/>
      <c r="B19" s="169"/>
      <c r="C19" s="170"/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1"/>
      <c r="S19" s="160"/>
      <c r="T19" s="138"/>
      <c r="U19" s="136"/>
    </row>
    <row r="20" spans="1:21" ht="21" customHeight="1">
      <c r="A20" s="156"/>
      <c r="B20" s="161"/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6"/>
      <c r="S20" s="160"/>
      <c r="T20" s="138"/>
      <c r="U20" s="136"/>
    </row>
    <row r="21" spans="1:21" ht="21" customHeight="1">
      <c r="A21" s="156"/>
      <c r="B21" s="161"/>
      <c r="C21" s="67" t="s">
        <v>53</v>
      </c>
      <c r="D21" s="163"/>
      <c r="E21" s="163"/>
      <c r="F21" s="163"/>
      <c r="G21" s="163"/>
      <c r="H21" s="163"/>
      <c r="J21" s="174" t="s">
        <v>54</v>
      </c>
      <c r="L21" s="163"/>
      <c r="M21" s="173"/>
      <c r="N21" s="173"/>
      <c r="O21" s="163"/>
      <c r="P21" s="276" t="s">
        <v>55</v>
      </c>
      <c r="Q21" s="276"/>
      <c r="R21" s="166"/>
      <c r="S21" s="160"/>
      <c r="T21" s="138"/>
      <c r="U21" s="136"/>
    </row>
    <row r="22" spans="1:21" ht="21" customHeight="1">
      <c r="A22" s="156"/>
      <c r="B22" s="161"/>
      <c r="C22" s="67" t="s">
        <v>56</v>
      </c>
      <c r="D22" s="163"/>
      <c r="E22" s="163"/>
      <c r="F22" s="163"/>
      <c r="G22" s="163"/>
      <c r="H22" s="163"/>
      <c r="J22" s="175" t="s">
        <v>57</v>
      </c>
      <c r="L22" s="163"/>
      <c r="M22" s="173"/>
      <c r="N22" s="173"/>
      <c r="O22" s="163"/>
      <c r="P22" s="276" t="s">
        <v>58</v>
      </c>
      <c r="Q22" s="276"/>
      <c r="R22" s="166"/>
      <c r="S22" s="160"/>
      <c r="T22" s="138"/>
      <c r="U22" s="136"/>
    </row>
    <row r="23" spans="1:21" ht="21" customHeight="1">
      <c r="A23" s="156"/>
      <c r="B23" s="176"/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8"/>
      <c r="S23" s="160"/>
      <c r="T23" s="138"/>
      <c r="U23" s="136"/>
    </row>
    <row r="24" spans="1:21" ht="24.75" customHeight="1">
      <c r="A24" s="156"/>
      <c r="B24" s="179"/>
      <c r="C24" s="180"/>
      <c r="D24" s="180"/>
      <c r="E24" s="181"/>
      <c r="F24" s="181"/>
      <c r="G24" s="181"/>
      <c r="H24" s="181"/>
      <c r="I24" s="180"/>
      <c r="J24" s="182"/>
      <c r="K24" s="180"/>
      <c r="L24" s="180"/>
      <c r="M24" s="180"/>
      <c r="N24" s="180"/>
      <c r="O24" s="180"/>
      <c r="P24" s="180"/>
      <c r="Q24" s="180"/>
      <c r="R24" s="180"/>
      <c r="S24" s="160"/>
      <c r="T24" s="138"/>
      <c r="U24" s="136"/>
    </row>
    <row r="25" spans="1:19" ht="30" customHeight="1">
      <c r="A25" s="183"/>
      <c r="B25" s="184"/>
      <c r="C25" s="185"/>
      <c r="D25" s="277" t="s">
        <v>59</v>
      </c>
      <c r="E25" s="278"/>
      <c r="F25" s="278"/>
      <c r="G25" s="278"/>
      <c r="H25" s="185"/>
      <c r="I25" s="186"/>
      <c r="J25" s="187"/>
      <c r="K25" s="184"/>
      <c r="L25" s="185"/>
      <c r="M25" s="277" t="s">
        <v>60</v>
      </c>
      <c r="N25" s="277"/>
      <c r="O25" s="277"/>
      <c r="P25" s="277"/>
      <c r="Q25" s="185"/>
      <c r="R25" s="186"/>
      <c r="S25" s="160"/>
    </row>
    <row r="26" spans="1:20" s="192" customFormat="1" ht="21" customHeight="1" thickBot="1">
      <c r="A26" s="188"/>
      <c r="B26" s="189" t="s">
        <v>27</v>
      </c>
      <c r="C26" s="129" t="s">
        <v>28</v>
      </c>
      <c r="D26" s="129" t="s">
        <v>29</v>
      </c>
      <c r="E26" s="190" t="s">
        <v>30</v>
      </c>
      <c r="F26" s="279" t="s">
        <v>31</v>
      </c>
      <c r="G26" s="280"/>
      <c r="H26" s="280"/>
      <c r="I26" s="281"/>
      <c r="J26" s="187"/>
      <c r="K26" s="189" t="s">
        <v>27</v>
      </c>
      <c r="L26" s="129" t="s">
        <v>28</v>
      </c>
      <c r="M26" s="129" t="s">
        <v>29</v>
      </c>
      <c r="N26" s="190" t="s">
        <v>30</v>
      </c>
      <c r="O26" s="279" t="s">
        <v>31</v>
      </c>
      <c r="P26" s="280"/>
      <c r="Q26" s="280"/>
      <c r="R26" s="281"/>
      <c r="S26" s="191"/>
      <c r="T26" s="134"/>
    </row>
    <row r="27" spans="1:20" s="146" customFormat="1" ht="21" customHeight="1" thickTop="1">
      <c r="A27" s="183"/>
      <c r="B27" s="193"/>
      <c r="C27" s="194"/>
      <c r="D27" s="195"/>
      <c r="E27" s="196"/>
      <c r="F27" s="197"/>
      <c r="G27" s="198"/>
      <c r="H27" s="198"/>
      <c r="I27" s="199"/>
      <c r="J27" s="187"/>
      <c r="K27" s="193"/>
      <c r="L27" s="194"/>
      <c r="M27" s="195"/>
      <c r="N27" s="196"/>
      <c r="O27" s="197"/>
      <c r="P27" s="198"/>
      <c r="Q27" s="198"/>
      <c r="R27" s="199"/>
      <c r="S27" s="160"/>
      <c r="T27" s="134"/>
    </row>
    <row r="28" spans="1:20" s="146" customFormat="1" ht="21" customHeight="1">
      <c r="A28" s="183"/>
      <c r="B28" s="200">
        <v>1</v>
      </c>
      <c r="C28" s="215">
        <v>12.599</v>
      </c>
      <c r="D28" s="215">
        <v>12.43</v>
      </c>
      <c r="E28" s="201">
        <f>(C28-D28)*1000</f>
        <v>169.00000000000048</v>
      </c>
      <c r="F28" s="282" t="s">
        <v>38</v>
      </c>
      <c r="G28" s="283"/>
      <c r="H28" s="283"/>
      <c r="I28" s="284"/>
      <c r="J28" s="187"/>
      <c r="K28" s="193"/>
      <c r="L28" s="194"/>
      <c r="M28" s="195"/>
      <c r="N28" s="196"/>
      <c r="O28" s="197"/>
      <c r="P28" s="198"/>
      <c r="Q28" s="198"/>
      <c r="R28" s="199"/>
      <c r="S28" s="160"/>
      <c r="T28" s="134"/>
    </row>
    <row r="29" spans="1:20" s="146" customFormat="1" ht="21" customHeight="1">
      <c r="A29" s="183"/>
      <c r="B29" s="193"/>
      <c r="C29" s="194"/>
      <c r="D29" s="195"/>
      <c r="E29" s="196"/>
      <c r="F29" s="197"/>
      <c r="G29" s="198"/>
      <c r="H29" s="198"/>
      <c r="I29" s="199"/>
      <c r="J29" s="187"/>
      <c r="K29" s="200">
        <v>1</v>
      </c>
      <c r="L29" s="213">
        <v>12.6</v>
      </c>
      <c r="M29" s="213">
        <v>12.450000000000001</v>
      </c>
      <c r="N29" s="214">
        <f>(L29-M29)*1000</f>
        <v>149.99999999999858</v>
      </c>
      <c r="O29" s="285" t="s">
        <v>65</v>
      </c>
      <c r="P29" s="286"/>
      <c r="Q29" s="286"/>
      <c r="R29" s="287"/>
      <c r="S29" s="160"/>
      <c r="T29" s="134"/>
    </row>
    <row r="30" spans="1:20" s="146" customFormat="1" ht="21" customHeight="1">
      <c r="A30" s="183"/>
      <c r="B30" s="200">
        <v>2</v>
      </c>
      <c r="C30" s="215">
        <v>12.632</v>
      </c>
      <c r="D30" s="215">
        <v>12.419</v>
      </c>
      <c r="E30" s="201">
        <f>(C30-D30)*1000</f>
        <v>212.9999999999992</v>
      </c>
      <c r="F30" s="285" t="s">
        <v>41</v>
      </c>
      <c r="G30" s="286"/>
      <c r="H30" s="286"/>
      <c r="I30" s="287"/>
      <c r="J30" s="187"/>
      <c r="K30" s="193"/>
      <c r="L30" s="194"/>
      <c r="M30" s="195"/>
      <c r="N30" s="196"/>
      <c r="O30" s="197"/>
      <c r="P30" s="198"/>
      <c r="Q30" s="198"/>
      <c r="R30" s="199"/>
      <c r="S30" s="160"/>
      <c r="T30" s="134"/>
    </row>
    <row r="31" spans="1:20" s="146" customFormat="1" ht="21" customHeight="1">
      <c r="A31" s="183"/>
      <c r="B31" s="193"/>
      <c r="C31" s="194"/>
      <c r="D31" s="195"/>
      <c r="E31" s="196"/>
      <c r="F31" s="197"/>
      <c r="G31" s="198"/>
      <c r="H31" s="198"/>
      <c r="I31" s="199"/>
      <c r="J31" s="187"/>
      <c r="K31" s="200">
        <v>2</v>
      </c>
      <c r="L31" s="213">
        <v>12.57</v>
      </c>
      <c r="M31" s="213">
        <v>12.450000000000001</v>
      </c>
      <c r="N31" s="214">
        <f>(L31-M31)*1000</f>
        <v>119.99999999999922</v>
      </c>
      <c r="O31" s="285" t="s">
        <v>66</v>
      </c>
      <c r="P31" s="286"/>
      <c r="Q31" s="286"/>
      <c r="R31" s="287"/>
      <c r="S31" s="160"/>
      <c r="T31" s="134"/>
    </row>
    <row r="32" spans="1:20" s="146" customFormat="1" ht="21" customHeight="1">
      <c r="A32" s="183"/>
      <c r="B32" s="200">
        <v>3</v>
      </c>
      <c r="C32" s="215">
        <v>12.599</v>
      </c>
      <c r="D32" s="215">
        <v>12.43</v>
      </c>
      <c r="E32" s="201">
        <f>(C32-D32)*1000</f>
        <v>169.00000000000048</v>
      </c>
      <c r="F32" s="285" t="s">
        <v>41</v>
      </c>
      <c r="G32" s="286"/>
      <c r="H32" s="286"/>
      <c r="I32" s="287"/>
      <c r="J32" s="187"/>
      <c r="K32" s="193"/>
      <c r="L32" s="194"/>
      <c r="M32" s="195"/>
      <c r="N32" s="196"/>
      <c r="O32" s="197"/>
      <c r="P32" s="198"/>
      <c r="Q32" s="198"/>
      <c r="R32" s="199"/>
      <c r="S32" s="160"/>
      <c r="T32" s="134"/>
    </row>
    <row r="33" spans="1:20" s="140" customFormat="1" ht="21" customHeight="1">
      <c r="A33" s="183"/>
      <c r="B33" s="202"/>
      <c r="C33" s="203"/>
      <c r="D33" s="204"/>
      <c r="E33" s="205"/>
      <c r="F33" s="206"/>
      <c r="G33" s="207"/>
      <c r="H33" s="207"/>
      <c r="I33" s="208"/>
      <c r="J33" s="187"/>
      <c r="K33" s="202"/>
      <c r="L33" s="203"/>
      <c r="M33" s="204"/>
      <c r="N33" s="205"/>
      <c r="O33" s="206"/>
      <c r="P33" s="207"/>
      <c r="Q33" s="207"/>
      <c r="R33" s="208"/>
      <c r="S33" s="160"/>
      <c r="T33" s="134"/>
    </row>
    <row r="34" spans="1:19" ht="24.75" customHeight="1" thickBot="1">
      <c r="A34" s="209"/>
      <c r="B34" s="210"/>
      <c r="C34" s="210"/>
      <c r="D34" s="210"/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1"/>
    </row>
    <row r="36" ht="18">
      <c r="J36" s="235" t="s">
        <v>63</v>
      </c>
    </row>
    <row r="38" ht="15">
      <c r="J38" s="75" t="s">
        <v>79</v>
      </c>
    </row>
    <row r="39" ht="15">
      <c r="J39" s="236" t="s">
        <v>78</v>
      </c>
    </row>
  </sheetData>
  <sheetProtection password="E9A7" sheet="1" objects="1" scenarios="1"/>
  <mergeCells count="12">
    <mergeCell ref="F28:I28"/>
    <mergeCell ref="F32:I32"/>
    <mergeCell ref="F30:I30"/>
    <mergeCell ref="O29:R29"/>
    <mergeCell ref="O31:R31"/>
    <mergeCell ref="P9:Q9"/>
    <mergeCell ref="D25:G25"/>
    <mergeCell ref="M25:P25"/>
    <mergeCell ref="F26:I26"/>
    <mergeCell ref="O26:R26"/>
    <mergeCell ref="P21:Q21"/>
    <mergeCell ref="P22:Q22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2"/>
      <c r="AE1" s="3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3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</row>
    <row r="2" spans="2:88" ht="36" customHeight="1" thickBot="1" thickTop="1">
      <c r="B2" s="219"/>
      <c r="C2" s="220"/>
      <c r="D2" s="220"/>
      <c r="E2" s="220"/>
      <c r="F2" s="220"/>
      <c r="G2" s="218" t="s">
        <v>75</v>
      </c>
      <c r="H2" s="220"/>
      <c r="I2" s="220"/>
      <c r="J2" s="220"/>
      <c r="K2" s="220"/>
      <c r="L2" s="221"/>
      <c r="P2" s="4"/>
      <c r="Q2" s="5"/>
      <c r="R2" s="5"/>
      <c r="S2" s="5"/>
      <c r="T2" s="289" t="s">
        <v>0</v>
      </c>
      <c r="U2" s="289"/>
      <c r="V2" s="289"/>
      <c r="W2" s="289"/>
      <c r="X2" s="289"/>
      <c r="Y2" s="289"/>
      <c r="Z2" s="5"/>
      <c r="AA2" s="5"/>
      <c r="AB2" s="5"/>
      <c r="AC2" s="6"/>
      <c r="AF2" s="1"/>
      <c r="AG2" s="1"/>
      <c r="AH2" s="1"/>
      <c r="AI2" s="1"/>
      <c r="AJ2" s="1"/>
      <c r="AK2" s="1"/>
      <c r="AL2" s="1"/>
      <c r="AZ2" s="1"/>
      <c r="BA2" s="1"/>
      <c r="BB2" s="1"/>
      <c r="BC2" s="1"/>
      <c r="BD2" s="1"/>
      <c r="BE2" s="1"/>
      <c r="BF2" s="1"/>
      <c r="BG2" s="1"/>
      <c r="BH2" s="4"/>
      <c r="BI2" s="5"/>
      <c r="BJ2" s="5"/>
      <c r="BK2" s="5"/>
      <c r="BL2" s="289" t="s">
        <v>0</v>
      </c>
      <c r="BM2" s="289"/>
      <c r="BN2" s="289"/>
      <c r="BO2" s="289"/>
      <c r="BP2" s="289"/>
      <c r="BQ2" s="289"/>
      <c r="BR2" s="5"/>
      <c r="BS2" s="5"/>
      <c r="BT2" s="5"/>
      <c r="BU2" s="6"/>
      <c r="BY2" s="1"/>
      <c r="BZ2" s="219"/>
      <c r="CA2" s="220"/>
      <c r="CB2" s="220"/>
      <c r="CC2" s="220"/>
      <c r="CD2" s="220"/>
      <c r="CE2" s="218" t="s">
        <v>81</v>
      </c>
      <c r="CF2" s="220"/>
      <c r="CG2" s="220"/>
      <c r="CH2" s="220"/>
      <c r="CI2" s="220"/>
      <c r="CJ2" s="221"/>
    </row>
    <row r="3" spans="16:77" ht="21" customHeight="1" thickBot="1" thickTop="1">
      <c r="P3" s="308" t="s">
        <v>1</v>
      </c>
      <c r="Q3" s="309"/>
      <c r="R3" s="7"/>
      <c r="S3" s="8"/>
      <c r="T3" s="298" t="s">
        <v>91</v>
      </c>
      <c r="U3" s="299"/>
      <c r="V3" s="7"/>
      <c r="W3" s="8"/>
      <c r="X3" s="296" t="s">
        <v>2</v>
      </c>
      <c r="Y3" s="297"/>
      <c r="Z3" s="7"/>
      <c r="AA3" s="8"/>
      <c r="AB3" s="304" t="s">
        <v>69</v>
      </c>
      <c r="AC3" s="305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310" t="s">
        <v>69</v>
      </c>
      <c r="BI3" s="311"/>
      <c r="BJ3" s="7"/>
      <c r="BK3" s="8"/>
      <c r="BL3" s="296" t="s">
        <v>2</v>
      </c>
      <c r="BM3" s="297"/>
      <c r="BN3" s="7"/>
      <c r="BO3" s="8"/>
      <c r="BP3" s="298" t="s">
        <v>91</v>
      </c>
      <c r="BQ3" s="299"/>
      <c r="BR3" s="11"/>
      <c r="BS3" s="12"/>
      <c r="BT3" s="302" t="s">
        <v>1</v>
      </c>
      <c r="BU3" s="303"/>
      <c r="BY3" s="1"/>
    </row>
    <row r="4" spans="2:89" ht="23.25" customHeight="1" thickTop="1">
      <c r="B4" s="13"/>
      <c r="C4" s="14"/>
      <c r="D4" s="14"/>
      <c r="E4" s="14"/>
      <c r="F4" s="14"/>
      <c r="G4" s="14"/>
      <c r="H4" s="14"/>
      <c r="I4" s="14"/>
      <c r="J4" s="15"/>
      <c r="K4" s="14"/>
      <c r="L4" s="16"/>
      <c r="P4" s="17"/>
      <c r="Q4" s="18"/>
      <c r="R4" s="19"/>
      <c r="S4" s="20"/>
      <c r="T4" s="275" t="s">
        <v>3</v>
      </c>
      <c r="U4" s="275"/>
      <c r="V4" s="21"/>
      <c r="W4" s="21"/>
      <c r="X4" s="19"/>
      <c r="Y4" s="262"/>
      <c r="Z4" s="260"/>
      <c r="AA4" s="261"/>
      <c r="AB4" s="292" t="s">
        <v>70</v>
      </c>
      <c r="AC4" s="293"/>
      <c r="AD4" s="1"/>
      <c r="AE4" s="1"/>
      <c r="AF4" s="1"/>
      <c r="AG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230" t="s">
        <v>77</v>
      </c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290" t="s">
        <v>70</v>
      </c>
      <c r="BI4" s="291"/>
      <c r="BJ4" s="260"/>
      <c r="BK4" s="261"/>
      <c r="BL4" s="19"/>
      <c r="BM4" s="19"/>
      <c r="BN4" s="19"/>
      <c r="BO4" s="19"/>
      <c r="BP4" s="275" t="s">
        <v>3</v>
      </c>
      <c r="BQ4" s="275"/>
      <c r="BR4" s="19"/>
      <c r="BS4" s="19"/>
      <c r="BT4" s="19"/>
      <c r="BU4" s="23"/>
      <c r="BY4" s="1"/>
      <c r="BZ4" s="13"/>
      <c r="CA4" s="14"/>
      <c r="CB4" s="14"/>
      <c r="CC4" s="14"/>
      <c r="CD4" s="14"/>
      <c r="CE4" s="14"/>
      <c r="CF4" s="14"/>
      <c r="CG4" s="14"/>
      <c r="CH4" s="15"/>
      <c r="CI4" s="14"/>
      <c r="CJ4" s="16"/>
      <c r="CK4" s="25"/>
    </row>
    <row r="5" spans="2:88" ht="22.5" customHeight="1">
      <c r="B5" s="26"/>
      <c r="C5" s="27" t="s">
        <v>4</v>
      </c>
      <c r="D5" s="28"/>
      <c r="E5" s="29"/>
      <c r="F5" s="29"/>
      <c r="G5" s="39" t="s">
        <v>47</v>
      </c>
      <c r="H5" s="29"/>
      <c r="I5" s="29"/>
      <c r="J5" s="30"/>
      <c r="L5" s="31"/>
      <c r="P5" s="32"/>
      <c r="Q5" s="33"/>
      <c r="R5" s="34"/>
      <c r="S5" s="35"/>
      <c r="T5" s="252"/>
      <c r="U5" s="253"/>
      <c r="V5" s="34"/>
      <c r="W5" s="35"/>
      <c r="X5" s="34"/>
      <c r="Y5" s="35"/>
      <c r="Z5" s="28"/>
      <c r="AA5" s="68"/>
      <c r="AB5" s="225"/>
      <c r="AC5" s="48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32"/>
      <c r="BI5" s="35"/>
      <c r="BJ5" s="28"/>
      <c r="BK5" s="119"/>
      <c r="BL5" s="34"/>
      <c r="BM5" s="33"/>
      <c r="BN5" s="252"/>
      <c r="BO5" s="253"/>
      <c r="BP5" s="252"/>
      <c r="BQ5" s="253"/>
      <c r="BR5" s="256"/>
      <c r="BS5" s="258"/>
      <c r="BT5" s="37"/>
      <c r="BU5" s="38"/>
      <c r="BY5" s="1"/>
      <c r="BZ5" s="26"/>
      <c r="CA5" s="27" t="s">
        <v>4</v>
      </c>
      <c r="CB5" s="28"/>
      <c r="CC5" s="29"/>
      <c r="CD5" s="29"/>
      <c r="CE5" s="39" t="s">
        <v>47</v>
      </c>
      <c r="CF5" s="29"/>
      <c r="CG5" s="29"/>
      <c r="CH5" s="30"/>
      <c r="CJ5" s="31"/>
    </row>
    <row r="6" spans="2:88" ht="21" customHeight="1">
      <c r="B6" s="26"/>
      <c r="C6" s="27" t="s">
        <v>5</v>
      </c>
      <c r="D6" s="28"/>
      <c r="E6" s="29"/>
      <c r="F6" s="29"/>
      <c r="G6" s="46" t="s">
        <v>93</v>
      </c>
      <c r="H6" s="29"/>
      <c r="I6" s="29"/>
      <c r="J6" s="30"/>
      <c r="K6" s="40" t="s">
        <v>94</v>
      </c>
      <c r="L6" s="31"/>
      <c r="P6" s="41" t="s">
        <v>6</v>
      </c>
      <c r="Q6" s="251">
        <v>13.325</v>
      </c>
      <c r="R6" s="34"/>
      <c r="S6" s="35"/>
      <c r="T6" s="300" t="s">
        <v>76</v>
      </c>
      <c r="U6" s="301"/>
      <c r="V6" s="248"/>
      <c r="W6" s="249"/>
      <c r="X6" s="34"/>
      <c r="Y6" s="35"/>
      <c r="Z6" s="256"/>
      <c r="AA6" s="257"/>
      <c r="AB6" s="226" t="s">
        <v>87</v>
      </c>
      <c r="AC6" s="266">
        <v>12.599</v>
      </c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216" t="s">
        <v>62</v>
      </c>
      <c r="AS6" s="87" t="s">
        <v>32</v>
      </c>
      <c r="AT6" s="217" t="s">
        <v>39</v>
      </c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223" t="s">
        <v>87</v>
      </c>
      <c r="BI6" s="267">
        <v>12.43</v>
      </c>
      <c r="BJ6" s="28"/>
      <c r="BK6" s="119"/>
      <c r="BL6" s="9"/>
      <c r="BM6" s="44"/>
      <c r="BN6" s="254"/>
      <c r="BO6" s="255"/>
      <c r="BP6" s="300" t="s">
        <v>80</v>
      </c>
      <c r="BQ6" s="301"/>
      <c r="BR6" s="256"/>
      <c r="BS6" s="259"/>
      <c r="BT6" s="45" t="s">
        <v>8</v>
      </c>
      <c r="BU6" s="265">
        <v>11.668</v>
      </c>
      <c r="BY6" s="1"/>
      <c r="BZ6" s="26"/>
      <c r="CA6" s="27" t="s">
        <v>5</v>
      </c>
      <c r="CB6" s="28"/>
      <c r="CC6" s="29"/>
      <c r="CD6" s="29"/>
      <c r="CE6" s="46" t="s">
        <v>93</v>
      </c>
      <c r="CF6" s="29"/>
      <c r="CG6" s="29"/>
      <c r="CH6" s="30"/>
      <c r="CI6" s="40" t="s">
        <v>94</v>
      </c>
      <c r="CJ6" s="31"/>
    </row>
    <row r="7" spans="2:88" ht="21" customHeight="1">
      <c r="B7" s="26"/>
      <c r="C7" s="27" t="s">
        <v>9</v>
      </c>
      <c r="D7" s="28"/>
      <c r="E7" s="29"/>
      <c r="F7" s="29"/>
      <c r="G7" s="46" t="s">
        <v>68</v>
      </c>
      <c r="H7" s="29"/>
      <c r="I7" s="29"/>
      <c r="J7" s="28"/>
      <c r="K7" s="28"/>
      <c r="L7" s="47"/>
      <c r="P7" s="32"/>
      <c r="Q7" s="35"/>
      <c r="R7" s="34"/>
      <c r="S7" s="35"/>
      <c r="T7" s="294">
        <v>12.679</v>
      </c>
      <c r="U7" s="295"/>
      <c r="V7" s="250"/>
      <c r="W7" s="243"/>
      <c r="X7" s="117" t="s">
        <v>42</v>
      </c>
      <c r="Y7" s="264">
        <v>12.695</v>
      </c>
      <c r="Z7" s="256"/>
      <c r="AA7" s="257"/>
      <c r="AB7" s="225"/>
      <c r="AC7" s="48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32"/>
      <c r="BI7" s="35"/>
      <c r="BJ7" s="28"/>
      <c r="BK7" s="119"/>
      <c r="BL7" s="117" t="s">
        <v>43</v>
      </c>
      <c r="BM7" s="264">
        <v>12.331</v>
      </c>
      <c r="BN7" s="254"/>
      <c r="BO7" s="255"/>
      <c r="BP7" s="294">
        <v>12.332</v>
      </c>
      <c r="BQ7" s="295"/>
      <c r="BR7" s="256"/>
      <c r="BS7" s="259"/>
      <c r="BT7" s="34"/>
      <c r="BU7" s="48"/>
      <c r="BY7" s="1"/>
      <c r="BZ7" s="26"/>
      <c r="CA7" s="27" t="s">
        <v>9</v>
      </c>
      <c r="CB7" s="28"/>
      <c r="CC7" s="29"/>
      <c r="CD7" s="29"/>
      <c r="CE7" s="46" t="s">
        <v>68</v>
      </c>
      <c r="CF7" s="29"/>
      <c r="CG7" s="29"/>
      <c r="CH7" s="28"/>
      <c r="CI7" s="28"/>
      <c r="CJ7" s="47"/>
    </row>
    <row r="8" spans="2:88" ht="21" customHeight="1">
      <c r="B8" s="49"/>
      <c r="C8" s="50"/>
      <c r="D8" s="50"/>
      <c r="E8" s="50"/>
      <c r="F8" s="50"/>
      <c r="G8" s="50"/>
      <c r="H8" s="50"/>
      <c r="I8" s="50"/>
      <c r="J8" s="50"/>
      <c r="K8" s="50"/>
      <c r="L8" s="51"/>
      <c r="P8" s="52" t="s">
        <v>10</v>
      </c>
      <c r="Q8" s="263">
        <v>12.909</v>
      </c>
      <c r="R8" s="34"/>
      <c r="S8" s="35"/>
      <c r="T8" s="254"/>
      <c r="U8" s="255"/>
      <c r="V8" s="34"/>
      <c r="W8" s="35"/>
      <c r="X8" s="34"/>
      <c r="Y8" s="35"/>
      <c r="Z8" s="34"/>
      <c r="AA8" s="224"/>
      <c r="AB8" s="226" t="s">
        <v>71</v>
      </c>
      <c r="AC8" s="266">
        <v>12.632</v>
      </c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06" t="s">
        <v>92</v>
      </c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223" t="s">
        <v>71</v>
      </c>
      <c r="BI8" s="267">
        <v>12.419</v>
      </c>
      <c r="BJ8" s="28"/>
      <c r="BK8" s="119"/>
      <c r="BL8" s="9"/>
      <c r="BM8" s="44"/>
      <c r="BN8" s="254"/>
      <c r="BO8" s="255"/>
      <c r="BP8" s="254"/>
      <c r="BQ8" s="255"/>
      <c r="BR8" s="256"/>
      <c r="BS8" s="35"/>
      <c r="BT8" s="53" t="s">
        <v>11</v>
      </c>
      <c r="BU8" s="268">
        <v>12.173</v>
      </c>
      <c r="BY8" s="1"/>
      <c r="BZ8" s="49"/>
      <c r="CA8" s="50"/>
      <c r="CB8" s="50"/>
      <c r="CC8" s="50"/>
      <c r="CD8" s="50"/>
      <c r="CE8" s="50"/>
      <c r="CF8" s="50"/>
      <c r="CG8" s="50"/>
      <c r="CH8" s="50"/>
      <c r="CI8" s="50"/>
      <c r="CJ8" s="51"/>
    </row>
    <row r="9" spans="2:88" ht="21" customHeight="1" thickBot="1">
      <c r="B9" s="54"/>
      <c r="C9" s="28"/>
      <c r="D9" s="28"/>
      <c r="E9" s="28"/>
      <c r="F9" s="28"/>
      <c r="G9" s="28"/>
      <c r="H9" s="28"/>
      <c r="I9" s="28"/>
      <c r="J9" s="28"/>
      <c r="K9" s="28"/>
      <c r="L9" s="47"/>
      <c r="P9" s="55"/>
      <c r="Q9" s="56"/>
      <c r="R9" s="57"/>
      <c r="S9" s="56"/>
      <c r="T9" s="227"/>
      <c r="U9" s="56"/>
      <c r="V9" s="57"/>
      <c r="W9" s="56"/>
      <c r="X9" s="57"/>
      <c r="Y9" s="56"/>
      <c r="Z9" s="58"/>
      <c r="AA9" s="110"/>
      <c r="AB9" s="227"/>
      <c r="AC9" s="64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55"/>
      <c r="BI9" s="56"/>
      <c r="BJ9" s="58"/>
      <c r="BK9" s="60"/>
      <c r="BL9" s="58"/>
      <c r="BM9" s="61"/>
      <c r="BN9" s="227"/>
      <c r="BO9" s="56"/>
      <c r="BP9" s="227"/>
      <c r="BQ9" s="56"/>
      <c r="BR9" s="114"/>
      <c r="BS9" s="62"/>
      <c r="BT9" s="63"/>
      <c r="BU9" s="64"/>
      <c r="BY9" s="1"/>
      <c r="BZ9" s="54"/>
      <c r="CA9" s="28"/>
      <c r="CB9" s="28"/>
      <c r="CC9" s="28"/>
      <c r="CD9" s="28"/>
      <c r="CE9" s="28"/>
      <c r="CF9" s="28"/>
      <c r="CG9" s="28"/>
      <c r="CH9" s="28"/>
      <c r="CI9" s="28"/>
      <c r="CJ9" s="272"/>
    </row>
    <row r="10" spans="2:88" ht="21" customHeight="1">
      <c r="B10" s="26"/>
      <c r="C10" s="65" t="s">
        <v>12</v>
      </c>
      <c r="D10" s="28"/>
      <c r="E10" s="28"/>
      <c r="F10" s="30"/>
      <c r="G10" s="66" t="s">
        <v>100</v>
      </c>
      <c r="H10" s="28"/>
      <c r="I10" s="28"/>
      <c r="J10" s="67" t="s">
        <v>13</v>
      </c>
      <c r="K10" s="306" t="s">
        <v>95</v>
      </c>
      <c r="L10" s="307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76" t="s">
        <v>21</v>
      </c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Y10" s="1"/>
      <c r="BZ10" s="26"/>
      <c r="CA10" s="65" t="s">
        <v>12</v>
      </c>
      <c r="CB10" s="28"/>
      <c r="CC10" s="28"/>
      <c r="CD10" s="30"/>
      <c r="CE10" s="66" t="s">
        <v>97</v>
      </c>
      <c r="CF10" s="28"/>
      <c r="CG10" s="28"/>
      <c r="CH10" s="67" t="s">
        <v>13</v>
      </c>
      <c r="CI10" s="271" t="s">
        <v>96</v>
      </c>
      <c r="CJ10" s="273"/>
    </row>
    <row r="11" spans="2:88" ht="21" customHeight="1">
      <c r="B11" s="26"/>
      <c r="C11" s="65" t="s">
        <v>14</v>
      </c>
      <c r="D11" s="28"/>
      <c r="E11" s="28"/>
      <c r="F11" s="30"/>
      <c r="G11" s="66" t="s">
        <v>99</v>
      </c>
      <c r="H11" s="28"/>
      <c r="I11" s="68"/>
      <c r="J11" s="67" t="s">
        <v>15</v>
      </c>
      <c r="K11" s="306" t="s">
        <v>96</v>
      </c>
      <c r="L11" s="307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75" t="s">
        <v>22</v>
      </c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Y11" s="1"/>
      <c r="BZ11" s="26"/>
      <c r="CA11" s="65" t="s">
        <v>14</v>
      </c>
      <c r="CB11" s="28"/>
      <c r="CC11" s="28"/>
      <c r="CD11" s="30"/>
      <c r="CE11" s="66"/>
      <c r="CF11" s="28"/>
      <c r="CG11" s="68"/>
      <c r="CH11" s="67" t="s">
        <v>15</v>
      </c>
      <c r="CI11" s="271" t="s">
        <v>96</v>
      </c>
      <c r="CJ11" s="273"/>
    </row>
    <row r="12" spans="2:88" ht="21" customHeight="1" thickBot="1">
      <c r="B12" s="70"/>
      <c r="C12" s="71"/>
      <c r="D12" s="71"/>
      <c r="E12" s="71"/>
      <c r="F12" s="71"/>
      <c r="G12" s="71"/>
      <c r="H12" s="71"/>
      <c r="I12" s="71"/>
      <c r="J12" s="71"/>
      <c r="K12" s="71"/>
      <c r="L12" s="72"/>
      <c r="P12" s="73"/>
      <c r="Q12" s="73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78"/>
      <c r="AR12" s="78"/>
      <c r="AS12" s="237" t="s">
        <v>98</v>
      </c>
      <c r="AT12" s="78"/>
      <c r="AU12" s="78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Y12" s="1"/>
      <c r="BZ12" s="70"/>
      <c r="CA12" s="71"/>
      <c r="CB12" s="71"/>
      <c r="CC12" s="71"/>
      <c r="CD12" s="71"/>
      <c r="CE12" s="71"/>
      <c r="CF12" s="71"/>
      <c r="CG12" s="71"/>
      <c r="CH12" s="71"/>
      <c r="CI12" s="71"/>
      <c r="CJ12" s="274"/>
    </row>
    <row r="13" spans="30:77" ht="18" customHeight="1" thickTop="1"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Y13" s="1"/>
    </row>
    <row r="14" spans="7:83" ht="18" customHeight="1">
      <c r="G14" s="75" t="s">
        <v>74</v>
      </c>
      <c r="P14" s="73"/>
      <c r="Q14" s="73"/>
      <c r="AD14" s="1"/>
      <c r="AE14" s="1"/>
      <c r="AF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V14" s="73"/>
      <c r="BW14" s="73"/>
      <c r="BX14" s="73"/>
      <c r="BY14" s="74"/>
      <c r="CE14" s="75" t="s">
        <v>74</v>
      </c>
    </row>
    <row r="15" spans="15:76" ht="18" customHeight="1">
      <c r="O15" s="73"/>
      <c r="AD15" s="1"/>
      <c r="AE15" s="1"/>
      <c r="AF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E15" s="1"/>
      <c r="BF15" s="1"/>
      <c r="BH15" s="1"/>
      <c r="BJ15" s="1"/>
      <c r="BN15" s="1"/>
      <c r="BP15" s="1"/>
      <c r="BV15" s="73"/>
      <c r="BW15" s="73"/>
      <c r="BX15" s="73"/>
    </row>
    <row r="16" spans="38:53" ht="18" customHeight="1"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</row>
    <row r="17" spans="38:53" ht="18" customHeight="1"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</row>
    <row r="18" ht="18" customHeight="1">
      <c r="BA18" s="1"/>
    </row>
    <row r="19" spans="20:53" ht="18" customHeight="1">
      <c r="T19" s="79"/>
      <c r="U19" s="79"/>
      <c r="V19" s="79"/>
      <c r="W19" s="79"/>
      <c r="BA19" s="1"/>
    </row>
    <row r="20" spans="20:87" ht="18" customHeight="1">
      <c r="T20" s="79"/>
      <c r="U20" s="79"/>
      <c r="V20" s="79"/>
      <c r="AA20" s="1"/>
      <c r="AN20" s="1"/>
      <c r="AP20" s="1"/>
      <c r="AR20" s="1"/>
      <c r="AU20" s="1"/>
      <c r="AV20" s="1"/>
      <c r="AX20" s="1"/>
      <c r="AY20" s="1"/>
      <c r="AZ20" s="1"/>
      <c r="BV20" s="1"/>
      <c r="BW20" s="1"/>
      <c r="BX20" s="1"/>
      <c r="BZ20" s="1"/>
      <c r="CA20" s="1"/>
      <c r="CC20" s="1"/>
      <c r="CD20" s="1"/>
      <c r="CF20" s="1"/>
      <c r="CI20" s="1"/>
    </row>
    <row r="21" spans="20:80" ht="18" customHeight="1">
      <c r="T21" s="79"/>
      <c r="U21" s="79"/>
      <c r="V21" s="79"/>
      <c r="AU21" s="1"/>
      <c r="BB21" s="1"/>
      <c r="BQ21" s="1"/>
      <c r="BR21" s="1"/>
      <c r="BV21" s="1"/>
      <c r="BY21" s="1"/>
      <c r="BZ21" s="1"/>
      <c r="CA21" s="1"/>
      <c r="CB21" s="1"/>
    </row>
    <row r="22" spans="20:85" ht="18" customHeight="1">
      <c r="T22" s="79"/>
      <c r="V22" s="79"/>
      <c r="AS22" s="1"/>
      <c r="BA22" s="1"/>
      <c r="BC22" s="1"/>
      <c r="BD22" s="1"/>
      <c r="BO22" s="1"/>
      <c r="BZ22" s="1"/>
      <c r="CB22" s="1"/>
      <c r="CF22" s="1"/>
      <c r="CG22" s="1"/>
    </row>
    <row r="23" spans="13:83" ht="18" customHeight="1">
      <c r="M23" s="1"/>
      <c r="N23" s="1"/>
      <c r="O23" s="1"/>
      <c r="P23" s="1"/>
      <c r="Q23" s="1"/>
      <c r="U23" s="1"/>
      <c r="X23" s="1"/>
      <c r="Y23" s="1"/>
      <c r="Z23" s="1"/>
      <c r="AA23" s="1"/>
      <c r="AB23" s="1"/>
      <c r="AC23" s="1"/>
      <c r="AE23" s="1"/>
      <c r="AF23" s="1"/>
      <c r="AH23" s="1"/>
      <c r="AI23" s="1"/>
      <c r="AJ23" s="1"/>
      <c r="AL23" s="1"/>
      <c r="AM23" s="1"/>
      <c r="AO23" s="1"/>
      <c r="AP23" s="1"/>
      <c r="AQ23" s="1"/>
      <c r="AS23" s="1"/>
      <c r="AV23" s="1"/>
      <c r="AW23" s="1"/>
      <c r="AX23" s="1"/>
      <c r="BA23" s="1"/>
      <c r="BB23" s="1"/>
      <c r="BC23" s="1"/>
      <c r="BD23" s="1"/>
      <c r="BE23" s="1"/>
      <c r="BG23" s="1"/>
      <c r="BP23" s="1"/>
      <c r="BQ23" s="1"/>
      <c r="BR23" s="1"/>
      <c r="BZ23" s="1"/>
      <c r="CE23" s="1"/>
    </row>
    <row r="24" spans="5:83" ht="18" customHeight="1">
      <c r="E24" s="77"/>
      <c r="G24" s="77"/>
      <c r="J24" s="1"/>
      <c r="AA24" s="78"/>
      <c r="AC24" s="1"/>
      <c r="AD24" s="1"/>
      <c r="AE24" s="1"/>
      <c r="AF24" s="1"/>
      <c r="AG24" s="1"/>
      <c r="AH24" s="1"/>
      <c r="AI24" s="1"/>
      <c r="AJ24" s="1"/>
      <c r="AK24" s="1"/>
      <c r="AL24" s="1"/>
      <c r="AZ24" s="1"/>
      <c r="BA24" s="1"/>
      <c r="BB24" s="1"/>
      <c r="BC24" s="1"/>
      <c r="BD24" s="1"/>
      <c r="BE24" s="1"/>
      <c r="BF24" s="1"/>
      <c r="BG24" s="1"/>
      <c r="BT24" s="1"/>
      <c r="BZ24" s="1"/>
      <c r="CE24" s="77"/>
    </row>
    <row r="25" spans="5:83" ht="18" customHeight="1">
      <c r="E25" s="1"/>
      <c r="G25" s="1"/>
      <c r="I25" s="1"/>
      <c r="AA25" s="1"/>
      <c r="AG25" s="1"/>
      <c r="AH25" s="1"/>
      <c r="AI25" s="1"/>
      <c r="AJ25" s="1"/>
      <c r="AK25" s="1"/>
      <c r="AZ25" s="1"/>
      <c r="BA25" s="1"/>
      <c r="BB25" s="78"/>
      <c r="BC25" s="1"/>
      <c r="BD25" s="1"/>
      <c r="BE25" s="1"/>
      <c r="BF25" s="1"/>
      <c r="BG25" s="1"/>
      <c r="BS25" s="77"/>
      <c r="BX25" s="1"/>
      <c r="BY25" s="1"/>
      <c r="CE25" s="1"/>
    </row>
    <row r="26" spans="1:89" ht="18" customHeight="1">
      <c r="A26" s="81"/>
      <c r="C26" s="1"/>
      <c r="E26" s="78"/>
      <c r="G26" s="78"/>
      <c r="H26" s="1"/>
      <c r="N26" s="1"/>
      <c r="AA26" s="244" t="s">
        <v>88</v>
      </c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F26" s="1"/>
      <c r="BG26" s="1"/>
      <c r="BL26" s="246" t="s">
        <v>43</v>
      </c>
      <c r="BO26" s="1"/>
      <c r="BQ26" s="1"/>
      <c r="BR26" s="1"/>
      <c r="BS26" s="1"/>
      <c r="BW26" s="1"/>
      <c r="BX26" s="1"/>
      <c r="BY26" s="1"/>
      <c r="CE26" s="78"/>
      <c r="CK26" s="81"/>
    </row>
    <row r="27" spans="1:86" ht="18" customHeight="1">
      <c r="A27" s="81"/>
      <c r="E27" s="78"/>
      <c r="G27" s="78"/>
      <c r="H27" s="1"/>
      <c r="L27" s="1"/>
      <c r="M27" s="1"/>
      <c r="AF27" s="1"/>
      <c r="AJ27" s="1"/>
      <c r="AL27" s="1"/>
      <c r="AZ27" s="1"/>
      <c r="BA27" s="1"/>
      <c r="BB27" s="1"/>
      <c r="BC27" s="1"/>
      <c r="BE27" s="1"/>
      <c r="BO27" s="1"/>
      <c r="BP27" s="1"/>
      <c r="BS27" s="78"/>
      <c r="BW27" s="1"/>
      <c r="BX27" s="1"/>
      <c r="BZ27" s="1"/>
      <c r="CA27" s="1"/>
      <c r="CE27" s="78"/>
      <c r="CH27" s="82" t="s">
        <v>11</v>
      </c>
    </row>
    <row r="28" spans="1:89" ht="18" customHeight="1">
      <c r="A28" s="81"/>
      <c r="E28" s="1"/>
      <c r="G28" s="1"/>
      <c r="H28" s="1"/>
      <c r="Z28" s="116">
        <v>1</v>
      </c>
      <c r="AC28" s="116">
        <v>2</v>
      </c>
      <c r="AJ28" s="1"/>
      <c r="AL28" s="1"/>
      <c r="AZ28" s="1"/>
      <c r="BA28" s="1"/>
      <c r="BB28" s="1"/>
      <c r="BD28" s="1"/>
      <c r="BI28" s="116">
        <v>4</v>
      </c>
      <c r="BL28" s="116">
        <v>5</v>
      </c>
      <c r="BS28" s="78"/>
      <c r="BX28" s="1"/>
      <c r="CE28" s="1"/>
      <c r="CK28" s="81"/>
    </row>
    <row r="29" spans="2:88" ht="18" customHeight="1">
      <c r="B29" s="81"/>
      <c r="E29" s="1"/>
      <c r="G29" s="1"/>
      <c r="J29" s="1"/>
      <c r="K29" s="1"/>
      <c r="L29" s="1"/>
      <c r="M29" s="1"/>
      <c r="N29" s="1"/>
      <c r="O29" s="1"/>
      <c r="Z29" s="1"/>
      <c r="AC29" s="1"/>
      <c r="AD29" s="1"/>
      <c r="AE29" s="1"/>
      <c r="AF29" s="1"/>
      <c r="AG29" s="1"/>
      <c r="AI29" s="1"/>
      <c r="AK29" s="1"/>
      <c r="AL29" s="1"/>
      <c r="AS29" s="78"/>
      <c r="AU29" s="1"/>
      <c r="AZ29" s="1"/>
      <c r="BA29" s="1"/>
      <c r="BB29" s="1"/>
      <c r="BH29" s="1"/>
      <c r="BI29" s="1"/>
      <c r="BL29" s="1"/>
      <c r="BN29" s="1"/>
      <c r="BO29" s="1"/>
      <c r="BP29" s="1"/>
      <c r="BR29" s="1"/>
      <c r="BS29" s="1"/>
      <c r="BU29" s="1"/>
      <c r="BV29" s="1"/>
      <c r="BW29" s="1"/>
      <c r="BX29" s="1"/>
      <c r="BY29" s="1"/>
      <c r="BZ29" s="1"/>
      <c r="CA29" s="1"/>
      <c r="CB29" s="1"/>
      <c r="CD29" s="1"/>
      <c r="CE29" s="1"/>
      <c r="CJ29" s="81"/>
    </row>
    <row r="30" spans="5:83" ht="18" customHeight="1">
      <c r="E30" s="1"/>
      <c r="G30" s="1"/>
      <c r="Q30" s="1"/>
      <c r="X30" s="1"/>
      <c r="Z30" s="1"/>
      <c r="AD30" s="1"/>
      <c r="AF30" s="1"/>
      <c r="AG30" s="1"/>
      <c r="AH30" s="1"/>
      <c r="AI30" s="1"/>
      <c r="AJ30" s="1"/>
      <c r="AK30" s="1"/>
      <c r="AL30" s="1"/>
      <c r="AY30" s="1"/>
      <c r="AZ30" s="1"/>
      <c r="BB30" s="1"/>
      <c r="BC30" s="1"/>
      <c r="BD30" s="1"/>
      <c r="BE30" s="1"/>
      <c r="BF30" s="1"/>
      <c r="BP30" s="1"/>
      <c r="BR30" s="1"/>
      <c r="BS30" s="1"/>
      <c r="BT30" s="1"/>
      <c r="CE30" s="1"/>
    </row>
    <row r="31" spans="4:83" ht="18" customHeight="1">
      <c r="D31" s="83" t="s">
        <v>10</v>
      </c>
      <c r="E31" s="1"/>
      <c r="G31" s="1"/>
      <c r="N31" s="1"/>
      <c r="O31" s="1"/>
      <c r="Q31" s="1"/>
      <c r="R31" s="1"/>
      <c r="T31" s="1"/>
      <c r="U31" s="1"/>
      <c r="W31" s="1"/>
      <c r="Z31" s="238" t="s">
        <v>42</v>
      </c>
      <c r="AC31" s="1"/>
      <c r="AD31" s="1"/>
      <c r="AE31" s="1"/>
      <c r="AF31" s="1"/>
      <c r="AG31" s="1"/>
      <c r="AI31" s="1"/>
      <c r="AJ31" s="1"/>
      <c r="AK31" s="1"/>
      <c r="AL31" s="1"/>
      <c r="AW31" s="1"/>
      <c r="AX31" s="1"/>
      <c r="AZ31" s="1"/>
      <c r="BA31" s="1"/>
      <c r="BB31" s="1"/>
      <c r="BC31" s="1"/>
      <c r="BD31" s="1"/>
      <c r="BE31" s="1"/>
      <c r="BF31" s="1"/>
      <c r="BG31" s="1"/>
      <c r="BH31" s="1"/>
      <c r="BM31" s="1"/>
      <c r="BP31" s="1"/>
      <c r="BR31" s="1"/>
      <c r="BS31" s="1"/>
      <c r="BT31" s="1"/>
      <c r="BV31" s="1"/>
      <c r="BX31" s="1"/>
      <c r="CE31" s="1"/>
    </row>
    <row r="32" spans="3:87" ht="18" customHeight="1">
      <c r="C32" s="83"/>
      <c r="S32" s="1"/>
      <c r="U32" s="1"/>
      <c r="V32" s="1"/>
      <c r="W32" s="1"/>
      <c r="X32" s="1"/>
      <c r="Z32" s="1"/>
      <c r="AA32" s="1"/>
      <c r="AB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H32" s="116">
        <v>3</v>
      </c>
      <c r="BI32" s="1"/>
      <c r="BJ32" s="1"/>
      <c r="BK32" s="1"/>
      <c r="BL32" s="245" t="s">
        <v>80</v>
      </c>
      <c r="BM32" s="1"/>
      <c r="BN32" s="1"/>
      <c r="BS32" s="1"/>
      <c r="BT32" s="1"/>
      <c r="BU32" s="1"/>
      <c r="CI32" s="84"/>
    </row>
    <row r="33" spans="3:87" ht="18" customHeight="1">
      <c r="C33" s="83"/>
      <c r="I33" s="1"/>
      <c r="K33" s="1"/>
      <c r="Q33" s="1"/>
      <c r="T33" s="1"/>
      <c r="U33" s="1"/>
      <c r="V33" s="1"/>
      <c r="W33" s="1"/>
      <c r="AE33" s="1"/>
      <c r="AF33" s="1"/>
      <c r="AH33" s="1"/>
      <c r="AY33" s="1"/>
      <c r="BD33" s="1"/>
      <c r="BE33" s="1"/>
      <c r="BG33" s="1"/>
      <c r="BJ33" s="1"/>
      <c r="BU33" s="80"/>
      <c r="CI33" s="84"/>
    </row>
    <row r="34" spans="3:87" ht="18" customHeight="1">
      <c r="C34" s="83"/>
      <c r="I34" s="85"/>
      <c r="J34" s="1"/>
      <c r="O34" s="1"/>
      <c r="P34" s="1"/>
      <c r="Q34" s="1"/>
      <c r="R34" s="1"/>
      <c r="T34" s="1"/>
      <c r="U34" s="1"/>
      <c r="V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J34" s="1"/>
      <c r="AK34" s="1"/>
      <c r="AL34" s="1"/>
      <c r="AU34" s="1"/>
      <c r="AZ34" s="1"/>
      <c r="BB34" s="1"/>
      <c r="BC34" s="1"/>
      <c r="BD34" s="1"/>
      <c r="BJ34" s="1"/>
      <c r="BL34" s="1"/>
      <c r="BM34" s="1"/>
      <c r="BN34" s="1"/>
      <c r="BY34" s="1"/>
      <c r="CB34" s="1"/>
      <c r="CI34" s="84"/>
    </row>
    <row r="35" spans="9:73" ht="18" customHeight="1">
      <c r="I35" s="1"/>
      <c r="J35" s="1"/>
      <c r="O35" s="1"/>
      <c r="P35" s="1"/>
      <c r="Q35" s="1"/>
      <c r="R35" s="1"/>
      <c r="X35" s="1"/>
      <c r="Z35" s="1"/>
      <c r="AA35" s="1"/>
      <c r="AB35" s="1"/>
      <c r="AC35" s="1"/>
      <c r="AE35" s="1"/>
      <c r="AF35" s="1"/>
      <c r="AG35" s="1"/>
      <c r="AJ35" s="1"/>
      <c r="AK35" s="1"/>
      <c r="AL35" s="1"/>
      <c r="AM35" s="1"/>
      <c r="AO35" s="1"/>
      <c r="AP35" s="1"/>
      <c r="AQ35" s="1"/>
      <c r="AS35" s="1"/>
      <c r="AT35" s="1"/>
      <c r="AW35" s="1"/>
      <c r="AX35" s="1"/>
      <c r="AY35" s="1"/>
      <c r="AZ35" s="1"/>
      <c r="BA35" s="1"/>
      <c r="BB35" s="1"/>
      <c r="BC35" s="1"/>
      <c r="BG35" s="1"/>
      <c r="BI35" s="1"/>
      <c r="BN35" s="1"/>
      <c r="BR35" s="1"/>
      <c r="BU35" s="1"/>
    </row>
    <row r="36" spans="8:51" ht="18" customHeight="1">
      <c r="H36" s="1"/>
      <c r="I36" s="1"/>
      <c r="O36" s="1"/>
      <c r="P36" s="1"/>
      <c r="Q36" s="1"/>
      <c r="R36" s="1"/>
      <c r="AC36" s="1"/>
      <c r="AM36" s="270">
        <v>12.574</v>
      </c>
      <c r="AV36" s="1"/>
      <c r="AW36" s="1"/>
      <c r="AY36" s="1"/>
    </row>
    <row r="37" spans="7:69" ht="18" customHeight="1">
      <c r="G37" s="1"/>
      <c r="J37" s="1"/>
      <c r="K37" s="1"/>
      <c r="O37" s="1"/>
      <c r="P37" s="1"/>
      <c r="Q37" s="1"/>
      <c r="R37" s="1"/>
      <c r="AC37" s="1"/>
      <c r="AG37" s="1"/>
      <c r="AH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BB37" s="269" t="s">
        <v>23</v>
      </c>
      <c r="BQ37" s="1"/>
    </row>
    <row r="38" spans="6:76" ht="18" customHeight="1">
      <c r="F38" s="1"/>
      <c r="H38" s="1"/>
      <c r="I38" s="1"/>
      <c r="J38" s="1"/>
      <c r="O38" s="1"/>
      <c r="P38" s="1"/>
      <c r="Q38" s="1"/>
      <c r="R38" s="1"/>
      <c r="AC38" s="1"/>
      <c r="AI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BQ38" s="1"/>
      <c r="BX38" s="1"/>
    </row>
    <row r="39" spans="15:52" ht="18" customHeight="1">
      <c r="O39" s="1"/>
      <c r="P39" s="1"/>
      <c r="Q39" s="1"/>
      <c r="R39" s="1"/>
      <c r="AC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Z39" s="1"/>
    </row>
    <row r="40" spans="8:48" ht="18" customHeight="1">
      <c r="H40" s="1"/>
      <c r="O40" s="1"/>
      <c r="P40" s="1"/>
      <c r="Q40" s="1"/>
      <c r="R40" s="1"/>
      <c r="AM40" s="1"/>
      <c r="AN40" s="1"/>
      <c r="AO40" s="1"/>
      <c r="AP40" s="1"/>
      <c r="AQ40" s="1"/>
      <c r="AR40" s="1"/>
      <c r="AS40" s="1"/>
      <c r="AT40" s="1"/>
      <c r="AU40" s="1"/>
      <c r="AV40" s="1"/>
    </row>
    <row r="41" spans="15:88" ht="18" customHeight="1">
      <c r="O41" s="1"/>
      <c r="P41" s="1"/>
      <c r="Q41" s="1"/>
      <c r="R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Z41" s="128" t="s">
        <v>89</v>
      </c>
      <c r="BQ41" s="1"/>
      <c r="BY41" s="1"/>
      <c r="BZ41" s="1"/>
      <c r="CJ41" s="81"/>
    </row>
    <row r="42" ht="18" customHeight="1">
      <c r="AZ42" s="247" t="s">
        <v>101</v>
      </c>
    </row>
    <row r="43" ht="18" customHeight="1">
      <c r="AZ43" s="238" t="s">
        <v>90</v>
      </c>
    </row>
    <row r="44" ht="18" customHeight="1"/>
    <row r="45" ht="18" customHeight="1"/>
    <row r="46" ht="18" customHeight="1"/>
    <row r="47" spans="2:88" ht="21" customHeight="1" thickBot="1">
      <c r="B47" s="88" t="s">
        <v>27</v>
      </c>
      <c r="C47" s="89" t="s">
        <v>33</v>
      </c>
      <c r="D47" s="89" t="s">
        <v>34</v>
      </c>
      <c r="E47" s="89" t="s">
        <v>35</v>
      </c>
      <c r="F47" s="91" t="s">
        <v>36</v>
      </c>
      <c r="G47" s="92"/>
      <c r="H47" s="92"/>
      <c r="I47" s="288" t="s">
        <v>37</v>
      </c>
      <c r="J47" s="288"/>
      <c r="K47" s="92"/>
      <c r="L47" s="93"/>
      <c r="BN47" s="88" t="s">
        <v>27</v>
      </c>
      <c r="BO47" s="89" t="s">
        <v>33</v>
      </c>
      <c r="BP47" s="89" t="s">
        <v>34</v>
      </c>
      <c r="BQ47" s="89" t="s">
        <v>35</v>
      </c>
      <c r="BR47" s="91" t="s">
        <v>36</v>
      </c>
      <c r="BS47" s="92"/>
      <c r="BT47" s="92"/>
      <c r="BU47" s="288" t="s">
        <v>37</v>
      </c>
      <c r="BV47" s="288"/>
      <c r="BW47" s="92"/>
      <c r="BX47" s="92"/>
      <c r="BY47" s="90"/>
      <c r="BZ47" s="89" t="s">
        <v>27</v>
      </c>
      <c r="CA47" s="89" t="s">
        <v>33</v>
      </c>
      <c r="CB47" s="89" t="s">
        <v>34</v>
      </c>
      <c r="CC47" s="89" t="s">
        <v>35</v>
      </c>
      <c r="CD47" s="91" t="s">
        <v>36</v>
      </c>
      <c r="CE47" s="92"/>
      <c r="CF47" s="92"/>
      <c r="CG47" s="288" t="s">
        <v>37</v>
      </c>
      <c r="CH47" s="288"/>
      <c r="CI47" s="92"/>
      <c r="CJ47" s="93"/>
    </row>
    <row r="48" spans="2:88" ht="21" customHeight="1" thickTop="1">
      <c r="B48" s="94"/>
      <c r="C48" s="22"/>
      <c r="D48" s="22"/>
      <c r="E48" s="22"/>
      <c r="F48" s="22"/>
      <c r="G48" s="21" t="s">
        <v>3</v>
      </c>
      <c r="H48" s="22"/>
      <c r="I48" s="22"/>
      <c r="J48" s="22"/>
      <c r="K48" s="22"/>
      <c r="L48" s="23"/>
      <c r="BN48" s="24"/>
      <c r="BO48" s="22"/>
      <c r="BP48" s="22"/>
      <c r="BQ48" s="22"/>
      <c r="BR48" s="22"/>
      <c r="BS48" s="21" t="s">
        <v>45</v>
      </c>
      <c r="BT48" s="22"/>
      <c r="BU48" s="22"/>
      <c r="BV48" s="22"/>
      <c r="BW48" s="22"/>
      <c r="BX48" s="22"/>
      <c r="BY48" s="126"/>
      <c r="BZ48" s="22"/>
      <c r="CA48" s="22"/>
      <c r="CB48" s="22"/>
      <c r="CC48" s="22"/>
      <c r="CD48" s="22"/>
      <c r="CE48" s="21" t="s">
        <v>3</v>
      </c>
      <c r="CF48" s="22"/>
      <c r="CG48" s="22"/>
      <c r="CH48" s="22"/>
      <c r="CI48" s="22"/>
      <c r="CJ48" s="95"/>
    </row>
    <row r="49" spans="2:88" ht="21" customHeight="1">
      <c r="B49" s="96"/>
      <c r="C49" s="97"/>
      <c r="D49" s="97"/>
      <c r="E49" s="97"/>
      <c r="F49" s="99"/>
      <c r="G49" s="36"/>
      <c r="L49" s="100"/>
      <c r="BN49" s="96"/>
      <c r="BO49" s="97"/>
      <c r="BP49" s="97"/>
      <c r="BQ49" s="97"/>
      <c r="BR49" s="99"/>
      <c r="BS49" s="36"/>
      <c r="BX49" s="73"/>
      <c r="BY49" s="98"/>
      <c r="BZ49" s="97"/>
      <c r="CA49" s="97"/>
      <c r="CB49" s="97"/>
      <c r="CC49" s="97"/>
      <c r="CD49" s="99"/>
      <c r="CE49" s="36"/>
      <c r="CJ49" s="115"/>
    </row>
    <row r="50" spans="2:88" ht="21" customHeight="1">
      <c r="B50" s="127">
        <v>1</v>
      </c>
      <c r="C50" s="105">
        <v>12.692</v>
      </c>
      <c r="D50" s="103">
        <v>-54</v>
      </c>
      <c r="E50" s="104">
        <f>C50+D50*0.001</f>
        <v>12.638</v>
      </c>
      <c r="F50" s="240" t="s">
        <v>44</v>
      </c>
      <c r="G50" s="241" t="s">
        <v>73</v>
      </c>
      <c r="L50" s="100"/>
      <c r="AS50" s="86" t="s">
        <v>24</v>
      </c>
      <c r="BN50" s="125">
        <v>3</v>
      </c>
      <c r="BO50" s="102">
        <v>12.371</v>
      </c>
      <c r="BP50" s="103">
        <v>46</v>
      </c>
      <c r="BQ50" s="104">
        <f>BO50+BP50*0.001</f>
        <v>12.417</v>
      </c>
      <c r="BR50" s="240" t="s">
        <v>40</v>
      </c>
      <c r="BS50" s="241" t="s">
        <v>72</v>
      </c>
      <c r="BX50" s="73"/>
      <c r="BY50" s="98"/>
      <c r="BZ50" s="121">
        <v>4</v>
      </c>
      <c r="CA50" s="102">
        <v>12.365</v>
      </c>
      <c r="CB50" s="103">
        <v>55</v>
      </c>
      <c r="CC50" s="104">
        <f>CA50+CB50*0.001</f>
        <v>12.42</v>
      </c>
      <c r="CD50" s="240" t="s">
        <v>44</v>
      </c>
      <c r="CE50" s="241" t="s">
        <v>84</v>
      </c>
      <c r="CJ50" s="100"/>
    </row>
    <row r="51" spans="2:88" ht="21" customHeight="1">
      <c r="B51" s="96"/>
      <c r="C51" s="97"/>
      <c r="D51" s="97"/>
      <c r="E51" s="97"/>
      <c r="F51" s="99"/>
      <c r="G51" s="36"/>
      <c r="L51" s="100"/>
      <c r="AS51" s="75" t="s">
        <v>25</v>
      </c>
      <c r="BN51" s="122"/>
      <c r="BO51" s="118"/>
      <c r="BP51" s="123"/>
      <c r="BQ51" s="118"/>
      <c r="BR51" s="240"/>
      <c r="BS51" s="124"/>
      <c r="BX51" s="73"/>
      <c r="BY51" s="101"/>
      <c r="BZ51" s="97"/>
      <c r="CA51" s="97"/>
      <c r="CB51" s="97"/>
      <c r="CC51" s="97"/>
      <c r="CD51" s="99"/>
      <c r="CE51" s="36"/>
      <c r="CJ51" s="100"/>
    </row>
    <row r="52" spans="2:88" ht="21" customHeight="1">
      <c r="B52" s="125">
        <v>2</v>
      </c>
      <c r="C52" s="239">
        <v>12.659</v>
      </c>
      <c r="D52" s="103">
        <v>-51</v>
      </c>
      <c r="E52" s="104">
        <f>C52+D52*0.001</f>
        <v>12.608</v>
      </c>
      <c r="F52" s="240" t="s">
        <v>44</v>
      </c>
      <c r="G52" s="241" t="s">
        <v>82</v>
      </c>
      <c r="L52" s="100"/>
      <c r="AS52" s="75" t="s">
        <v>26</v>
      </c>
      <c r="BN52" s="229" t="s">
        <v>23</v>
      </c>
      <c r="BO52" s="228">
        <v>12.427</v>
      </c>
      <c r="BP52" s="103"/>
      <c r="BQ52" s="104"/>
      <c r="BR52" s="240" t="s">
        <v>40</v>
      </c>
      <c r="BS52" s="241" t="s">
        <v>83</v>
      </c>
      <c r="BX52" s="73"/>
      <c r="BY52" s="101"/>
      <c r="BZ52" s="120">
        <v>5</v>
      </c>
      <c r="CA52" s="105">
        <v>12.332</v>
      </c>
      <c r="CB52" s="103">
        <v>64</v>
      </c>
      <c r="CC52" s="104">
        <f>CA52+CB52*0.001</f>
        <v>12.396</v>
      </c>
      <c r="CD52" s="240" t="s">
        <v>44</v>
      </c>
      <c r="CE52" s="241" t="s">
        <v>85</v>
      </c>
      <c r="CF52" s="36"/>
      <c r="CG52" s="36"/>
      <c r="CI52" s="36"/>
      <c r="CJ52" s="100"/>
    </row>
    <row r="53" spans="2:88" ht="21" customHeight="1" thickBot="1">
      <c r="B53" s="107"/>
      <c r="C53" s="108"/>
      <c r="D53" s="109"/>
      <c r="E53" s="109"/>
      <c r="F53" s="113"/>
      <c r="G53" s="58"/>
      <c r="H53" s="114"/>
      <c r="I53" s="114"/>
      <c r="J53" s="114"/>
      <c r="K53" s="114"/>
      <c r="L53" s="59"/>
      <c r="AD53" s="2"/>
      <c r="AE53" s="3"/>
      <c r="BG53" s="2"/>
      <c r="BH53" s="3"/>
      <c r="BN53" s="107"/>
      <c r="BO53" s="108"/>
      <c r="BP53" s="109"/>
      <c r="BQ53" s="109"/>
      <c r="BR53" s="113"/>
      <c r="BS53" s="58"/>
      <c r="BT53" s="114"/>
      <c r="BU53" s="114"/>
      <c r="BV53" s="114"/>
      <c r="BW53" s="114"/>
      <c r="BX53" s="114"/>
      <c r="BY53" s="111"/>
      <c r="BZ53" s="112"/>
      <c r="CA53" s="108"/>
      <c r="CB53" s="109"/>
      <c r="CC53" s="109"/>
      <c r="CD53" s="113"/>
      <c r="CE53" s="58"/>
      <c r="CF53" s="114"/>
      <c r="CG53" s="114"/>
      <c r="CH53" s="114"/>
      <c r="CI53" s="114"/>
      <c r="CJ53" s="59"/>
    </row>
    <row r="54" ht="12.75" customHeight="1"/>
    <row r="55" ht="12.75" customHeight="1"/>
    <row r="56" ht="12.75">
      <c r="AA56" s="73"/>
    </row>
    <row r="57" spans="27:70" ht="12.75">
      <c r="AA57" s="73"/>
      <c r="BO57" s="73"/>
      <c r="BP57" s="73"/>
      <c r="BQ57" s="73"/>
      <c r="BR57" s="73"/>
    </row>
  </sheetData>
  <sheetProtection password="E9A7" sheet="1" objects="1" scenarios="1"/>
  <mergeCells count="21">
    <mergeCell ref="X3:Y3"/>
    <mergeCell ref="BP7:BQ7"/>
    <mergeCell ref="I47:J47"/>
    <mergeCell ref="BT3:BU3"/>
    <mergeCell ref="AB3:AC3"/>
    <mergeCell ref="K10:L10"/>
    <mergeCell ref="K11:L11"/>
    <mergeCell ref="P3:Q3"/>
    <mergeCell ref="BH3:BI3"/>
    <mergeCell ref="T3:U3"/>
    <mergeCell ref="T6:U6"/>
    <mergeCell ref="BU47:BV47"/>
    <mergeCell ref="T2:Y2"/>
    <mergeCell ref="BL2:BQ2"/>
    <mergeCell ref="CG47:CH47"/>
    <mergeCell ref="BH4:BI4"/>
    <mergeCell ref="AB4:AC4"/>
    <mergeCell ref="T7:U7"/>
    <mergeCell ref="BL3:BM3"/>
    <mergeCell ref="BP3:BQ3"/>
    <mergeCell ref="BP6:BQ6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4"/>
  <ignoredErrors>
    <ignoredError sqref="K11 CI11 CI10" numberStoredAsText="1"/>
  </ignoredErrors>
  <drawing r:id="rId3"/>
  <legacyDrawing r:id="rId2"/>
  <oleObjects>
    <oleObject progId="Paint.Picture" shapeId="53985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2017-10-27T07:07:02Z</cp:lastPrinted>
  <dcterms:created xsi:type="dcterms:W3CDTF">2003-01-10T15:39:03Z</dcterms:created>
  <dcterms:modified xsi:type="dcterms:W3CDTF">2017-11-09T10:22:11Z</dcterms:modified>
  <cp:category/>
  <cp:version/>
  <cp:contentType/>
  <cp:contentStatus/>
</cp:coreProperties>
</file>