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5930" activeTab="1"/>
  </bookViews>
  <sheets>
    <sheet name="Titul" sheetId="1" r:id="rId1"/>
    <sheet name="Štěpánov" sheetId="2" r:id="rId2"/>
  </sheets>
  <definedNames/>
  <calcPr fullCalcOnLoad="1"/>
</workbook>
</file>

<file path=xl/sharedStrings.xml><?xml version="1.0" encoding="utf-8"?>
<sst xmlns="http://schemas.openxmlformats.org/spreadsheetml/2006/main" count="285" uniqueCount="167">
  <si>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</si>
  <si>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</si>
  <si>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</si>
  <si>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</si>
  <si>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</si>
  <si>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</si>
  <si>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</si>
  <si>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</si>
  <si>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</si>
  <si>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</si>
  <si>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</si>
  <si>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</si>
  <si>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</si>
  <si>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</si>
  <si>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</si>
  <si>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</si>
  <si>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</si>
  <si>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</si>
  <si>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</si>
  <si>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</si>
  <si>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</si>
  <si>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</si>
  <si>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</si>
  <si>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</si>
  <si>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</si>
  <si>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</si>
  <si>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</si>
  <si>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</si>
  <si>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</si>
  <si>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</si>
  <si>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</si>
  <si>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</si>
  <si>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</si>
  <si>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</si>
  <si>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</si>
  <si>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</si>
  <si>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</si>
  <si>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</si>
  <si>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</si>
  <si>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</si>
  <si>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</si>
  <si>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</si>
  <si>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</si>
  <si>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</si>
  <si>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</si>
  <si>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</si>
  <si>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</si>
  <si>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</si>
  <si>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</si>
  <si>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</si>
  <si>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</si>
  <si>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</si>
  <si>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</si>
  <si>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</si>
  <si>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</si>
  <si>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</si>
  <si>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</si>
  <si>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</si>
  <si>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</si>
  <si>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</si>
  <si>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</si>
  <si>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</si>
  <si>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</si>
  <si>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</si>
  <si>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</si>
  <si>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</si>
  <si>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</si>
  <si>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</si>
  <si>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</si>
  <si>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</si>
  <si>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</si>
  <si>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</si>
  <si>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</si>
  <si>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</si>
  <si>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Obvod  posunu</t>
  </si>
  <si>
    <t>ručně</t>
  </si>
  <si>
    <t>poznámka</t>
  </si>
  <si>
    <t>L 3</t>
  </si>
  <si>
    <t>2, 4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</si>
  <si>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</si>
  <si>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</si>
  <si>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</si>
  <si>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</si>
  <si>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</si>
  <si>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</si>
  <si>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oba  směry :</t>
  </si>
  <si>
    <t>( podchod  v  km  76,881 )</t>
  </si>
  <si>
    <t>č. III,  mimoúrovňové, ostrovní</t>
  </si>
  <si>
    <t>Do  Červenky</t>
  </si>
  <si>
    <t>Z  Červenky</t>
  </si>
  <si>
    <t>VVk 2</t>
  </si>
  <si>
    <t>Se 16</t>
  </si>
  <si>
    <t>Se 15</t>
  </si>
  <si>
    <t>Se 14</t>
  </si>
  <si>
    <t>Se 13</t>
  </si>
  <si>
    <t>VVk 1</t>
  </si>
  <si>
    <t>Červenkovské  zhlaví</t>
  </si>
  <si>
    <t>16.15</t>
  </si>
  <si>
    <t>Olomoucké  zhlaví</t>
  </si>
  <si>
    <t>Z  Olomouce hl.n.</t>
  </si>
  <si>
    <t>Do  Olomouce hl.n.</t>
  </si>
  <si>
    <t>V5</t>
  </si>
  <si>
    <t>2-821</t>
  </si>
  <si>
    <t>1-821</t>
  </si>
  <si>
    <t>1-786</t>
  </si>
  <si>
    <t>2-786</t>
  </si>
  <si>
    <t>2-809</t>
  </si>
  <si>
    <t>1-809</t>
  </si>
  <si>
    <t>1-800</t>
  </si>
  <si>
    <t>2-800</t>
  </si>
  <si>
    <t>2-799</t>
  </si>
  <si>
    <t>1-799</t>
  </si>
  <si>
    <t>1-810</t>
  </si>
  <si>
    <t>2-810</t>
  </si>
  <si>
    <t>2-785</t>
  </si>
  <si>
    <t>1-785</t>
  </si>
  <si>
    <t>1-820</t>
  </si>
  <si>
    <t>2-820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</si>
  <si>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</si>
  <si>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</si>
  <si>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</si>
  <si>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</si>
  <si>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</si>
  <si>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</si>
  <si>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</si>
  <si>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</si>
  <si>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</si>
  <si>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</si>
  <si>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</si>
  <si>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</si>
  <si>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</si>
  <si>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</si>
  <si>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</si>
  <si>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</si>
  <si>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</si>
  <si>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</si>
  <si>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</si>
  <si>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</si>
  <si>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</si>
  <si>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</si>
  <si>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</si>
  <si>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</si>
  <si>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č. I,  úrovňové, vnější</t>
  </si>
  <si>
    <t>bez zabezpečení</t>
  </si>
  <si>
    <t>Vk 1</t>
  </si>
  <si>
    <t>Vk 2</t>
  </si>
  <si>
    <t>výměnový zámek, klíč v.č. V5 uložen u správce vlečky</t>
  </si>
  <si>
    <t>( nouzová obsluha pohotovostním výpravčím )</t>
  </si>
  <si>
    <t>vrata do objektu vlečky č.</t>
  </si>
  <si>
    <t>dálková obsluha dispečerem CDP Přerov</t>
  </si>
  <si>
    <t>č. II,  úrovňové, jednostranné</t>
  </si>
  <si>
    <t>Obvod  dispečera  CDP</t>
  </si>
  <si>
    <t>2  +  4</t>
  </si>
  <si>
    <t>KANGO</t>
  </si>
  <si>
    <t>přes  výhybky</t>
  </si>
  <si>
    <t>Km  76,860</t>
  </si>
  <si>
    <t>Elektronické  stavědlo</t>
  </si>
  <si>
    <t>ESA 11  -  DŘS,  ovládání prostřednictvím JOP</t>
  </si>
  <si>
    <t>1-830</t>
  </si>
  <si>
    <t>2-830</t>
  </si>
  <si>
    <t>1-837</t>
  </si>
  <si>
    <t>2-837</t>
  </si>
  <si>
    <t>ABE - 1</t>
  </si>
  <si>
    <t>IX. / 2018</t>
  </si>
  <si>
    <t>od km 76,713  jednostranné</t>
  </si>
  <si>
    <t>km 76,831</t>
  </si>
  <si>
    <t>km 76,442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</si>
</sst>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00FF"/>
      <name val="Arial CE"/>
      <family val="2"/>
    </font>
    <font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0" xfId="49" applyFont="1" applyBorder="1" applyAlignment="1">
      <alignment horizontal="center" vertic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9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49" applyFont="1" applyFill="1" applyBorder="1" applyAlignment="1">
      <alignment horizontal="center"/>
      <protection/>
    </xf>
    <xf numFmtId="164" fontId="28" fillId="0" borderId="33" xfId="0" applyNumberFormat="1" applyFont="1" applyBorder="1" applyAlignment="1">
      <alignment horizontal="center" vertical="center"/>
    </xf>
    <xf numFmtId="0" fontId="12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4" fillId="0" borderId="0" xfId="0" applyFon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0" fontId="40" fillId="0" borderId="0" xfId="0" applyFont="1" applyAlignment="1">
      <alignment horizontal="left"/>
    </xf>
    <xf numFmtId="49" fontId="34" fillId="0" borderId="13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4" fontId="39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39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37" borderId="68" xfId="0" applyFont="1" applyFill="1" applyBorder="1" applyAlignment="1">
      <alignment horizontal="center" vertical="center"/>
    </xf>
    <xf numFmtId="0" fontId="14" fillId="37" borderId="69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46" fillId="0" borderId="19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164" fontId="4" fillId="0" borderId="0" xfId="0" applyNumberFormat="1" applyFont="1" applyBorder="1" applyAlignment="1">
      <alignment horizontal="left" vertical="center" indent="1"/>
    </xf>
    <xf numFmtId="0" fontId="39" fillId="0" borderId="0" xfId="49" applyFont="1" applyBorder="1" applyAlignment="1">
      <alignment horizontal="center" vertical="top"/>
      <protection/>
    </xf>
    <xf numFmtId="0" fontId="53" fillId="0" borderId="0" xfId="0" applyFont="1" applyAlignment="1">
      <alignment horizontal="center"/>
    </xf>
    <xf numFmtId="164" fontId="54" fillId="0" borderId="33" xfId="0" applyNumberFormat="1" applyFont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6" fillId="0" borderId="0" xfId="49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0" xfId="47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49" applyFont="1" applyBorder="1" applyAlignment="1">
      <alignment horizontal="left" vertical="center"/>
      <protection/>
    </xf>
    <xf numFmtId="0" fontId="0" fillId="0" borderId="0" xfId="49" applyFont="1">
      <alignment/>
      <protection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/>
    </xf>
    <xf numFmtId="0" fontId="16" fillId="0" borderId="18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44" fillId="0" borderId="18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44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1" fillId="35" borderId="27" xfId="49" applyFont="1" applyFill="1" applyBorder="1" applyAlignment="1">
      <alignment horizontal="center" vertical="center"/>
      <protection/>
    </xf>
    <xf numFmtId="0" fontId="11" fillId="35" borderId="27" xfId="49" applyFont="1" applyFill="1" applyBorder="1" applyAlignment="1" quotePrefix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4" fillId="0" borderId="18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44" fillId="0" borderId="19" xfId="49" applyFont="1" applyBorder="1" applyAlignment="1">
      <alignment horizontal="center" vertical="center"/>
      <protection/>
    </xf>
    <xf numFmtId="0" fontId="28" fillId="0" borderId="18" xfId="49" applyFont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28" fillId="0" borderId="19" xfId="49" applyFont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28" fillId="33" borderId="49" xfId="0" applyFont="1" applyFill="1" applyBorder="1" applyAlignment="1">
      <alignment horizontal="center" vertical="center"/>
    </xf>
    <xf numFmtId="0" fontId="30" fillId="36" borderId="49" xfId="0" applyFont="1" applyFill="1" applyBorder="1" applyAlignment="1">
      <alignment horizontal="center" vertical="center"/>
    </xf>
    <xf numFmtId="0" fontId="30" fillId="36" borderId="48" xfId="0" applyFont="1" applyFill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73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32" fillId="37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Štěpánov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32</xdr:row>
      <xdr:rowOff>114300</xdr:rowOff>
    </xdr:from>
    <xdr:to>
      <xdr:col>60</xdr:col>
      <xdr:colOff>495300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81343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219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072800" y="7905750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7527250" y="58483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5341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2199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103</xdr:col>
      <xdr:colOff>266700</xdr:colOff>
      <xdr:row>22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584835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5341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70978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125</xdr:col>
      <xdr:colOff>276225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29163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25</xdr:row>
      <xdr:rowOff>114300</xdr:rowOff>
    </xdr:from>
    <xdr:to>
      <xdr:col>124</xdr:col>
      <xdr:colOff>504825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40009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28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8176260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31</xdr:row>
      <xdr:rowOff>28575</xdr:rowOff>
    </xdr:from>
    <xdr:to>
      <xdr:col>108</xdr:col>
      <xdr:colOff>476250</xdr:colOff>
      <xdr:row>31</xdr:row>
      <xdr:rowOff>85725</xdr:rowOff>
    </xdr:to>
    <xdr:sp>
      <xdr:nvSpPr>
        <xdr:cNvPr id="18" name="Line 18"/>
        <xdr:cNvSpPr>
          <a:spLocks/>
        </xdr:cNvSpPr>
      </xdr:nvSpPr>
      <xdr:spPr>
        <a:xfrm flipH="1">
          <a:off x="79533750" y="7820025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85725</xdr:rowOff>
    </xdr:from>
    <xdr:to>
      <xdr:col>107</xdr:col>
      <xdr:colOff>266700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78771750" y="787717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04394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63830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37</xdr:col>
      <xdr:colOff>266700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2326600" y="72199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35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232660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22</xdr:row>
      <xdr:rowOff>114300</xdr:rowOff>
    </xdr:from>
    <xdr:to>
      <xdr:col>104</xdr:col>
      <xdr:colOff>476250</xdr:colOff>
      <xdr:row>22</xdr:row>
      <xdr:rowOff>142875</xdr:rowOff>
    </xdr:to>
    <xdr:sp>
      <xdr:nvSpPr>
        <xdr:cNvPr id="24" name="Line 25"/>
        <xdr:cNvSpPr>
          <a:spLocks/>
        </xdr:cNvSpPr>
      </xdr:nvSpPr>
      <xdr:spPr>
        <a:xfrm>
          <a:off x="76561950" y="584835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22</xdr:row>
      <xdr:rowOff>142875</xdr:rowOff>
    </xdr:from>
    <xdr:to>
      <xdr:col>105</xdr:col>
      <xdr:colOff>266700</xdr:colOff>
      <xdr:row>22</xdr:row>
      <xdr:rowOff>200025</xdr:rowOff>
    </xdr:to>
    <xdr:sp>
      <xdr:nvSpPr>
        <xdr:cNvPr id="25" name="Line 26"/>
        <xdr:cNvSpPr>
          <a:spLocks/>
        </xdr:cNvSpPr>
      </xdr:nvSpPr>
      <xdr:spPr>
        <a:xfrm>
          <a:off x="77285850" y="587692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918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Štěpánov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709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45211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99</xdr:col>
      <xdr:colOff>266700</xdr:colOff>
      <xdr:row>37</xdr:row>
      <xdr:rowOff>0</xdr:rowOff>
    </xdr:from>
    <xdr:to>
      <xdr:col>100</xdr:col>
      <xdr:colOff>476250</xdr:colOff>
      <xdr:row>37</xdr:row>
      <xdr:rowOff>76200</xdr:rowOff>
    </xdr:to>
    <xdr:sp>
      <xdr:nvSpPr>
        <xdr:cNvPr id="34" name="Line 35"/>
        <xdr:cNvSpPr>
          <a:spLocks/>
        </xdr:cNvSpPr>
      </xdr:nvSpPr>
      <xdr:spPr>
        <a:xfrm flipH="1">
          <a:off x="73590150" y="91630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76200</xdr:rowOff>
    </xdr:from>
    <xdr:to>
      <xdr:col>99</xdr:col>
      <xdr:colOff>266700</xdr:colOff>
      <xdr:row>37</xdr:row>
      <xdr:rowOff>114300</xdr:rowOff>
    </xdr:to>
    <xdr:sp>
      <xdr:nvSpPr>
        <xdr:cNvPr id="35" name="Line 36"/>
        <xdr:cNvSpPr>
          <a:spLocks/>
        </xdr:cNvSpPr>
      </xdr:nvSpPr>
      <xdr:spPr>
        <a:xfrm flipH="1">
          <a:off x="72828150" y="9239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30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36" name="Line 37"/>
        <xdr:cNvSpPr>
          <a:spLocks/>
        </xdr:cNvSpPr>
      </xdr:nvSpPr>
      <xdr:spPr>
        <a:xfrm flipH="1">
          <a:off x="75076050" y="76771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107</xdr:col>
      <xdr:colOff>276225</xdr:colOff>
      <xdr:row>23</xdr:row>
      <xdr:rowOff>114300</xdr:rowOff>
    </xdr:from>
    <xdr:to>
      <xdr:col>112</xdr:col>
      <xdr:colOff>504825</xdr:colOff>
      <xdr:row>25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9543275" y="60769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266700</xdr:colOff>
      <xdr:row>22</xdr:row>
      <xdr:rowOff>152400</xdr:rowOff>
    </xdr:from>
    <xdr:to>
      <xdr:col>36</xdr:col>
      <xdr:colOff>495300</xdr:colOff>
      <xdr:row>23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260413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22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267843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38</xdr:row>
      <xdr:rowOff>0</xdr:rowOff>
    </xdr:from>
    <xdr:to>
      <xdr:col>89</xdr:col>
      <xdr:colOff>266700</xdr:colOff>
      <xdr:row>38</xdr:row>
      <xdr:rowOff>142875</xdr:rowOff>
    </xdr:to>
    <xdr:sp>
      <xdr:nvSpPr>
        <xdr:cNvPr id="43" name="Line 44"/>
        <xdr:cNvSpPr>
          <a:spLocks/>
        </xdr:cNvSpPr>
      </xdr:nvSpPr>
      <xdr:spPr>
        <a:xfrm flipH="1">
          <a:off x="65398650" y="93916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37</xdr:row>
      <xdr:rowOff>152400</xdr:rowOff>
    </xdr:from>
    <xdr:to>
      <xdr:col>90</xdr:col>
      <xdr:colOff>476250</xdr:colOff>
      <xdr:row>38</xdr:row>
      <xdr:rowOff>0</xdr:rowOff>
    </xdr:to>
    <xdr:sp>
      <xdr:nvSpPr>
        <xdr:cNvPr id="44" name="Line 45"/>
        <xdr:cNvSpPr>
          <a:spLocks/>
        </xdr:cNvSpPr>
      </xdr:nvSpPr>
      <xdr:spPr>
        <a:xfrm flipH="1">
          <a:off x="66160650" y="93154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91</xdr:col>
      <xdr:colOff>266700</xdr:colOff>
      <xdr:row>37</xdr:row>
      <xdr:rowOff>152400</xdr:rowOff>
    </xdr:to>
    <xdr:sp>
      <xdr:nvSpPr>
        <xdr:cNvPr id="45" name="Line 46"/>
        <xdr:cNvSpPr>
          <a:spLocks/>
        </xdr:cNvSpPr>
      </xdr:nvSpPr>
      <xdr:spPr>
        <a:xfrm flipH="1">
          <a:off x="66884550" y="92773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39</xdr:row>
      <xdr:rowOff>114300</xdr:rowOff>
    </xdr:from>
    <xdr:to>
      <xdr:col>87</xdr:col>
      <xdr:colOff>266700</xdr:colOff>
      <xdr:row>44</xdr:row>
      <xdr:rowOff>114300</xdr:rowOff>
    </xdr:to>
    <xdr:sp>
      <xdr:nvSpPr>
        <xdr:cNvPr id="46" name="Line 47"/>
        <xdr:cNvSpPr>
          <a:spLocks/>
        </xdr:cNvSpPr>
      </xdr:nvSpPr>
      <xdr:spPr>
        <a:xfrm flipV="1">
          <a:off x="60940950" y="97345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38</xdr:row>
      <xdr:rowOff>142875</xdr:rowOff>
    </xdr:from>
    <xdr:to>
      <xdr:col>88</xdr:col>
      <xdr:colOff>476250</xdr:colOff>
      <xdr:row>39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64674750" y="95345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43</xdr:col>
      <xdr:colOff>266700</xdr:colOff>
      <xdr:row>36</xdr:row>
      <xdr:rowOff>114300</xdr:rowOff>
    </xdr:to>
    <xdr:sp>
      <xdr:nvSpPr>
        <xdr:cNvPr id="48" name="Line 49"/>
        <xdr:cNvSpPr>
          <a:spLocks/>
        </xdr:cNvSpPr>
      </xdr:nvSpPr>
      <xdr:spPr>
        <a:xfrm flipH="1" flipV="1">
          <a:off x="26041350" y="7791450"/>
          <a:ext cx="5943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48</xdr:col>
      <xdr:colOff>495300</xdr:colOff>
      <xdr:row>37</xdr:row>
      <xdr:rowOff>114300</xdr:rowOff>
    </xdr:to>
    <xdr:sp>
      <xdr:nvSpPr>
        <xdr:cNvPr id="49" name="Line 50"/>
        <xdr:cNvSpPr>
          <a:spLocks/>
        </xdr:cNvSpPr>
      </xdr:nvSpPr>
      <xdr:spPr>
        <a:xfrm>
          <a:off x="34213800" y="9277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76200</xdr:rowOff>
    </xdr:to>
    <xdr:sp>
      <xdr:nvSpPr>
        <xdr:cNvPr id="50" name="Line 51"/>
        <xdr:cNvSpPr>
          <a:spLocks/>
        </xdr:cNvSpPr>
      </xdr:nvSpPr>
      <xdr:spPr>
        <a:xfrm>
          <a:off x="3272790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76200</xdr:rowOff>
    </xdr:from>
    <xdr:to>
      <xdr:col>46</xdr:col>
      <xdr:colOff>495300</xdr:colOff>
      <xdr:row>37</xdr:row>
      <xdr:rowOff>114300</xdr:rowOff>
    </xdr:to>
    <xdr:sp>
      <xdr:nvSpPr>
        <xdr:cNvPr id="51" name="Line 52"/>
        <xdr:cNvSpPr>
          <a:spLocks/>
        </xdr:cNvSpPr>
      </xdr:nvSpPr>
      <xdr:spPr>
        <a:xfrm>
          <a:off x="3347085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101</xdr:col>
      <xdr:colOff>266700</xdr:colOff>
      <xdr:row>37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7431405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76200</xdr:rowOff>
    </xdr:from>
    <xdr:to>
      <xdr:col>39</xdr:col>
      <xdr:colOff>266700</xdr:colOff>
      <xdr:row>32</xdr:row>
      <xdr:rowOff>114300</xdr:rowOff>
    </xdr:to>
    <xdr:sp>
      <xdr:nvSpPr>
        <xdr:cNvPr id="53" name="Line 54"/>
        <xdr:cNvSpPr>
          <a:spLocks/>
        </xdr:cNvSpPr>
      </xdr:nvSpPr>
      <xdr:spPr>
        <a:xfrm>
          <a:off x="282702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54" name="Line 55"/>
        <xdr:cNvSpPr>
          <a:spLocks/>
        </xdr:cNvSpPr>
      </xdr:nvSpPr>
      <xdr:spPr>
        <a:xfrm>
          <a:off x="275272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98</xdr:col>
      <xdr:colOff>476250</xdr:colOff>
      <xdr:row>37</xdr:row>
      <xdr:rowOff>114300</xdr:rowOff>
    </xdr:to>
    <xdr:sp>
      <xdr:nvSpPr>
        <xdr:cNvPr id="55" name="Line 56"/>
        <xdr:cNvSpPr>
          <a:spLocks/>
        </xdr:cNvSpPr>
      </xdr:nvSpPr>
      <xdr:spPr>
        <a:xfrm>
          <a:off x="60940950" y="927735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32</xdr:row>
      <xdr:rowOff>85725</xdr:rowOff>
    </xdr:from>
    <xdr:to>
      <xdr:col>61</xdr:col>
      <xdr:colOff>266700</xdr:colOff>
      <xdr:row>32</xdr:row>
      <xdr:rowOff>114300</xdr:rowOff>
    </xdr:to>
    <xdr:sp>
      <xdr:nvSpPr>
        <xdr:cNvPr id="56" name="Line 57"/>
        <xdr:cNvSpPr>
          <a:spLocks/>
        </xdr:cNvSpPr>
      </xdr:nvSpPr>
      <xdr:spPr>
        <a:xfrm flipH="1">
          <a:off x="4461510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66</xdr:col>
      <xdr:colOff>495300</xdr:colOff>
      <xdr:row>31</xdr:row>
      <xdr:rowOff>142875</xdr:rowOff>
    </xdr:to>
    <xdr:sp>
      <xdr:nvSpPr>
        <xdr:cNvPr id="57" name="Line 58"/>
        <xdr:cNvSpPr>
          <a:spLocks/>
        </xdr:cNvSpPr>
      </xdr:nvSpPr>
      <xdr:spPr>
        <a:xfrm flipH="1">
          <a:off x="48329850" y="7905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142875</xdr:rowOff>
    </xdr:from>
    <xdr:to>
      <xdr:col>65</xdr:col>
      <xdr:colOff>266700</xdr:colOff>
      <xdr:row>32</xdr:row>
      <xdr:rowOff>85725</xdr:rowOff>
    </xdr:to>
    <xdr:sp>
      <xdr:nvSpPr>
        <xdr:cNvPr id="58" name="Line 59"/>
        <xdr:cNvSpPr>
          <a:spLocks/>
        </xdr:cNvSpPr>
      </xdr:nvSpPr>
      <xdr:spPr>
        <a:xfrm flipH="1">
          <a:off x="45358050" y="7934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59" name="Rectangle 60" descr="Světlý vodorovný"/>
        <xdr:cNvSpPr>
          <a:spLocks/>
        </xdr:cNvSpPr>
      </xdr:nvSpPr>
      <xdr:spPr>
        <a:xfrm>
          <a:off x="31880175" y="481965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19</xdr:row>
      <xdr:rowOff>114300</xdr:rowOff>
    </xdr:from>
    <xdr:to>
      <xdr:col>100</xdr:col>
      <xdr:colOff>476250</xdr:colOff>
      <xdr:row>19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64150875" y="51625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20</xdr:row>
      <xdr:rowOff>114300</xdr:rowOff>
    </xdr:from>
    <xdr:to>
      <xdr:col>107</xdr:col>
      <xdr:colOff>276225</xdr:colOff>
      <xdr:row>23</xdr:row>
      <xdr:rowOff>114300</xdr:rowOff>
    </xdr:to>
    <xdr:sp>
      <xdr:nvSpPr>
        <xdr:cNvPr id="61" name="Line 63"/>
        <xdr:cNvSpPr>
          <a:spLocks/>
        </xdr:cNvSpPr>
      </xdr:nvSpPr>
      <xdr:spPr>
        <a:xfrm flipH="1" flipV="1">
          <a:off x="76542900" y="5391150"/>
          <a:ext cx="3000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16</xdr:row>
      <xdr:rowOff>114300</xdr:rowOff>
    </xdr:from>
    <xdr:to>
      <xdr:col>97</xdr:col>
      <xdr:colOff>247650</xdr:colOff>
      <xdr:row>16</xdr:row>
      <xdr:rowOff>114300</xdr:rowOff>
    </xdr:to>
    <xdr:sp>
      <xdr:nvSpPr>
        <xdr:cNvPr id="62" name="Line 64"/>
        <xdr:cNvSpPr>
          <a:spLocks/>
        </xdr:cNvSpPr>
      </xdr:nvSpPr>
      <xdr:spPr>
        <a:xfrm>
          <a:off x="55016400" y="4476750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17</xdr:row>
      <xdr:rowOff>0</xdr:rowOff>
    </xdr:from>
    <xdr:to>
      <xdr:col>72</xdr:col>
      <xdr:colOff>495300</xdr:colOff>
      <xdr:row>19</xdr:row>
      <xdr:rowOff>114300</xdr:rowOff>
    </xdr:to>
    <xdr:sp>
      <xdr:nvSpPr>
        <xdr:cNvPr id="63" name="Line 65"/>
        <xdr:cNvSpPr>
          <a:spLocks/>
        </xdr:cNvSpPr>
      </xdr:nvSpPr>
      <xdr:spPr>
        <a:xfrm flipH="1">
          <a:off x="49796700" y="4591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152400</xdr:rowOff>
    </xdr:from>
    <xdr:to>
      <xdr:col>73</xdr:col>
      <xdr:colOff>266700</xdr:colOff>
      <xdr:row>17</xdr:row>
      <xdr:rowOff>0</xdr:rowOff>
    </xdr:to>
    <xdr:sp>
      <xdr:nvSpPr>
        <xdr:cNvPr id="64" name="Line 66"/>
        <xdr:cNvSpPr>
          <a:spLocks/>
        </xdr:cNvSpPr>
      </xdr:nvSpPr>
      <xdr:spPr>
        <a:xfrm flipH="1">
          <a:off x="5353050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74</xdr:col>
      <xdr:colOff>495300</xdr:colOff>
      <xdr:row>16</xdr:row>
      <xdr:rowOff>152400</xdr:rowOff>
    </xdr:to>
    <xdr:sp>
      <xdr:nvSpPr>
        <xdr:cNvPr id="65" name="Line 67"/>
        <xdr:cNvSpPr>
          <a:spLocks/>
        </xdr:cNvSpPr>
      </xdr:nvSpPr>
      <xdr:spPr>
        <a:xfrm flipH="1">
          <a:off x="5427345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16</xdr:row>
      <xdr:rowOff>152400</xdr:rowOff>
    </xdr:from>
    <xdr:to>
      <xdr:col>99</xdr:col>
      <xdr:colOff>247650</xdr:colOff>
      <xdr:row>17</xdr:row>
      <xdr:rowOff>0</xdr:rowOff>
    </xdr:to>
    <xdr:sp>
      <xdr:nvSpPr>
        <xdr:cNvPr id="66" name="Line 68"/>
        <xdr:cNvSpPr>
          <a:spLocks/>
        </xdr:cNvSpPr>
      </xdr:nvSpPr>
      <xdr:spPr>
        <a:xfrm>
          <a:off x="7282815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16</xdr:row>
      <xdr:rowOff>114300</xdr:rowOff>
    </xdr:from>
    <xdr:to>
      <xdr:col>98</xdr:col>
      <xdr:colOff>476250</xdr:colOff>
      <xdr:row>16</xdr:row>
      <xdr:rowOff>152400</xdr:rowOff>
    </xdr:to>
    <xdr:sp>
      <xdr:nvSpPr>
        <xdr:cNvPr id="67" name="Line 69"/>
        <xdr:cNvSpPr>
          <a:spLocks/>
        </xdr:cNvSpPr>
      </xdr:nvSpPr>
      <xdr:spPr>
        <a:xfrm>
          <a:off x="7208520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19</xdr:row>
      <xdr:rowOff>114300</xdr:rowOff>
    </xdr:from>
    <xdr:to>
      <xdr:col>86</xdr:col>
      <xdr:colOff>276225</xdr:colOff>
      <xdr:row>19</xdr:row>
      <xdr:rowOff>114300</xdr:rowOff>
    </xdr:to>
    <xdr:sp>
      <xdr:nvSpPr>
        <xdr:cNvPr id="68" name="Line 70"/>
        <xdr:cNvSpPr>
          <a:spLocks/>
        </xdr:cNvSpPr>
      </xdr:nvSpPr>
      <xdr:spPr>
        <a:xfrm>
          <a:off x="43414950" y="5162550"/>
          <a:ext cx="2029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114300</xdr:rowOff>
    </xdr:from>
    <xdr:to>
      <xdr:col>103</xdr:col>
      <xdr:colOff>247650</xdr:colOff>
      <xdr:row>20</xdr:row>
      <xdr:rowOff>114300</xdr:rowOff>
    </xdr:to>
    <xdr:sp>
      <xdr:nvSpPr>
        <xdr:cNvPr id="69" name="Line 74"/>
        <xdr:cNvSpPr>
          <a:spLocks/>
        </xdr:cNvSpPr>
      </xdr:nvSpPr>
      <xdr:spPr>
        <a:xfrm flipH="1" flipV="1">
          <a:off x="75057000" y="493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152400</xdr:rowOff>
    </xdr:from>
    <xdr:to>
      <xdr:col>102</xdr:col>
      <xdr:colOff>476250</xdr:colOff>
      <xdr:row>20</xdr:row>
      <xdr:rowOff>0</xdr:rowOff>
    </xdr:to>
    <xdr:sp>
      <xdr:nvSpPr>
        <xdr:cNvPr id="70" name="Line 75"/>
        <xdr:cNvSpPr>
          <a:spLocks/>
        </xdr:cNvSpPr>
      </xdr:nvSpPr>
      <xdr:spPr>
        <a:xfrm>
          <a:off x="750570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19</xdr:row>
      <xdr:rowOff>114300</xdr:rowOff>
    </xdr:from>
    <xdr:to>
      <xdr:col>101</xdr:col>
      <xdr:colOff>247650</xdr:colOff>
      <xdr:row>19</xdr:row>
      <xdr:rowOff>152400</xdr:rowOff>
    </xdr:to>
    <xdr:sp>
      <xdr:nvSpPr>
        <xdr:cNvPr id="71" name="Line 76"/>
        <xdr:cNvSpPr>
          <a:spLocks/>
        </xdr:cNvSpPr>
      </xdr:nvSpPr>
      <xdr:spPr>
        <a:xfrm>
          <a:off x="743140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22</xdr:row>
      <xdr:rowOff>200025</xdr:rowOff>
    </xdr:from>
    <xdr:to>
      <xdr:col>107</xdr:col>
      <xdr:colOff>276225</xdr:colOff>
      <xdr:row>23</xdr:row>
      <xdr:rowOff>114300</xdr:rowOff>
    </xdr:to>
    <xdr:sp>
      <xdr:nvSpPr>
        <xdr:cNvPr id="72" name="Line 77"/>
        <xdr:cNvSpPr>
          <a:spLocks/>
        </xdr:cNvSpPr>
      </xdr:nvSpPr>
      <xdr:spPr>
        <a:xfrm>
          <a:off x="78047850" y="5934075"/>
          <a:ext cx="1495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110</xdr:col>
      <xdr:colOff>495300</xdr:colOff>
      <xdr:row>31</xdr:row>
      <xdr:rowOff>28575</xdr:rowOff>
    </xdr:to>
    <xdr:sp>
      <xdr:nvSpPr>
        <xdr:cNvPr id="73" name="Line 78"/>
        <xdr:cNvSpPr>
          <a:spLocks/>
        </xdr:cNvSpPr>
      </xdr:nvSpPr>
      <xdr:spPr>
        <a:xfrm flipV="1">
          <a:off x="8025765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74" name="Group 79"/>
        <xdr:cNvGrpSpPr>
          <a:grpSpLocks noChangeAspect="1"/>
        </xdr:cNvGrpSpPr>
      </xdr:nvGrpSpPr>
      <xdr:grpSpPr>
        <a:xfrm>
          <a:off x="1028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77" name="Group 82"/>
        <xdr:cNvGrpSpPr>
          <a:grpSpLocks noChangeAspect="1"/>
        </xdr:cNvGrpSpPr>
      </xdr:nvGrpSpPr>
      <xdr:grpSpPr>
        <a:xfrm>
          <a:off x="15478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80" name="Group 85"/>
        <xdr:cNvGrpSpPr>
          <a:grpSpLocks noChangeAspect="1"/>
        </xdr:cNvGrpSpPr>
      </xdr:nvGrpSpPr>
      <xdr:grpSpPr>
        <a:xfrm>
          <a:off x="162306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83" name="Group 88"/>
        <xdr:cNvGrpSpPr>
          <a:grpSpLocks noChangeAspect="1"/>
        </xdr:cNvGrpSpPr>
      </xdr:nvGrpSpPr>
      <xdr:grpSpPr>
        <a:xfrm>
          <a:off x="214217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86" name="Group 91"/>
        <xdr:cNvGrpSpPr>
          <a:grpSpLocks noChangeAspect="1"/>
        </xdr:cNvGrpSpPr>
      </xdr:nvGrpSpPr>
      <xdr:grpSpPr>
        <a:xfrm>
          <a:off x="22174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219075</xdr:rowOff>
    </xdr:from>
    <xdr:to>
      <xdr:col>30</xdr:col>
      <xdr:colOff>647700</xdr:colOff>
      <xdr:row>25</xdr:row>
      <xdr:rowOff>114300</xdr:rowOff>
    </xdr:to>
    <xdr:grpSp>
      <xdr:nvGrpSpPr>
        <xdr:cNvPr id="89" name="Group 94"/>
        <xdr:cNvGrpSpPr>
          <a:grpSpLocks noChangeAspect="1"/>
        </xdr:cNvGrpSpPr>
      </xdr:nvGrpSpPr>
      <xdr:grpSpPr>
        <a:xfrm>
          <a:off x="22174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31</xdr:row>
      <xdr:rowOff>0</xdr:rowOff>
    </xdr:from>
    <xdr:to>
      <xdr:col>35</xdr:col>
      <xdr:colOff>266700</xdr:colOff>
      <xdr:row>31</xdr:row>
      <xdr:rowOff>95250</xdr:rowOff>
    </xdr:to>
    <xdr:sp>
      <xdr:nvSpPr>
        <xdr:cNvPr id="92" name="Line 101"/>
        <xdr:cNvSpPr>
          <a:spLocks noChangeAspect="1"/>
        </xdr:cNvSpPr>
      </xdr:nvSpPr>
      <xdr:spPr>
        <a:xfrm flipH="1">
          <a:off x="26041350" y="7791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31</xdr:row>
      <xdr:rowOff>95250</xdr:rowOff>
    </xdr:from>
    <xdr:to>
      <xdr:col>35</xdr:col>
      <xdr:colOff>419100</xdr:colOff>
      <xdr:row>32</xdr:row>
      <xdr:rowOff>133350</xdr:rowOff>
    </xdr:to>
    <xdr:sp>
      <xdr:nvSpPr>
        <xdr:cNvPr id="93" name="Oval 102"/>
        <xdr:cNvSpPr>
          <a:spLocks noChangeAspect="1"/>
        </xdr:cNvSpPr>
      </xdr:nvSpPr>
      <xdr:spPr>
        <a:xfrm>
          <a:off x="25879425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114300</xdr:rowOff>
    </xdr:from>
    <xdr:to>
      <xdr:col>48</xdr:col>
      <xdr:colOff>495300</xdr:colOff>
      <xdr:row>38</xdr:row>
      <xdr:rowOff>114300</xdr:rowOff>
    </xdr:to>
    <xdr:sp>
      <xdr:nvSpPr>
        <xdr:cNvPr id="94" name="Line 113"/>
        <xdr:cNvSpPr>
          <a:spLocks/>
        </xdr:cNvSpPr>
      </xdr:nvSpPr>
      <xdr:spPr>
        <a:xfrm flipH="1">
          <a:off x="35699700" y="9048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114300</xdr:rowOff>
    </xdr:from>
    <xdr:to>
      <xdr:col>44</xdr:col>
      <xdr:colOff>495300</xdr:colOff>
      <xdr:row>37</xdr:row>
      <xdr:rowOff>0</xdr:rowOff>
    </xdr:to>
    <xdr:sp>
      <xdr:nvSpPr>
        <xdr:cNvPr id="95" name="Line 114"/>
        <xdr:cNvSpPr>
          <a:spLocks/>
        </xdr:cNvSpPr>
      </xdr:nvSpPr>
      <xdr:spPr>
        <a:xfrm>
          <a:off x="31984950" y="904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29</xdr:row>
      <xdr:rowOff>114300</xdr:rowOff>
    </xdr:from>
    <xdr:to>
      <xdr:col>58</xdr:col>
      <xdr:colOff>495300</xdr:colOff>
      <xdr:row>31</xdr:row>
      <xdr:rowOff>114300</xdr:rowOff>
    </xdr:to>
    <xdr:grpSp>
      <xdr:nvGrpSpPr>
        <xdr:cNvPr id="96" name="Group 119"/>
        <xdr:cNvGrpSpPr>
          <a:grpSpLocks/>
        </xdr:cNvGrpSpPr>
      </xdr:nvGrpSpPr>
      <xdr:grpSpPr>
        <a:xfrm>
          <a:off x="31718250" y="7448550"/>
          <a:ext cx="11410950" cy="457200"/>
          <a:chOff x="115" y="298"/>
          <a:chExt cx="1117" cy="40"/>
        </a:xfrm>
        <a:solidFill>
          <a:srgbClr val="FFFFFF"/>
        </a:solidFill>
      </xdr:grpSpPr>
      <xdr:sp>
        <xdr:nvSpPr>
          <xdr:cNvPr id="97" name="Rectangle 12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23</xdr:row>
      <xdr:rowOff>76200</xdr:rowOff>
    </xdr:from>
    <xdr:to>
      <xdr:col>59</xdr:col>
      <xdr:colOff>266700</xdr:colOff>
      <xdr:row>24</xdr:row>
      <xdr:rowOff>152400</xdr:rowOff>
    </xdr:to>
    <xdr:grpSp>
      <xdr:nvGrpSpPr>
        <xdr:cNvPr id="113" name="Group 136"/>
        <xdr:cNvGrpSpPr>
          <a:grpSpLocks/>
        </xdr:cNvGrpSpPr>
      </xdr:nvGrpSpPr>
      <xdr:grpSpPr>
        <a:xfrm>
          <a:off x="31718250" y="6038850"/>
          <a:ext cx="12153900" cy="3048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13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20</xdr:row>
      <xdr:rowOff>76200</xdr:rowOff>
    </xdr:from>
    <xdr:to>
      <xdr:col>66</xdr:col>
      <xdr:colOff>0</xdr:colOff>
      <xdr:row>21</xdr:row>
      <xdr:rowOff>152400</xdr:rowOff>
    </xdr:to>
    <xdr:grpSp>
      <xdr:nvGrpSpPr>
        <xdr:cNvPr id="123" name="Group 146"/>
        <xdr:cNvGrpSpPr>
          <a:grpSpLocks/>
        </xdr:cNvGrpSpPr>
      </xdr:nvGrpSpPr>
      <xdr:grpSpPr>
        <a:xfrm>
          <a:off x="35718750" y="5353050"/>
          <a:ext cx="12858750" cy="304800"/>
          <a:chOff x="115" y="479"/>
          <a:chExt cx="1117" cy="40"/>
        </a:xfrm>
        <a:solidFill>
          <a:srgbClr val="FFFFFF"/>
        </a:solidFill>
      </xdr:grpSpPr>
      <xdr:sp>
        <xdr:nvSpPr>
          <xdr:cNvPr id="124" name="Rectangle 14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228600</xdr:colOff>
      <xdr:row>19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636651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86</xdr:col>
      <xdr:colOff>228600</xdr:colOff>
      <xdr:row>16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3665100" y="436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62</xdr:col>
      <xdr:colOff>228600</xdr:colOff>
      <xdr:row>19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458343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82</xdr:col>
      <xdr:colOff>476250</xdr:colOff>
      <xdr:row>36</xdr:row>
      <xdr:rowOff>114300</xdr:rowOff>
    </xdr:from>
    <xdr:to>
      <xdr:col>82</xdr:col>
      <xdr:colOff>476250</xdr:colOff>
      <xdr:row>38</xdr:row>
      <xdr:rowOff>114300</xdr:rowOff>
    </xdr:to>
    <xdr:sp>
      <xdr:nvSpPr>
        <xdr:cNvPr id="136" name="Line 161"/>
        <xdr:cNvSpPr>
          <a:spLocks/>
        </xdr:cNvSpPr>
      </xdr:nvSpPr>
      <xdr:spPr>
        <a:xfrm flipH="1">
          <a:off x="60940950" y="9048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114300</xdr:rowOff>
    </xdr:from>
    <xdr:to>
      <xdr:col>82</xdr:col>
      <xdr:colOff>476250</xdr:colOff>
      <xdr:row>45</xdr:row>
      <xdr:rowOff>114300</xdr:rowOff>
    </xdr:to>
    <xdr:sp>
      <xdr:nvSpPr>
        <xdr:cNvPr id="137" name="Line 163"/>
        <xdr:cNvSpPr>
          <a:spLocks/>
        </xdr:cNvSpPr>
      </xdr:nvSpPr>
      <xdr:spPr>
        <a:xfrm flipH="1">
          <a:off x="60940950" y="10648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17</xdr:row>
      <xdr:rowOff>209550</xdr:rowOff>
    </xdr:from>
    <xdr:to>
      <xdr:col>67</xdr:col>
      <xdr:colOff>409575</xdr:colOff>
      <xdr:row>19</xdr:row>
      <xdr:rowOff>114300</xdr:rowOff>
    </xdr:to>
    <xdr:grpSp>
      <xdr:nvGrpSpPr>
        <xdr:cNvPr id="138" name="Group 164"/>
        <xdr:cNvGrpSpPr>
          <a:grpSpLocks noChangeAspect="1"/>
        </xdr:cNvGrpSpPr>
      </xdr:nvGrpSpPr>
      <xdr:grpSpPr>
        <a:xfrm>
          <a:off x="4964430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41" name="Group 170"/>
        <xdr:cNvGrpSpPr>
          <a:grpSpLocks noChangeAspect="1"/>
        </xdr:cNvGrpSpPr>
      </xdr:nvGrpSpPr>
      <xdr:grpSpPr>
        <a:xfrm>
          <a:off x="100936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352425</xdr:colOff>
      <xdr:row>28</xdr:row>
      <xdr:rowOff>114300</xdr:rowOff>
    </xdr:from>
    <xdr:to>
      <xdr:col>124</xdr:col>
      <xdr:colOff>657225</xdr:colOff>
      <xdr:row>30</xdr:row>
      <xdr:rowOff>28575</xdr:rowOff>
    </xdr:to>
    <xdr:grpSp>
      <xdr:nvGrpSpPr>
        <xdr:cNvPr id="144" name="Group 173"/>
        <xdr:cNvGrpSpPr>
          <a:grpSpLocks noChangeAspect="1"/>
        </xdr:cNvGrpSpPr>
      </xdr:nvGrpSpPr>
      <xdr:grpSpPr>
        <a:xfrm>
          <a:off x="92021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30</xdr:row>
      <xdr:rowOff>114300</xdr:rowOff>
    </xdr:from>
    <xdr:to>
      <xdr:col>110</xdr:col>
      <xdr:colOff>647700</xdr:colOff>
      <xdr:row>32</xdr:row>
      <xdr:rowOff>28575</xdr:rowOff>
    </xdr:to>
    <xdr:grpSp>
      <xdr:nvGrpSpPr>
        <xdr:cNvPr id="147" name="Group 176"/>
        <xdr:cNvGrpSpPr>
          <a:grpSpLocks noChangeAspect="1"/>
        </xdr:cNvGrpSpPr>
      </xdr:nvGrpSpPr>
      <xdr:grpSpPr>
        <a:xfrm>
          <a:off x="81610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1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123825</xdr:colOff>
      <xdr:row>28</xdr:row>
      <xdr:rowOff>114300</xdr:rowOff>
    </xdr:from>
    <xdr:to>
      <xdr:col>115</xdr:col>
      <xdr:colOff>428625</xdr:colOff>
      <xdr:row>30</xdr:row>
      <xdr:rowOff>28575</xdr:rowOff>
    </xdr:to>
    <xdr:grpSp>
      <xdr:nvGrpSpPr>
        <xdr:cNvPr id="150" name="Group 179"/>
        <xdr:cNvGrpSpPr>
          <a:grpSpLocks noChangeAspect="1"/>
        </xdr:cNvGrpSpPr>
      </xdr:nvGrpSpPr>
      <xdr:grpSpPr>
        <a:xfrm>
          <a:off x="853344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28</xdr:row>
      <xdr:rowOff>114300</xdr:rowOff>
    </xdr:from>
    <xdr:to>
      <xdr:col>125</xdr:col>
      <xdr:colOff>428625</xdr:colOff>
      <xdr:row>30</xdr:row>
      <xdr:rowOff>28575</xdr:rowOff>
    </xdr:to>
    <xdr:grpSp>
      <xdr:nvGrpSpPr>
        <xdr:cNvPr id="153" name="Group 182"/>
        <xdr:cNvGrpSpPr>
          <a:grpSpLocks noChangeAspect="1"/>
        </xdr:cNvGrpSpPr>
      </xdr:nvGrpSpPr>
      <xdr:grpSpPr>
        <a:xfrm>
          <a:off x="927639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23</xdr:row>
      <xdr:rowOff>219075</xdr:rowOff>
    </xdr:from>
    <xdr:to>
      <xdr:col>112</xdr:col>
      <xdr:colOff>657225</xdr:colOff>
      <xdr:row>25</xdr:row>
      <xdr:rowOff>114300</xdr:rowOff>
    </xdr:to>
    <xdr:grpSp>
      <xdr:nvGrpSpPr>
        <xdr:cNvPr id="156" name="Group 185"/>
        <xdr:cNvGrpSpPr>
          <a:grpSpLocks noChangeAspect="1"/>
        </xdr:cNvGrpSpPr>
      </xdr:nvGrpSpPr>
      <xdr:grpSpPr>
        <a:xfrm>
          <a:off x="831056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21</xdr:row>
      <xdr:rowOff>219075</xdr:rowOff>
    </xdr:from>
    <xdr:to>
      <xdr:col>107</xdr:col>
      <xdr:colOff>428625</xdr:colOff>
      <xdr:row>23</xdr:row>
      <xdr:rowOff>114300</xdr:rowOff>
    </xdr:to>
    <xdr:grpSp>
      <xdr:nvGrpSpPr>
        <xdr:cNvPr id="159" name="Group 188"/>
        <xdr:cNvGrpSpPr>
          <a:grpSpLocks noChangeAspect="1"/>
        </xdr:cNvGrpSpPr>
      </xdr:nvGrpSpPr>
      <xdr:grpSpPr>
        <a:xfrm>
          <a:off x="7939087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123825</xdr:colOff>
      <xdr:row>23</xdr:row>
      <xdr:rowOff>219075</xdr:rowOff>
    </xdr:from>
    <xdr:to>
      <xdr:col>113</xdr:col>
      <xdr:colOff>428625</xdr:colOff>
      <xdr:row>25</xdr:row>
      <xdr:rowOff>114300</xdr:rowOff>
    </xdr:to>
    <xdr:grpSp>
      <xdr:nvGrpSpPr>
        <xdr:cNvPr id="162" name="Group 191"/>
        <xdr:cNvGrpSpPr>
          <a:grpSpLocks noChangeAspect="1"/>
        </xdr:cNvGrpSpPr>
      </xdr:nvGrpSpPr>
      <xdr:grpSpPr>
        <a:xfrm>
          <a:off x="838485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37</xdr:row>
      <xdr:rowOff>114300</xdr:rowOff>
    </xdr:from>
    <xdr:to>
      <xdr:col>91</xdr:col>
      <xdr:colOff>419100</xdr:colOff>
      <xdr:row>39</xdr:row>
      <xdr:rowOff>28575</xdr:rowOff>
    </xdr:to>
    <xdr:grpSp>
      <xdr:nvGrpSpPr>
        <xdr:cNvPr id="165" name="Group 204"/>
        <xdr:cNvGrpSpPr>
          <a:grpSpLocks/>
        </xdr:cNvGrpSpPr>
      </xdr:nvGrpSpPr>
      <xdr:grpSpPr>
        <a:xfrm>
          <a:off x="67484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119</xdr:col>
      <xdr:colOff>0</xdr:colOff>
      <xdr:row>26</xdr:row>
      <xdr:rowOff>114300</xdr:rowOff>
    </xdr:from>
    <xdr:ext cx="323850" cy="228600"/>
    <xdr:sp>
      <xdr:nvSpPr>
        <xdr:cNvPr id="168" name="Text Box 214"/>
        <xdr:cNvSpPr txBox="1">
          <a:spLocks noChangeArrowheads="1"/>
        </xdr:cNvSpPr>
      </xdr:nvSpPr>
      <xdr:spPr>
        <a:xfrm>
          <a:off x="8818245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130</xdr:col>
      <xdr:colOff>647700</xdr:colOff>
      <xdr:row>26</xdr:row>
      <xdr:rowOff>114300</xdr:rowOff>
    </xdr:from>
    <xdr:ext cx="323850" cy="228600"/>
    <xdr:sp>
      <xdr:nvSpPr>
        <xdr:cNvPr id="169" name="Text Box 215"/>
        <xdr:cNvSpPr txBox="1">
          <a:spLocks noChangeArrowheads="1"/>
        </xdr:cNvSpPr>
      </xdr:nvSpPr>
      <xdr:spPr>
        <a:xfrm>
          <a:off x="967740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99</xdr:col>
      <xdr:colOff>95250</xdr:colOff>
      <xdr:row>31</xdr:row>
      <xdr:rowOff>0</xdr:rowOff>
    </xdr:from>
    <xdr:ext cx="323850" cy="228600"/>
    <xdr:sp>
      <xdr:nvSpPr>
        <xdr:cNvPr id="170" name="Text Box 216"/>
        <xdr:cNvSpPr txBox="1">
          <a:spLocks noChangeArrowheads="1"/>
        </xdr:cNvSpPr>
      </xdr:nvSpPr>
      <xdr:spPr>
        <a:xfrm>
          <a:off x="734187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99</xdr:col>
      <xdr:colOff>95250</xdr:colOff>
      <xdr:row>22</xdr:row>
      <xdr:rowOff>0</xdr:rowOff>
    </xdr:from>
    <xdr:ext cx="323850" cy="228600"/>
    <xdr:sp>
      <xdr:nvSpPr>
        <xdr:cNvPr id="171" name="Text Box 217"/>
        <xdr:cNvSpPr txBox="1">
          <a:spLocks noChangeArrowheads="1"/>
        </xdr:cNvSpPr>
      </xdr:nvSpPr>
      <xdr:spPr>
        <a:xfrm>
          <a:off x="734187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102</xdr:col>
      <xdr:colOff>476250</xdr:colOff>
      <xdr:row>20</xdr:row>
      <xdr:rowOff>0</xdr:rowOff>
    </xdr:from>
    <xdr:to>
      <xdr:col>103</xdr:col>
      <xdr:colOff>247650</xdr:colOff>
      <xdr:row>20</xdr:row>
      <xdr:rowOff>114300</xdr:rowOff>
    </xdr:to>
    <xdr:sp>
      <xdr:nvSpPr>
        <xdr:cNvPr id="172" name="Line 221"/>
        <xdr:cNvSpPr>
          <a:spLocks/>
        </xdr:cNvSpPr>
      </xdr:nvSpPr>
      <xdr:spPr>
        <a:xfrm>
          <a:off x="7579995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0</xdr:rowOff>
    </xdr:from>
    <xdr:to>
      <xdr:col>100</xdr:col>
      <xdr:colOff>476250</xdr:colOff>
      <xdr:row>17</xdr:row>
      <xdr:rowOff>142875</xdr:rowOff>
    </xdr:to>
    <xdr:sp>
      <xdr:nvSpPr>
        <xdr:cNvPr id="173" name="Line 222"/>
        <xdr:cNvSpPr>
          <a:spLocks/>
        </xdr:cNvSpPr>
      </xdr:nvSpPr>
      <xdr:spPr>
        <a:xfrm>
          <a:off x="73571100" y="4591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17</xdr:row>
      <xdr:rowOff>142875</xdr:rowOff>
    </xdr:from>
    <xdr:to>
      <xdr:col>101</xdr:col>
      <xdr:colOff>247650</xdr:colOff>
      <xdr:row>18</xdr:row>
      <xdr:rowOff>114300</xdr:rowOff>
    </xdr:to>
    <xdr:sp>
      <xdr:nvSpPr>
        <xdr:cNvPr id="174" name="Line 223"/>
        <xdr:cNvSpPr>
          <a:spLocks/>
        </xdr:cNvSpPr>
      </xdr:nvSpPr>
      <xdr:spPr>
        <a:xfrm>
          <a:off x="74314050" y="473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18</xdr:row>
      <xdr:rowOff>209550</xdr:rowOff>
    </xdr:from>
    <xdr:to>
      <xdr:col>103</xdr:col>
      <xdr:colOff>409575</xdr:colOff>
      <xdr:row>20</xdr:row>
      <xdr:rowOff>114300</xdr:rowOff>
    </xdr:to>
    <xdr:grpSp>
      <xdr:nvGrpSpPr>
        <xdr:cNvPr id="175" name="Group 224"/>
        <xdr:cNvGrpSpPr>
          <a:grpSpLocks noChangeAspect="1"/>
        </xdr:cNvGrpSpPr>
      </xdr:nvGrpSpPr>
      <xdr:grpSpPr>
        <a:xfrm>
          <a:off x="763905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2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15</xdr:row>
      <xdr:rowOff>57150</xdr:rowOff>
    </xdr:from>
    <xdr:to>
      <xdr:col>98</xdr:col>
      <xdr:colOff>657225</xdr:colOff>
      <xdr:row>15</xdr:row>
      <xdr:rowOff>180975</xdr:rowOff>
    </xdr:to>
    <xdr:sp>
      <xdr:nvSpPr>
        <xdr:cNvPr id="178" name="kreslení 12"/>
        <xdr:cNvSpPr>
          <a:spLocks/>
        </xdr:cNvSpPr>
      </xdr:nvSpPr>
      <xdr:spPr>
        <a:xfrm>
          <a:off x="72656700" y="419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18</xdr:row>
      <xdr:rowOff>57150</xdr:rowOff>
    </xdr:from>
    <xdr:to>
      <xdr:col>98</xdr:col>
      <xdr:colOff>657225</xdr:colOff>
      <xdr:row>18</xdr:row>
      <xdr:rowOff>180975</xdr:rowOff>
    </xdr:to>
    <xdr:sp>
      <xdr:nvSpPr>
        <xdr:cNvPr id="179" name="kreslení 12"/>
        <xdr:cNvSpPr>
          <a:spLocks/>
        </xdr:cNvSpPr>
      </xdr:nvSpPr>
      <xdr:spPr>
        <a:xfrm>
          <a:off x="726567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76200</xdr:colOff>
      <xdr:row>34</xdr:row>
      <xdr:rowOff>104775</xdr:rowOff>
    </xdr:from>
    <xdr:to>
      <xdr:col>105</xdr:col>
      <xdr:colOff>428625</xdr:colOff>
      <xdr:row>35</xdr:row>
      <xdr:rowOff>0</xdr:rowOff>
    </xdr:to>
    <xdr:sp>
      <xdr:nvSpPr>
        <xdr:cNvPr id="180" name="kreslení 417"/>
        <xdr:cNvSpPr>
          <a:spLocks/>
        </xdr:cNvSpPr>
      </xdr:nvSpPr>
      <xdr:spPr>
        <a:xfrm>
          <a:off x="778573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571500</xdr:colOff>
      <xdr:row>35</xdr:row>
      <xdr:rowOff>76200</xdr:rowOff>
    </xdr:from>
    <xdr:to>
      <xdr:col>40</xdr:col>
      <xdr:colOff>923925</xdr:colOff>
      <xdr:row>35</xdr:row>
      <xdr:rowOff>200025</xdr:rowOff>
    </xdr:to>
    <xdr:sp>
      <xdr:nvSpPr>
        <xdr:cNvPr id="181" name="kreslení 427"/>
        <xdr:cNvSpPr>
          <a:spLocks/>
        </xdr:cNvSpPr>
      </xdr:nvSpPr>
      <xdr:spPr>
        <a:xfrm>
          <a:off x="2983230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47625</xdr:rowOff>
    </xdr:from>
    <xdr:to>
      <xdr:col>4</xdr:col>
      <xdr:colOff>533400</xdr:colOff>
      <xdr:row>24</xdr:row>
      <xdr:rowOff>161925</xdr:rowOff>
    </xdr:to>
    <xdr:grpSp>
      <xdr:nvGrpSpPr>
        <xdr:cNvPr id="182" name="Group 240"/>
        <xdr:cNvGrpSpPr>
          <a:grpSpLocks noChangeAspect="1"/>
        </xdr:cNvGrpSpPr>
      </xdr:nvGrpSpPr>
      <xdr:grpSpPr>
        <a:xfrm>
          <a:off x="2057400" y="6238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" name="Line 2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91" name="Group 249"/>
        <xdr:cNvGrpSpPr>
          <a:grpSpLocks noChangeAspect="1"/>
        </xdr:cNvGrpSpPr>
      </xdr:nvGrpSpPr>
      <xdr:grpSpPr>
        <a:xfrm>
          <a:off x="205740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2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00" name="Group 258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05" name="Group 263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2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26</xdr:row>
      <xdr:rowOff>57150</xdr:rowOff>
    </xdr:from>
    <xdr:to>
      <xdr:col>14</xdr:col>
      <xdr:colOff>647700</xdr:colOff>
      <xdr:row>26</xdr:row>
      <xdr:rowOff>171450</xdr:rowOff>
    </xdr:to>
    <xdr:grpSp>
      <xdr:nvGrpSpPr>
        <xdr:cNvPr id="210" name="Group 268"/>
        <xdr:cNvGrpSpPr>
          <a:grpSpLocks noChangeAspect="1"/>
        </xdr:cNvGrpSpPr>
      </xdr:nvGrpSpPr>
      <xdr:grpSpPr>
        <a:xfrm>
          <a:off x="102965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2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214" name="Group 272"/>
        <xdr:cNvGrpSpPr>
          <a:grpSpLocks noChangeAspect="1"/>
        </xdr:cNvGrpSpPr>
      </xdr:nvGrpSpPr>
      <xdr:grpSpPr>
        <a:xfrm>
          <a:off x="102965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26</xdr:row>
      <xdr:rowOff>57150</xdr:rowOff>
    </xdr:from>
    <xdr:to>
      <xdr:col>22</xdr:col>
      <xdr:colOff>342900</xdr:colOff>
      <xdr:row>26</xdr:row>
      <xdr:rowOff>171450</xdr:rowOff>
    </xdr:to>
    <xdr:grpSp>
      <xdr:nvGrpSpPr>
        <xdr:cNvPr id="218" name="Group 276"/>
        <xdr:cNvGrpSpPr>
          <a:grpSpLocks noChangeAspect="1"/>
        </xdr:cNvGrpSpPr>
      </xdr:nvGrpSpPr>
      <xdr:grpSpPr>
        <a:xfrm>
          <a:off x="15935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30</xdr:row>
      <xdr:rowOff>57150</xdr:rowOff>
    </xdr:from>
    <xdr:to>
      <xdr:col>30</xdr:col>
      <xdr:colOff>647700</xdr:colOff>
      <xdr:row>30</xdr:row>
      <xdr:rowOff>171450</xdr:rowOff>
    </xdr:to>
    <xdr:grpSp>
      <xdr:nvGrpSpPr>
        <xdr:cNvPr id="222" name="Group 280"/>
        <xdr:cNvGrpSpPr>
          <a:grpSpLocks noChangeAspect="1"/>
        </xdr:cNvGrpSpPr>
      </xdr:nvGrpSpPr>
      <xdr:grpSpPr>
        <a:xfrm>
          <a:off x="221837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942975</xdr:colOff>
      <xdr:row>34</xdr:row>
      <xdr:rowOff>57150</xdr:rowOff>
    </xdr:from>
    <xdr:to>
      <xdr:col>41</xdr:col>
      <xdr:colOff>409575</xdr:colOff>
      <xdr:row>34</xdr:row>
      <xdr:rowOff>171450</xdr:rowOff>
    </xdr:to>
    <xdr:grpSp>
      <xdr:nvGrpSpPr>
        <xdr:cNvPr id="226" name="Group 284"/>
        <xdr:cNvGrpSpPr>
          <a:grpSpLocks noChangeAspect="1"/>
        </xdr:cNvGrpSpPr>
      </xdr:nvGrpSpPr>
      <xdr:grpSpPr>
        <a:xfrm>
          <a:off x="30203775" y="853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7" name="Line 2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20</xdr:row>
      <xdr:rowOff>57150</xdr:rowOff>
    </xdr:from>
    <xdr:to>
      <xdr:col>98</xdr:col>
      <xdr:colOff>133350</xdr:colOff>
      <xdr:row>20</xdr:row>
      <xdr:rowOff>171450</xdr:rowOff>
    </xdr:to>
    <xdr:grpSp>
      <xdr:nvGrpSpPr>
        <xdr:cNvPr id="231" name="Group 289"/>
        <xdr:cNvGrpSpPr>
          <a:grpSpLocks noChangeAspect="1"/>
        </xdr:cNvGrpSpPr>
      </xdr:nvGrpSpPr>
      <xdr:grpSpPr>
        <a:xfrm>
          <a:off x="72047100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17</xdr:row>
      <xdr:rowOff>57150</xdr:rowOff>
    </xdr:from>
    <xdr:to>
      <xdr:col>98</xdr:col>
      <xdr:colOff>133350</xdr:colOff>
      <xdr:row>17</xdr:row>
      <xdr:rowOff>171450</xdr:rowOff>
    </xdr:to>
    <xdr:grpSp>
      <xdr:nvGrpSpPr>
        <xdr:cNvPr id="236" name="Group 294"/>
        <xdr:cNvGrpSpPr>
          <a:grpSpLocks noChangeAspect="1"/>
        </xdr:cNvGrpSpPr>
      </xdr:nvGrpSpPr>
      <xdr:grpSpPr>
        <a:xfrm>
          <a:off x="72047100" y="464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314325</xdr:colOff>
      <xdr:row>35</xdr:row>
      <xdr:rowOff>57150</xdr:rowOff>
    </xdr:from>
    <xdr:to>
      <xdr:col>104</xdr:col>
      <xdr:colOff>752475</xdr:colOff>
      <xdr:row>35</xdr:row>
      <xdr:rowOff>171450</xdr:rowOff>
    </xdr:to>
    <xdr:grpSp>
      <xdr:nvGrpSpPr>
        <xdr:cNvPr id="241" name="Group 299"/>
        <xdr:cNvGrpSpPr>
          <a:grpSpLocks noChangeAspect="1"/>
        </xdr:cNvGrpSpPr>
      </xdr:nvGrpSpPr>
      <xdr:grpSpPr>
        <a:xfrm>
          <a:off x="771239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3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246" name="Group 304"/>
        <xdr:cNvGrpSpPr>
          <a:grpSpLocks noChangeAspect="1"/>
        </xdr:cNvGrpSpPr>
      </xdr:nvGrpSpPr>
      <xdr:grpSpPr>
        <a:xfrm>
          <a:off x="1075467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1" name="Group 309"/>
        <xdr:cNvGrpSpPr>
          <a:grpSpLocks noChangeAspect="1"/>
        </xdr:cNvGrpSpPr>
      </xdr:nvGrpSpPr>
      <xdr:grpSpPr>
        <a:xfrm>
          <a:off x="1075467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628650</xdr:colOff>
      <xdr:row>23</xdr:row>
      <xdr:rowOff>57150</xdr:rowOff>
    </xdr:from>
    <xdr:to>
      <xdr:col>112</xdr:col>
      <xdr:colOff>923925</xdr:colOff>
      <xdr:row>23</xdr:row>
      <xdr:rowOff>171450</xdr:rowOff>
    </xdr:to>
    <xdr:grpSp>
      <xdr:nvGrpSpPr>
        <xdr:cNvPr id="256" name="Group 314"/>
        <xdr:cNvGrpSpPr>
          <a:grpSpLocks noChangeAspect="1"/>
        </xdr:cNvGrpSpPr>
      </xdr:nvGrpSpPr>
      <xdr:grpSpPr>
        <a:xfrm>
          <a:off x="833818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3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647700</xdr:colOff>
      <xdr:row>27</xdr:row>
      <xdr:rowOff>57150</xdr:rowOff>
    </xdr:from>
    <xdr:to>
      <xdr:col>124</xdr:col>
      <xdr:colOff>942975</xdr:colOff>
      <xdr:row>27</xdr:row>
      <xdr:rowOff>171450</xdr:rowOff>
    </xdr:to>
    <xdr:grpSp>
      <xdr:nvGrpSpPr>
        <xdr:cNvPr id="260" name="Group 318"/>
        <xdr:cNvGrpSpPr>
          <a:grpSpLocks noChangeAspect="1"/>
        </xdr:cNvGrpSpPr>
      </xdr:nvGrpSpPr>
      <xdr:grpSpPr>
        <a:xfrm>
          <a:off x="9231630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3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27</xdr:row>
      <xdr:rowOff>57150</xdr:rowOff>
    </xdr:from>
    <xdr:to>
      <xdr:col>136</xdr:col>
      <xdr:colOff>666750</xdr:colOff>
      <xdr:row>27</xdr:row>
      <xdr:rowOff>171450</xdr:rowOff>
    </xdr:to>
    <xdr:grpSp>
      <xdr:nvGrpSpPr>
        <xdr:cNvPr id="264" name="Group 322"/>
        <xdr:cNvGrpSpPr>
          <a:grpSpLocks noChangeAspect="1"/>
        </xdr:cNvGrpSpPr>
      </xdr:nvGrpSpPr>
      <xdr:grpSpPr>
        <a:xfrm>
          <a:off x="100955475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23</xdr:row>
      <xdr:rowOff>57150</xdr:rowOff>
    </xdr:from>
    <xdr:to>
      <xdr:col>136</xdr:col>
      <xdr:colOff>942975</xdr:colOff>
      <xdr:row>23</xdr:row>
      <xdr:rowOff>171450</xdr:rowOff>
    </xdr:to>
    <xdr:grpSp>
      <xdr:nvGrpSpPr>
        <xdr:cNvPr id="268" name="Group 326"/>
        <xdr:cNvGrpSpPr>
          <a:grpSpLocks noChangeAspect="1"/>
        </xdr:cNvGrpSpPr>
      </xdr:nvGrpSpPr>
      <xdr:grpSpPr>
        <a:xfrm>
          <a:off x="1012317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21</xdr:row>
      <xdr:rowOff>57150</xdr:rowOff>
    </xdr:from>
    <xdr:to>
      <xdr:col>36</xdr:col>
      <xdr:colOff>609600</xdr:colOff>
      <xdr:row>21</xdr:row>
      <xdr:rowOff>171450</xdr:rowOff>
    </xdr:to>
    <xdr:grpSp>
      <xdr:nvGrpSpPr>
        <xdr:cNvPr id="272" name="Group 330"/>
        <xdr:cNvGrpSpPr>
          <a:grpSpLocks noChangeAspect="1"/>
        </xdr:cNvGrpSpPr>
      </xdr:nvGrpSpPr>
      <xdr:grpSpPr>
        <a:xfrm>
          <a:off x="25908000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3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24</xdr:row>
      <xdr:rowOff>57150</xdr:rowOff>
    </xdr:from>
    <xdr:to>
      <xdr:col>36</xdr:col>
      <xdr:colOff>609600</xdr:colOff>
      <xdr:row>24</xdr:row>
      <xdr:rowOff>171450</xdr:rowOff>
    </xdr:to>
    <xdr:grpSp>
      <xdr:nvGrpSpPr>
        <xdr:cNvPr id="281" name="Group 339"/>
        <xdr:cNvGrpSpPr>
          <a:grpSpLocks noChangeAspect="1"/>
        </xdr:cNvGrpSpPr>
      </xdr:nvGrpSpPr>
      <xdr:grpSpPr>
        <a:xfrm>
          <a:off x="259080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3" name="Line 3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27</xdr:row>
      <xdr:rowOff>57150</xdr:rowOff>
    </xdr:from>
    <xdr:to>
      <xdr:col>36</xdr:col>
      <xdr:colOff>609600</xdr:colOff>
      <xdr:row>27</xdr:row>
      <xdr:rowOff>171450</xdr:rowOff>
    </xdr:to>
    <xdr:grpSp>
      <xdr:nvGrpSpPr>
        <xdr:cNvPr id="290" name="Group 348"/>
        <xdr:cNvGrpSpPr>
          <a:grpSpLocks noChangeAspect="1"/>
        </xdr:cNvGrpSpPr>
      </xdr:nvGrpSpPr>
      <xdr:grpSpPr>
        <a:xfrm>
          <a:off x="25908000" y="6934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3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276225</xdr:colOff>
      <xdr:row>31</xdr:row>
      <xdr:rowOff>57150</xdr:rowOff>
    </xdr:from>
    <xdr:to>
      <xdr:col>41</xdr:col>
      <xdr:colOff>295275</xdr:colOff>
      <xdr:row>31</xdr:row>
      <xdr:rowOff>171450</xdr:rowOff>
    </xdr:to>
    <xdr:grpSp>
      <xdr:nvGrpSpPr>
        <xdr:cNvPr id="299" name="Group 357"/>
        <xdr:cNvGrpSpPr>
          <a:grpSpLocks noChangeAspect="1"/>
        </xdr:cNvGrpSpPr>
      </xdr:nvGrpSpPr>
      <xdr:grpSpPr>
        <a:xfrm>
          <a:off x="29537025" y="7848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1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23</xdr:row>
      <xdr:rowOff>57150</xdr:rowOff>
    </xdr:from>
    <xdr:to>
      <xdr:col>102</xdr:col>
      <xdr:colOff>466725</xdr:colOff>
      <xdr:row>23</xdr:row>
      <xdr:rowOff>171450</xdr:rowOff>
    </xdr:to>
    <xdr:grpSp>
      <xdr:nvGrpSpPr>
        <xdr:cNvPr id="308" name="Group 366"/>
        <xdr:cNvGrpSpPr>
          <a:grpSpLocks noChangeAspect="1"/>
        </xdr:cNvGrpSpPr>
      </xdr:nvGrpSpPr>
      <xdr:grpSpPr>
        <a:xfrm>
          <a:off x="74856975" y="60198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09" name="Line 367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68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69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70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71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72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73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74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75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76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77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32</xdr:row>
      <xdr:rowOff>57150</xdr:rowOff>
    </xdr:from>
    <xdr:to>
      <xdr:col>105</xdr:col>
      <xdr:colOff>323850</xdr:colOff>
      <xdr:row>32</xdr:row>
      <xdr:rowOff>171450</xdr:rowOff>
    </xdr:to>
    <xdr:grpSp>
      <xdr:nvGrpSpPr>
        <xdr:cNvPr id="320" name="Group 378"/>
        <xdr:cNvGrpSpPr>
          <a:grpSpLocks noChangeAspect="1"/>
        </xdr:cNvGrpSpPr>
      </xdr:nvGrpSpPr>
      <xdr:grpSpPr>
        <a:xfrm>
          <a:off x="77171550" y="80772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21" name="Line 37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8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8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8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8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8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8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8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8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8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8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26</xdr:row>
      <xdr:rowOff>57150</xdr:rowOff>
    </xdr:from>
    <xdr:to>
      <xdr:col>105</xdr:col>
      <xdr:colOff>352425</xdr:colOff>
      <xdr:row>26</xdr:row>
      <xdr:rowOff>171450</xdr:rowOff>
    </xdr:to>
    <xdr:grpSp>
      <xdr:nvGrpSpPr>
        <xdr:cNvPr id="332" name="Group 390"/>
        <xdr:cNvGrpSpPr>
          <a:grpSpLocks noChangeAspect="1"/>
        </xdr:cNvGrpSpPr>
      </xdr:nvGrpSpPr>
      <xdr:grpSpPr>
        <a:xfrm>
          <a:off x="77190600" y="67056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33" name="Line 391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92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93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94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95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96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97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98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399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400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01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29</xdr:row>
      <xdr:rowOff>57150</xdr:rowOff>
    </xdr:from>
    <xdr:to>
      <xdr:col>109</xdr:col>
      <xdr:colOff>342900</xdr:colOff>
      <xdr:row>29</xdr:row>
      <xdr:rowOff>171450</xdr:rowOff>
    </xdr:to>
    <xdr:grpSp>
      <xdr:nvGrpSpPr>
        <xdr:cNvPr id="344" name="Group 402"/>
        <xdr:cNvGrpSpPr>
          <a:grpSpLocks noChangeAspect="1"/>
        </xdr:cNvGrpSpPr>
      </xdr:nvGrpSpPr>
      <xdr:grpSpPr>
        <a:xfrm>
          <a:off x="80152875" y="73914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45" name="Line 403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04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05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06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07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08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09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10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411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412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13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56" name="Group 414"/>
        <xdr:cNvGrpSpPr>
          <a:grpSpLocks noChangeAspect="1"/>
        </xdr:cNvGrpSpPr>
      </xdr:nvGrpSpPr>
      <xdr:grpSpPr>
        <a:xfrm>
          <a:off x="108508800" y="6248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57" name="Line 41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1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1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1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1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2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2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2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2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66" name="Group 424"/>
        <xdr:cNvGrpSpPr>
          <a:grpSpLocks noChangeAspect="1"/>
        </xdr:cNvGrpSpPr>
      </xdr:nvGrpSpPr>
      <xdr:grpSpPr>
        <a:xfrm>
          <a:off x="108508800" y="7391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67" name="Line 42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2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2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2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2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3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3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3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3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781050</xdr:colOff>
      <xdr:row>20</xdr:row>
      <xdr:rowOff>114300</xdr:rowOff>
    </xdr:from>
    <xdr:ext cx="514350" cy="228600"/>
    <xdr:sp>
      <xdr:nvSpPr>
        <xdr:cNvPr id="376" name="text 7125"/>
        <xdr:cNvSpPr txBox="1">
          <a:spLocks noChangeArrowheads="1"/>
        </xdr:cNvSpPr>
      </xdr:nvSpPr>
      <xdr:spPr>
        <a:xfrm>
          <a:off x="38957250" y="5391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52</xdr:col>
      <xdr:colOff>781050</xdr:colOff>
      <xdr:row>23</xdr:row>
      <xdr:rowOff>114300</xdr:rowOff>
    </xdr:from>
    <xdr:ext cx="514350" cy="228600"/>
    <xdr:sp>
      <xdr:nvSpPr>
        <xdr:cNvPr id="377" name="text 7125"/>
        <xdr:cNvSpPr txBox="1">
          <a:spLocks noChangeArrowheads="1"/>
        </xdr:cNvSpPr>
      </xdr:nvSpPr>
      <xdr:spPr>
        <a:xfrm>
          <a:off x="3895725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oneCellAnchor>
  <xdr:oneCellAnchor>
    <xdr:from>
      <xdr:col>52</xdr:col>
      <xdr:colOff>781050</xdr:colOff>
      <xdr:row>30</xdr:row>
      <xdr:rowOff>0</xdr:rowOff>
    </xdr:from>
    <xdr:ext cx="514350" cy="228600"/>
    <xdr:sp>
      <xdr:nvSpPr>
        <xdr:cNvPr id="378" name="text 7125"/>
        <xdr:cNvSpPr txBox="1">
          <a:spLocks noChangeArrowheads="1"/>
        </xdr:cNvSpPr>
      </xdr:nvSpPr>
      <xdr:spPr>
        <a:xfrm>
          <a:off x="389572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44</xdr:col>
      <xdr:colOff>457200</xdr:colOff>
      <xdr:row>17</xdr:row>
      <xdr:rowOff>0</xdr:rowOff>
    </xdr:from>
    <xdr:to>
      <xdr:col>45</xdr:col>
      <xdr:colOff>0</xdr:colOff>
      <xdr:row>18</xdr:row>
      <xdr:rowOff>0</xdr:rowOff>
    </xdr:to>
    <xdr:grpSp>
      <xdr:nvGrpSpPr>
        <xdr:cNvPr id="379" name="Group 245"/>
        <xdr:cNvGrpSpPr>
          <a:grpSpLocks/>
        </xdr:cNvGrpSpPr>
      </xdr:nvGrpSpPr>
      <xdr:grpSpPr>
        <a:xfrm>
          <a:off x="32689800" y="45910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38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8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18</xdr:row>
      <xdr:rowOff>0</xdr:rowOff>
    </xdr:from>
    <xdr:to>
      <xdr:col>46</xdr:col>
      <xdr:colOff>0</xdr:colOff>
      <xdr:row>20</xdr:row>
      <xdr:rowOff>0</xdr:rowOff>
    </xdr:to>
    <xdr:sp>
      <xdr:nvSpPr>
        <xdr:cNvPr id="388" name="Text Box 240" descr="Světlý šikmo nahoru"/>
        <xdr:cNvSpPr txBox="1">
          <a:spLocks noChangeArrowheads="1"/>
        </xdr:cNvSpPr>
      </xdr:nvSpPr>
      <xdr:spPr>
        <a:xfrm>
          <a:off x="32232600" y="48196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01" t="s">
        <v>0</v>
      </c>
      <c r="C4" s="352">
        <v>309</v>
      </c>
      <c r="D4" s="13"/>
      <c r="E4" s="11"/>
      <c r="F4" s="11"/>
      <c r="G4" s="11"/>
      <c r="H4" s="11"/>
      <c r="I4" s="13"/>
      <c r="J4" s="14" t="s">
        <v>155</v>
      </c>
      <c r="K4" s="13"/>
      <c r="L4" s="15"/>
      <c r="M4" s="13"/>
      <c r="N4" s="13"/>
      <c r="O4" s="13"/>
      <c r="P4" s="13"/>
      <c r="Q4" s="12" t="s">
        <v>1</v>
      </c>
      <c r="R4" s="201">
        <v>349324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3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3"/>
      <c r="I9" s="35"/>
      <c r="J9" s="36" t="s">
        <v>156</v>
      </c>
      <c r="K9" s="35"/>
      <c r="L9" s="353"/>
      <c r="M9" s="34"/>
      <c r="N9" s="34"/>
      <c r="O9" s="34"/>
      <c r="P9" s="362" t="s">
        <v>72</v>
      </c>
      <c r="Q9" s="362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8" t="s">
        <v>157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3">
        <v>76.872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31" t="s">
        <v>149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73</v>
      </c>
      <c r="D16" s="34"/>
      <c r="E16" s="34"/>
      <c r="F16" s="34"/>
      <c r="G16" s="34"/>
      <c r="H16" s="34"/>
      <c r="J16" s="337" t="s">
        <v>147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4" t="s">
        <v>53</v>
      </c>
      <c r="L19" s="34"/>
      <c r="M19" s="46"/>
      <c r="N19" s="46"/>
      <c r="O19" s="34"/>
      <c r="P19" s="362" t="s">
        <v>45</v>
      </c>
      <c r="Q19" s="362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5" t="s">
        <v>44</v>
      </c>
      <c r="L20" s="34"/>
      <c r="M20" s="46"/>
      <c r="N20" s="46"/>
      <c r="O20" s="34"/>
      <c r="P20" s="362" t="s">
        <v>46</v>
      </c>
      <c r="Q20" s="362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7" t="s">
        <v>85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31"/>
      <c r="M25" s="231"/>
      <c r="N25" s="231"/>
      <c r="O25" s="231"/>
      <c r="P25" s="362" t="s">
        <v>82</v>
      </c>
      <c r="Q25" s="362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8" t="s">
        <v>162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4" t="s">
        <v>53</v>
      </c>
      <c r="K29" s="34"/>
      <c r="L29" s="46"/>
      <c r="M29" s="46"/>
      <c r="N29" s="46"/>
      <c r="O29" s="46"/>
      <c r="P29" s="362" t="s">
        <v>45</v>
      </c>
      <c r="Q29" s="362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5" t="s">
        <v>44</v>
      </c>
      <c r="K30" s="34"/>
      <c r="L30" s="46"/>
      <c r="M30" s="46"/>
      <c r="N30" s="46"/>
      <c r="O30" s="46"/>
      <c r="P30" s="362" t="s">
        <v>46</v>
      </c>
      <c r="Q30" s="362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63" t="s">
        <v>8</v>
      </c>
      <c r="E33" s="364"/>
      <c r="F33" s="364"/>
      <c r="G33" s="364"/>
      <c r="H33" s="56"/>
      <c r="I33" s="57"/>
      <c r="J33" s="58"/>
      <c r="K33" s="55"/>
      <c r="L33" s="56"/>
      <c r="M33" s="363" t="s">
        <v>9</v>
      </c>
      <c r="N33" s="363"/>
      <c r="O33" s="363"/>
      <c r="P33" s="363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65" t="s">
        <v>14</v>
      </c>
      <c r="G34" s="366"/>
      <c r="H34" s="366"/>
      <c r="I34" s="367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65" t="s">
        <v>14</v>
      </c>
      <c r="P34" s="366"/>
      <c r="Q34" s="366"/>
      <c r="R34" s="367"/>
      <c r="S34" s="63"/>
      <c r="T34" s="5"/>
    </row>
    <row r="35" spans="1:20" s="17" customFormat="1" ht="21" customHeight="1" thickTop="1">
      <c r="A35" s="54"/>
      <c r="B35" s="65"/>
      <c r="C35" s="66"/>
      <c r="D35" s="226"/>
      <c r="E35" s="67"/>
      <c r="F35" s="68"/>
      <c r="G35" s="69"/>
      <c r="H35" s="69"/>
      <c r="I35" s="70"/>
      <c r="J35" s="58"/>
      <c r="K35" s="65"/>
      <c r="L35" s="66"/>
      <c r="M35" s="21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0">
        <v>1</v>
      </c>
      <c r="C36" s="259">
        <v>76.968</v>
      </c>
      <c r="D36" s="259">
        <v>76.204</v>
      </c>
      <c r="E36" s="260">
        <f>(C36-D36)*1000</f>
        <v>764.00000000001</v>
      </c>
      <c r="F36" s="371" t="s">
        <v>80</v>
      </c>
      <c r="G36" s="372"/>
      <c r="H36" s="372"/>
      <c r="I36" s="373"/>
      <c r="J36" s="58"/>
      <c r="K36" s="200">
        <v>1</v>
      </c>
      <c r="L36" s="261">
        <v>76.89099999999999</v>
      </c>
      <c r="M36" s="261">
        <v>76.711</v>
      </c>
      <c r="N36" s="260">
        <f>(L36-M36)*1000</f>
        <v>179.9999999999926</v>
      </c>
      <c r="O36" s="368" t="s">
        <v>150</v>
      </c>
      <c r="P36" s="369"/>
      <c r="Q36" s="369"/>
      <c r="R36" s="370"/>
      <c r="S36" s="31"/>
      <c r="T36" s="5"/>
    </row>
    <row r="37" spans="1:20" s="17" customFormat="1" ht="21" customHeight="1">
      <c r="A37" s="54"/>
      <c r="B37" s="65"/>
      <c r="C37" s="258"/>
      <c r="D37" s="257"/>
      <c r="E37" s="67"/>
      <c r="F37" s="68"/>
      <c r="G37" s="69"/>
      <c r="H37" s="69"/>
      <c r="I37" s="70"/>
      <c r="J37" s="58"/>
      <c r="K37" s="65"/>
      <c r="L37" s="66"/>
      <c r="M37" s="213"/>
      <c r="N37" s="67"/>
      <c r="O37" s="214"/>
      <c r="P37" s="215"/>
      <c r="Q37" s="215"/>
      <c r="R37" s="216"/>
      <c r="S37" s="31"/>
      <c r="T37" s="5"/>
    </row>
    <row r="38" spans="1:20" s="17" customFormat="1" ht="21" customHeight="1">
      <c r="A38" s="54"/>
      <c r="B38" s="200">
        <v>2</v>
      </c>
      <c r="C38" s="259">
        <v>76.969</v>
      </c>
      <c r="D38" s="259">
        <v>76.165</v>
      </c>
      <c r="E38" s="260">
        <f>(C38-D38)*1000</f>
        <v>803.9999999999878</v>
      </c>
      <c r="F38" s="371" t="s">
        <v>80</v>
      </c>
      <c r="G38" s="372"/>
      <c r="H38" s="372"/>
      <c r="I38" s="373"/>
      <c r="J38" s="58"/>
      <c r="K38" s="200" t="s">
        <v>152</v>
      </c>
      <c r="L38" s="261">
        <v>76.89099999999999</v>
      </c>
      <c r="M38" s="261">
        <v>76.721</v>
      </c>
      <c r="N38" s="260">
        <f>(L38-M38)*1000</f>
        <v>169.9999999999875</v>
      </c>
      <c r="O38" s="368" t="s">
        <v>87</v>
      </c>
      <c r="P38" s="369"/>
      <c r="Q38" s="369"/>
      <c r="R38" s="370"/>
      <c r="S38" s="31"/>
      <c r="T38" s="5"/>
    </row>
    <row r="39" spans="1:20" s="17" customFormat="1" ht="21" customHeight="1">
      <c r="A39" s="54"/>
      <c r="B39" s="65"/>
      <c r="C39" s="258"/>
      <c r="D39" s="257"/>
      <c r="E39" s="67"/>
      <c r="F39" s="68"/>
      <c r="G39" s="69"/>
      <c r="H39" s="69"/>
      <c r="I39" s="70"/>
      <c r="J39" s="58"/>
      <c r="K39" s="65"/>
      <c r="L39" s="261"/>
      <c r="M39" s="261"/>
      <c r="N39" s="260">
        <f>(L39-M39)*1000</f>
        <v>0</v>
      </c>
      <c r="O39" s="374" t="s">
        <v>86</v>
      </c>
      <c r="P39" s="375"/>
      <c r="Q39" s="375"/>
      <c r="R39" s="376"/>
      <c r="S39" s="31"/>
      <c r="T39" s="5"/>
    </row>
    <row r="40" spans="1:20" s="17" customFormat="1" ht="21" customHeight="1">
      <c r="A40" s="54"/>
      <c r="B40" s="200">
        <v>3</v>
      </c>
      <c r="C40" s="259">
        <v>76.968</v>
      </c>
      <c r="D40" s="259">
        <v>76.244</v>
      </c>
      <c r="E40" s="260">
        <f>(C40-D40)*1000</f>
        <v>724.0000000000038</v>
      </c>
      <c r="F40" s="359" t="s">
        <v>15</v>
      </c>
      <c r="G40" s="360"/>
      <c r="H40" s="360"/>
      <c r="I40" s="361"/>
      <c r="J40" s="58"/>
      <c r="K40" s="65"/>
      <c r="L40" s="66"/>
      <c r="M40" s="213"/>
      <c r="N40" s="67"/>
      <c r="O40" s="214"/>
      <c r="P40" s="215"/>
      <c r="Q40" s="215"/>
      <c r="R40" s="216"/>
      <c r="S40" s="31"/>
      <c r="T40" s="5"/>
    </row>
    <row r="41" spans="1:20" s="17" customFormat="1" ht="21" customHeight="1">
      <c r="A41" s="54"/>
      <c r="B41" s="65"/>
      <c r="C41" s="258"/>
      <c r="D41" s="257"/>
      <c r="E41" s="67"/>
      <c r="F41" s="68"/>
      <c r="G41" s="69"/>
      <c r="H41" s="69"/>
      <c r="I41" s="70"/>
      <c r="J41" s="58"/>
      <c r="K41" s="200">
        <v>3</v>
      </c>
      <c r="L41" s="261">
        <v>76.831</v>
      </c>
      <c r="M41" s="261">
        <v>76.64099999999999</v>
      </c>
      <c r="N41" s="260">
        <f>(L41-M41)*1000</f>
        <v>190.00000000001194</v>
      </c>
      <c r="O41" s="368" t="s">
        <v>142</v>
      </c>
      <c r="P41" s="369"/>
      <c r="Q41" s="369"/>
      <c r="R41" s="370"/>
      <c r="S41" s="31"/>
      <c r="T41" s="5"/>
    </row>
    <row r="42" spans="1:20" s="17" customFormat="1" ht="21" customHeight="1">
      <c r="A42" s="54"/>
      <c r="B42" s="200">
        <v>4</v>
      </c>
      <c r="C42" s="259">
        <v>76.912</v>
      </c>
      <c r="D42" s="259">
        <v>76.206</v>
      </c>
      <c r="E42" s="260">
        <f>(C42-D42)*1000</f>
        <v>706.0000000000031</v>
      </c>
      <c r="F42" s="359" t="s">
        <v>15</v>
      </c>
      <c r="G42" s="360"/>
      <c r="H42" s="360"/>
      <c r="I42" s="361"/>
      <c r="J42" s="58"/>
      <c r="K42" s="65"/>
      <c r="L42" s="66"/>
      <c r="M42" s="213"/>
      <c r="N42" s="67"/>
      <c r="O42" s="356" t="s">
        <v>164</v>
      </c>
      <c r="P42" s="357"/>
      <c r="Q42" s="357"/>
      <c r="R42" s="358"/>
      <c r="S42" s="31"/>
      <c r="T42" s="5"/>
    </row>
    <row r="43" spans="1:20" s="11" customFormat="1" ht="21" customHeight="1">
      <c r="A43" s="54"/>
      <c r="B43" s="71"/>
      <c r="C43" s="72"/>
      <c r="D43" s="227"/>
      <c r="E43" s="73"/>
      <c r="F43" s="74"/>
      <c r="G43" s="75"/>
      <c r="H43" s="75"/>
      <c r="I43" s="76"/>
      <c r="J43" s="58"/>
      <c r="K43" s="71"/>
      <c r="L43" s="72"/>
      <c r="M43" s="217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9">
    <mergeCell ref="P29:Q29"/>
    <mergeCell ref="P30:Q30"/>
    <mergeCell ref="O38:R38"/>
    <mergeCell ref="O41:R41"/>
    <mergeCell ref="F36:I36"/>
    <mergeCell ref="F38:I38"/>
    <mergeCell ref="F40:I40"/>
    <mergeCell ref="O39:R39"/>
    <mergeCell ref="O36:R36"/>
    <mergeCell ref="O42:R42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5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5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5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2"/>
      <c r="DQ1" s="155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6"/>
      <c r="C2" s="147"/>
      <c r="D2" s="377" t="s">
        <v>47</v>
      </c>
      <c r="E2" s="377"/>
      <c r="F2" s="377"/>
      <c r="G2" s="377"/>
      <c r="H2" s="377"/>
      <c r="I2" s="377"/>
      <c r="J2" s="147"/>
      <c r="K2" s="148"/>
      <c r="R2" s="149"/>
      <c r="S2" s="150"/>
      <c r="T2" s="378" t="s">
        <v>48</v>
      </c>
      <c r="U2" s="378"/>
      <c r="V2" s="378"/>
      <c r="W2" s="378"/>
      <c r="X2" s="378"/>
      <c r="Y2" s="378"/>
      <c r="Z2" s="150"/>
      <c r="AA2" s="151"/>
      <c r="AE2" s="170"/>
      <c r="AF2" s="379" t="s">
        <v>48</v>
      </c>
      <c r="AG2" s="378"/>
      <c r="AH2" s="378"/>
      <c r="AI2" s="378"/>
      <c r="AJ2" s="378"/>
      <c r="AK2" s="38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DE2" s="170"/>
      <c r="DF2" s="170"/>
      <c r="DG2" s="170"/>
      <c r="DH2" s="149"/>
      <c r="DI2" s="150"/>
      <c r="DJ2" s="378" t="s">
        <v>48</v>
      </c>
      <c r="DK2" s="378"/>
      <c r="DL2" s="378"/>
      <c r="DM2" s="378"/>
      <c r="DN2" s="150"/>
      <c r="DO2" s="151"/>
      <c r="DT2" s="149"/>
      <c r="DU2" s="150"/>
      <c r="DV2" s="378" t="s">
        <v>48</v>
      </c>
      <c r="DW2" s="378"/>
      <c r="DX2" s="378"/>
      <c r="DY2" s="378"/>
      <c r="DZ2" s="378"/>
      <c r="EA2" s="378"/>
      <c r="EB2" s="150"/>
      <c r="EC2" s="151"/>
      <c r="EJ2" s="146"/>
      <c r="EK2" s="147"/>
      <c r="EL2" s="377" t="s">
        <v>47</v>
      </c>
      <c r="EM2" s="377"/>
      <c r="EN2" s="377"/>
      <c r="EO2" s="377"/>
      <c r="EP2" s="377"/>
      <c r="EQ2" s="377"/>
      <c r="ER2" s="147"/>
      <c r="ES2" s="148"/>
    </row>
    <row r="3" spans="2:149" ht="21" customHeight="1" thickBot="1">
      <c r="B3" s="81"/>
      <c r="E3" s="82"/>
      <c r="G3" s="82"/>
      <c r="K3" s="83"/>
      <c r="R3" s="381" t="s">
        <v>25</v>
      </c>
      <c r="S3" s="382"/>
      <c r="T3" s="382"/>
      <c r="U3" s="383"/>
      <c r="V3" s="163"/>
      <c r="W3" s="171"/>
      <c r="X3" s="384" t="s">
        <v>26</v>
      </c>
      <c r="Y3" s="382"/>
      <c r="Z3" s="382"/>
      <c r="AA3" s="385"/>
      <c r="AD3" s="170"/>
      <c r="AE3" s="170"/>
      <c r="AF3" s="313"/>
      <c r="AG3" s="311"/>
      <c r="AH3" s="386" t="s">
        <v>27</v>
      </c>
      <c r="AI3" s="386"/>
      <c r="AJ3" s="311"/>
      <c r="AK3" s="312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DE3" s="170"/>
      <c r="DF3" s="170"/>
      <c r="DG3" s="170"/>
      <c r="DH3" s="313"/>
      <c r="DI3" s="311"/>
      <c r="DJ3" s="386" t="s">
        <v>27</v>
      </c>
      <c r="DK3" s="386"/>
      <c r="DL3" s="386"/>
      <c r="DM3" s="386"/>
      <c r="DN3" s="311"/>
      <c r="DO3" s="312"/>
      <c r="DT3" s="381" t="s">
        <v>26</v>
      </c>
      <c r="DU3" s="382"/>
      <c r="DV3" s="382"/>
      <c r="DW3" s="383"/>
      <c r="DX3" s="163"/>
      <c r="DY3" s="171"/>
      <c r="DZ3" s="382" t="s">
        <v>25</v>
      </c>
      <c r="EA3" s="382"/>
      <c r="EB3" s="382"/>
      <c r="EC3" s="385"/>
      <c r="EJ3" s="81"/>
      <c r="EM3" s="82"/>
      <c r="EN3" s="170"/>
      <c r="EO3" s="174"/>
      <c r="ES3" s="83"/>
    </row>
    <row r="4" spans="2:149" ht="23.25" customHeight="1" thickTop="1">
      <c r="B4" s="388" t="s">
        <v>99</v>
      </c>
      <c r="C4" s="389"/>
      <c r="D4" s="389"/>
      <c r="E4" s="390"/>
      <c r="G4" s="82"/>
      <c r="H4" s="391" t="s">
        <v>100</v>
      </c>
      <c r="I4" s="389"/>
      <c r="J4" s="389"/>
      <c r="K4" s="392"/>
      <c r="R4" s="338"/>
      <c r="S4" s="339"/>
      <c r="T4" s="393" t="s">
        <v>151</v>
      </c>
      <c r="U4" s="393"/>
      <c r="V4" s="393"/>
      <c r="W4" s="393"/>
      <c r="X4" s="393"/>
      <c r="Y4" s="393"/>
      <c r="Z4" s="340"/>
      <c r="AA4" s="341"/>
      <c r="AD4" s="170"/>
      <c r="AE4" s="170"/>
      <c r="AF4" s="394" t="s">
        <v>151</v>
      </c>
      <c r="AG4" s="387"/>
      <c r="AH4" s="387"/>
      <c r="AI4" s="387"/>
      <c r="AJ4" s="387"/>
      <c r="AK4" s="395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W4" s="14" t="s">
        <v>155</v>
      </c>
      <c r="DE4" s="170"/>
      <c r="DF4" s="170"/>
      <c r="DG4" s="170"/>
      <c r="DH4" s="152"/>
      <c r="DI4" s="126"/>
      <c r="DJ4" s="387" t="s">
        <v>151</v>
      </c>
      <c r="DK4" s="387"/>
      <c r="DL4" s="387"/>
      <c r="DM4" s="387"/>
      <c r="DN4" s="126"/>
      <c r="DO4" s="154"/>
      <c r="DT4" s="152"/>
      <c r="DU4" s="126"/>
      <c r="DV4" s="387" t="s">
        <v>151</v>
      </c>
      <c r="DW4" s="387"/>
      <c r="DX4" s="387"/>
      <c r="DY4" s="387"/>
      <c r="DZ4" s="387"/>
      <c r="EA4" s="387"/>
      <c r="EB4" s="126"/>
      <c r="EC4" s="154"/>
      <c r="EJ4" s="388" t="s">
        <v>88</v>
      </c>
      <c r="EK4" s="389"/>
      <c r="EL4" s="389"/>
      <c r="EM4" s="390"/>
      <c r="EN4" s="170"/>
      <c r="EO4" s="174"/>
      <c r="EP4" s="391" t="s">
        <v>89</v>
      </c>
      <c r="EQ4" s="389"/>
      <c r="ER4" s="389"/>
      <c r="ES4" s="392"/>
    </row>
    <row r="5" spans="2:149" ht="21" customHeight="1">
      <c r="B5" s="400" t="s">
        <v>28</v>
      </c>
      <c r="C5" s="401"/>
      <c r="D5" s="401"/>
      <c r="E5" s="402"/>
      <c r="G5" s="82"/>
      <c r="H5" s="403" t="s">
        <v>28</v>
      </c>
      <c r="I5" s="401"/>
      <c r="J5" s="401"/>
      <c r="K5" s="404"/>
      <c r="R5" s="405"/>
      <c r="S5" s="397"/>
      <c r="T5" s="398"/>
      <c r="U5" s="406"/>
      <c r="V5" s="177"/>
      <c r="W5" s="86"/>
      <c r="X5" s="87"/>
      <c r="Y5" s="91"/>
      <c r="Z5" s="87"/>
      <c r="AA5" s="92"/>
      <c r="AD5" s="170"/>
      <c r="AE5" s="170"/>
      <c r="AF5" s="272"/>
      <c r="AG5" s="162"/>
      <c r="AH5" s="87"/>
      <c r="AI5" s="162"/>
      <c r="AJ5" s="87"/>
      <c r="AK5" s="236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170"/>
      <c r="DG5" s="170"/>
      <c r="DH5" s="272"/>
      <c r="DI5" s="91"/>
      <c r="DJ5" s="87"/>
      <c r="DK5" s="162"/>
      <c r="DL5" s="87"/>
      <c r="DM5" s="162"/>
      <c r="DN5" s="87"/>
      <c r="DO5" s="236"/>
      <c r="DT5" s="272"/>
      <c r="DU5" s="256"/>
      <c r="DV5" s="87"/>
      <c r="DW5" s="221"/>
      <c r="DX5" s="85"/>
      <c r="DY5" s="86"/>
      <c r="DZ5" s="396"/>
      <c r="EA5" s="397"/>
      <c r="EB5" s="398"/>
      <c r="EC5" s="399"/>
      <c r="EJ5" s="400" t="s">
        <v>28</v>
      </c>
      <c r="EK5" s="401"/>
      <c r="EL5" s="401"/>
      <c r="EM5" s="402"/>
      <c r="EN5" s="170"/>
      <c r="EO5" s="174"/>
      <c r="EP5" s="403" t="s">
        <v>28</v>
      </c>
      <c r="EQ5" s="401"/>
      <c r="ER5" s="401"/>
      <c r="ES5" s="404"/>
    </row>
    <row r="6" spans="2:149" ht="21.75" thickBot="1">
      <c r="B6" s="407" t="s">
        <v>31</v>
      </c>
      <c r="C6" s="408"/>
      <c r="D6" s="409" t="s">
        <v>32</v>
      </c>
      <c r="E6" s="410"/>
      <c r="F6" s="89"/>
      <c r="G6" s="98"/>
      <c r="H6" s="411" t="s">
        <v>31</v>
      </c>
      <c r="I6" s="412"/>
      <c r="J6" s="413" t="s">
        <v>32</v>
      </c>
      <c r="K6" s="414"/>
      <c r="R6" s="415" t="s">
        <v>30</v>
      </c>
      <c r="S6" s="416"/>
      <c r="T6" s="417" t="s">
        <v>29</v>
      </c>
      <c r="U6" s="418"/>
      <c r="V6" s="177"/>
      <c r="W6" s="86"/>
      <c r="X6" s="101"/>
      <c r="Y6" s="100"/>
      <c r="Z6" s="101"/>
      <c r="AA6" s="315"/>
      <c r="AD6" s="170"/>
      <c r="AE6" s="170"/>
      <c r="AF6" s="241"/>
      <c r="AG6" s="291"/>
      <c r="AH6" s="87"/>
      <c r="AI6" s="91"/>
      <c r="AJ6" s="96" t="s">
        <v>20</v>
      </c>
      <c r="AK6" s="293">
        <v>77.128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7" t="s">
        <v>153</v>
      </c>
      <c r="BW6" s="104" t="s">
        <v>33</v>
      </c>
      <c r="BX6" s="196" t="s">
        <v>34</v>
      </c>
      <c r="DE6" s="170"/>
      <c r="DF6" s="170"/>
      <c r="DG6" s="170"/>
      <c r="DH6" s="156" t="s">
        <v>55</v>
      </c>
      <c r="DI6" s="292">
        <v>76.284</v>
      </c>
      <c r="DJ6" s="87"/>
      <c r="DK6" s="91"/>
      <c r="DL6" s="87"/>
      <c r="DM6" s="91"/>
      <c r="DN6" s="158"/>
      <c r="DO6" s="294"/>
      <c r="DT6" s="272"/>
      <c r="DU6" s="256"/>
      <c r="DV6" s="87"/>
      <c r="DW6" s="221"/>
      <c r="DX6" s="85"/>
      <c r="DY6" s="86"/>
      <c r="DZ6" s="427" t="s">
        <v>30</v>
      </c>
      <c r="EA6" s="428"/>
      <c r="EB6" s="429" t="s">
        <v>29</v>
      </c>
      <c r="EC6" s="430"/>
      <c r="EJ6" s="421" t="s">
        <v>31</v>
      </c>
      <c r="EK6" s="422"/>
      <c r="EL6" s="413" t="s">
        <v>32</v>
      </c>
      <c r="EM6" s="423"/>
      <c r="EN6" s="175"/>
      <c r="EO6" s="172"/>
      <c r="EP6" s="424" t="s">
        <v>31</v>
      </c>
      <c r="EQ6" s="408"/>
      <c r="ER6" s="425" t="s">
        <v>32</v>
      </c>
      <c r="ES6" s="426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6"/>
      <c r="R7" s="99"/>
      <c r="S7" s="100"/>
      <c r="T7" s="233"/>
      <c r="U7" s="219"/>
      <c r="V7" s="177"/>
      <c r="W7" s="86"/>
      <c r="X7" s="102" t="s">
        <v>57</v>
      </c>
      <c r="Y7" s="288">
        <v>76.968</v>
      </c>
      <c r="Z7" s="94" t="s">
        <v>59</v>
      </c>
      <c r="AA7" s="316">
        <v>76.968</v>
      </c>
      <c r="AD7" s="170"/>
      <c r="AE7" s="170"/>
      <c r="AF7" s="314" t="s">
        <v>66</v>
      </c>
      <c r="AG7" s="290">
        <v>77.48</v>
      </c>
      <c r="AH7" s="96" t="s">
        <v>21</v>
      </c>
      <c r="AI7" s="292">
        <v>77.215</v>
      </c>
      <c r="AJ7" s="87"/>
      <c r="AK7" s="92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170"/>
      <c r="DG7" s="170"/>
      <c r="DH7" s="241"/>
      <c r="DI7" s="91"/>
      <c r="DJ7" s="96" t="s">
        <v>69</v>
      </c>
      <c r="DK7" s="292">
        <v>76.115</v>
      </c>
      <c r="DL7" s="96" t="s">
        <v>94</v>
      </c>
      <c r="DM7" s="292">
        <v>75.855</v>
      </c>
      <c r="DN7" s="202" t="s">
        <v>92</v>
      </c>
      <c r="DO7" s="319">
        <v>75.62</v>
      </c>
      <c r="DT7" s="320" t="s">
        <v>16</v>
      </c>
      <c r="DU7" s="288">
        <v>76.204</v>
      </c>
      <c r="DV7" s="102" t="s">
        <v>77</v>
      </c>
      <c r="DW7" s="296">
        <v>76.244</v>
      </c>
      <c r="DX7" s="85"/>
      <c r="DY7" s="86"/>
      <c r="DZ7" s="101"/>
      <c r="EA7" s="100"/>
      <c r="EB7" s="101"/>
      <c r="EC7" s="211"/>
      <c r="EJ7" s="81"/>
      <c r="EK7" s="82"/>
      <c r="EL7" s="84"/>
      <c r="EM7" s="84"/>
      <c r="EN7" s="155"/>
      <c r="EO7" s="82"/>
      <c r="EP7" s="84"/>
      <c r="EQ7" s="82"/>
      <c r="ER7" s="84"/>
      <c r="ES7" s="83"/>
    </row>
    <row r="8" spans="2:149" ht="21" customHeight="1">
      <c r="B8" s="250" t="s">
        <v>161</v>
      </c>
      <c r="C8" s="222">
        <v>83.619</v>
      </c>
      <c r="D8" s="252" t="s">
        <v>160</v>
      </c>
      <c r="E8" s="300">
        <v>83.619</v>
      </c>
      <c r="F8" s="343"/>
      <c r="G8" s="344"/>
      <c r="H8" s="254" t="s">
        <v>104</v>
      </c>
      <c r="I8" s="222">
        <v>78.6</v>
      </c>
      <c r="J8" s="252" t="s">
        <v>105</v>
      </c>
      <c r="K8" s="306">
        <v>78.6</v>
      </c>
      <c r="R8" s="157" t="s">
        <v>68</v>
      </c>
      <c r="S8" s="287">
        <v>77.53</v>
      </c>
      <c r="T8" s="234" t="s">
        <v>56</v>
      </c>
      <c r="U8" s="288">
        <v>77.53</v>
      </c>
      <c r="V8" s="177"/>
      <c r="W8" s="86"/>
      <c r="X8" s="93"/>
      <c r="Y8" s="289"/>
      <c r="Z8" s="101"/>
      <c r="AA8" s="317"/>
      <c r="AD8" s="170"/>
      <c r="AE8" s="170"/>
      <c r="AF8" s="241"/>
      <c r="AG8" s="291"/>
      <c r="AH8" s="87"/>
      <c r="AI8" s="91"/>
      <c r="AJ8" s="96" t="s">
        <v>22</v>
      </c>
      <c r="AK8" s="293">
        <v>77.044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163</v>
      </c>
      <c r="DE8" s="170"/>
      <c r="DF8" s="170"/>
      <c r="DG8" s="170"/>
      <c r="DH8" s="156" t="s">
        <v>64</v>
      </c>
      <c r="DI8" s="292">
        <v>76.284</v>
      </c>
      <c r="DJ8" s="87"/>
      <c r="DK8" s="91"/>
      <c r="DL8" s="87"/>
      <c r="DM8" s="91"/>
      <c r="DN8" s="158"/>
      <c r="DO8" s="294"/>
      <c r="DT8" s="272"/>
      <c r="DU8" s="295"/>
      <c r="DV8" s="87"/>
      <c r="DW8" s="297"/>
      <c r="DX8" s="85"/>
      <c r="DY8" s="86"/>
      <c r="DZ8" s="229" t="s">
        <v>35</v>
      </c>
      <c r="EA8" s="288">
        <v>75.57</v>
      </c>
      <c r="EB8" s="230" t="s">
        <v>71</v>
      </c>
      <c r="EC8" s="298">
        <v>75.57</v>
      </c>
      <c r="EJ8" s="263" t="s">
        <v>118</v>
      </c>
      <c r="EK8" s="321">
        <v>74.51</v>
      </c>
      <c r="EL8" s="264" t="s">
        <v>119</v>
      </c>
      <c r="EM8" s="322">
        <v>74.51</v>
      </c>
      <c r="EN8" s="348"/>
      <c r="EO8" s="347"/>
      <c r="EP8" s="265" t="s">
        <v>120</v>
      </c>
      <c r="EQ8" s="321">
        <v>67.5</v>
      </c>
      <c r="ER8" s="264" t="s">
        <v>121</v>
      </c>
      <c r="ES8" s="325">
        <v>67.5</v>
      </c>
    </row>
    <row r="9" spans="2:149" ht="21" customHeight="1">
      <c r="B9" s="250" t="s">
        <v>102</v>
      </c>
      <c r="C9" s="222">
        <v>82.016</v>
      </c>
      <c r="D9" s="252" t="s">
        <v>103</v>
      </c>
      <c r="E9" s="300">
        <v>82.016</v>
      </c>
      <c r="F9" s="343"/>
      <c r="G9" s="344"/>
      <c r="H9" s="254" t="s">
        <v>108</v>
      </c>
      <c r="I9" s="222">
        <v>79.943</v>
      </c>
      <c r="J9" s="252" t="s">
        <v>109</v>
      </c>
      <c r="K9" s="306">
        <v>79.943</v>
      </c>
      <c r="R9" s="99"/>
      <c r="S9" s="219"/>
      <c r="T9" s="233"/>
      <c r="U9" s="219"/>
      <c r="V9" s="177"/>
      <c r="W9" s="86"/>
      <c r="X9" s="102" t="s">
        <v>58</v>
      </c>
      <c r="Y9" s="288">
        <v>76.969</v>
      </c>
      <c r="Z9" s="94" t="s">
        <v>60</v>
      </c>
      <c r="AA9" s="316">
        <v>76.912</v>
      </c>
      <c r="AD9" s="170"/>
      <c r="AE9" s="170"/>
      <c r="AF9" s="314" t="s">
        <v>67</v>
      </c>
      <c r="AG9" s="290">
        <v>77.48</v>
      </c>
      <c r="AH9" s="96" t="s">
        <v>19</v>
      </c>
      <c r="AI9" s="292">
        <v>77.215</v>
      </c>
      <c r="AJ9" s="87"/>
      <c r="AK9" s="92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170"/>
      <c r="DG9" s="170"/>
      <c r="DH9" s="241"/>
      <c r="DI9" s="91"/>
      <c r="DJ9" s="96" t="s">
        <v>70</v>
      </c>
      <c r="DK9" s="292">
        <v>75.978</v>
      </c>
      <c r="DL9" s="96" t="s">
        <v>93</v>
      </c>
      <c r="DM9" s="292">
        <v>75.85</v>
      </c>
      <c r="DN9" s="202" t="s">
        <v>91</v>
      </c>
      <c r="DO9" s="319">
        <v>75.62</v>
      </c>
      <c r="DT9" s="320" t="s">
        <v>17</v>
      </c>
      <c r="DU9" s="288">
        <v>76.165</v>
      </c>
      <c r="DV9" s="102" t="s">
        <v>18</v>
      </c>
      <c r="DW9" s="296">
        <v>76.206</v>
      </c>
      <c r="DX9" s="85"/>
      <c r="DY9" s="86"/>
      <c r="DZ9" s="87"/>
      <c r="EA9" s="91"/>
      <c r="EB9" s="87"/>
      <c r="EC9" s="92"/>
      <c r="EJ9" s="263" t="s">
        <v>122</v>
      </c>
      <c r="EK9" s="321">
        <v>73.125</v>
      </c>
      <c r="EL9" s="264" t="s">
        <v>123</v>
      </c>
      <c r="EM9" s="322">
        <v>73.125</v>
      </c>
      <c r="EN9" s="348"/>
      <c r="EO9" s="347"/>
      <c r="EP9" s="265" t="s">
        <v>124</v>
      </c>
      <c r="EQ9" s="321">
        <v>69.1</v>
      </c>
      <c r="ER9" s="264" t="s">
        <v>125</v>
      </c>
      <c r="ES9" s="325">
        <v>69.1</v>
      </c>
    </row>
    <row r="10" spans="2:149" ht="21" customHeight="1">
      <c r="B10" s="250" t="s">
        <v>106</v>
      </c>
      <c r="C10" s="222">
        <v>80.984</v>
      </c>
      <c r="D10" s="252" t="s">
        <v>107</v>
      </c>
      <c r="E10" s="300">
        <v>80.984</v>
      </c>
      <c r="F10" s="343"/>
      <c r="G10" s="344"/>
      <c r="H10" s="254" t="s">
        <v>112</v>
      </c>
      <c r="I10" s="222">
        <v>80.984</v>
      </c>
      <c r="J10" s="252" t="s">
        <v>113</v>
      </c>
      <c r="K10" s="306">
        <v>80.984</v>
      </c>
      <c r="R10" s="99"/>
      <c r="S10" s="219"/>
      <c r="T10" s="233"/>
      <c r="U10" s="219"/>
      <c r="V10" s="177"/>
      <c r="W10" s="86"/>
      <c r="X10" s="101"/>
      <c r="Y10" s="219"/>
      <c r="Z10" s="101"/>
      <c r="AA10" s="318"/>
      <c r="AD10" s="170"/>
      <c r="AE10" s="170"/>
      <c r="AF10" s="241"/>
      <c r="AG10" s="291"/>
      <c r="AH10" s="87"/>
      <c r="AI10" s="91"/>
      <c r="AJ10" s="96" t="s">
        <v>23</v>
      </c>
      <c r="AK10" s="293">
        <v>76.911</v>
      </c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E10" s="170"/>
      <c r="DF10" s="170"/>
      <c r="DG10" s="170"/>
      <c r="DH10" s="156" t="s">
        <v>65</v>
      </c>
      <c r="DI10" s="292">
        <v>76.206</v>
      </c>
      <c r="DJ10" s="87"/>
      <c r="DK10" s="91"/>
      <c r="DL10" s="87"/>
      <c r="DM10" s="91"/>
      <c r="DN10" s="158"/>
      <c r="DO10" s="294"/>
      <c r="DT10" s="272"/>
      <c r="DU10" s="256"/>
      <c r="DV10" s="87"/>
      <c r="DW10" s="221"/>
      <c r="DX10" s="85"/>
      <c r="DY10" s="86"/>
      <c r="DZ10" s="87"/>
      <c r="EA10" s="91"/>
      <c r="EB10" s="87"/>
      <c r="EC10" s="92"/>
      <c r="EJ10" s="263" t="s">
        <v>126</v>
      </c>
      <c r="EK10" s="321">
        <v>71.82</v>
      </c>
      <c r="EL10" s="264" t="s">
        <v>127</v>
      </c>
      <c r="EM10" s="322">
        <v>71.82</v>
      </c>
      <c r="EN10" s="348"/>
      <c r="EO10" s="347"/>
      <c r="EP10" s="265" t="s">
        <v>128</v>
      </c>
      <c r="EQ10" s="321">
        <v>70.6</v>
      </c>
      <c r="ER10" s="264" t="s">
        <v>129</v>
      </c>
      <c r="ES10" s="325">
        <v>70.6</v>
      </c>
    </row>
    <row r="11" spans="2:149" ht="21" customHeight="1" thickBot="1">
      <c r="B11" s="250" t="s">
        <v>110</v>
      </c>
      <c r="C11" s="222">
        <v>79.943</v>
      </c>
      <c r="D11" s="252" t="s">
        <v>111</v>
      </c>
      <c r="E11" s="300">
        <v>79.943</v>
      </c>
      <c r="F11" s="343"/>
      <c r="G11" s="344"/>
      <c r="H11" s="254" t="s">
        <v>116</v>
      </c>
      <c r="I11" s="222">
        <v>82.016</v>
      </c>
      <c r="J11" s="252" t="s">
        <v>117</v>
      </c>
      <c r="K11" s="306">
        <v>82.016</v>
      </c>
      <c r="R11" s="107"/>
      <c r="S11" s="220"/>
      <c r="T11" s="195"/>
      <c r="U11" s="235"/>
      <c r="V11" s="178"/>
      <c r="W11" s="109"/>
      <c r="X11" s="108"/>
      <c r="Y11" s="220"/>
      <c r="Z11" s="108"/>
      <c r="AA11" s="237"/>
      <c r="AD11" s="170"/>
      <c r="AE11" s="170"/>
      <c r="AF11" s="107"/>
      <c r="AG11" s="220"/>
      <c r="AH11" s="108"/>
      <c r="AI11" s="220"/>
      <c r="AJ11" s="108"/>
      <c r="AK11" s="237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49</v>
      </c>
      <c r="DE11" s="170"/>
      <c r="DF11" s="170"/>
      <c r="DG11" s="170"/>
      <c r="DH11" s="191"/>
      <c r="DI11" s="224"/>
      <c r="DJ11" s="108"/>
      <c r="DK11" s="220"/>
      <c r="DL11" s="108"/>
      <c r="DM11" s="220"/>
      <c r="DN11" s="108"/>
      <c r="DO11" s="237"/>
      <c r="DT11" s="191"/>
      <c r="DU11" s="224"/>
      <c r="DV11" s="110"/>
      <c r="DW11" s="225"/>
      <c r="DX11" s="108"/>
      <c r="DY11" s="109"/>
      <c r="DZ11" s="111"/>
      <c r="EA11" s="113"/>
      <c r="EB11" s="108"/>
      <c r="EC11" s="114"/>
      <c r="EJ11" s="263" t="s">
        <v>130</v>
      </c>
      <c r="EK11" s="321">
        <v>70.6</v>
      </c>
      <c r="EL11" s="264" t="s">
        <v>131</v>
      </c>
      <c r="EM11" s="322">
        <v>70.6</v>
      </c>
      <c r="EN11" s="348"/>
      <c r="EO11" s="347"/>
      <c r="EP11" s="265" t="s">
        <v>132</v>
      </c>
      <c r="EQ11" s="321">
        <v>71.82</v>
      </c>
      <c r="ER11" s="264" t="s">
        <v>133</v>
      </c>
      <c r="ES11" s="325">
        <v>71.82</v>
      </c>
    </row>
    <row r="12" spans="2:149" ht="21" customHeight="1">
      <c r="B12" s="241"/>
      <c r="C12" s="345"/>
      <c r="D12" s="301"/>
      <c r="E12" s="345"/>
      <c r="F12" s="301"/>
      <c r="G12" s="344"/>
      <c r="H12" s="301"/>
      <c r="I12" s="345"/>
      <c r="J12" s="301"/>
      <c r="K12" s="346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59" t="s">
        <v>50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63" t="s">
        <v>134</v>
      </c>
      <c r="EK12" s="321">
        <v>69.1</v>
      </c>
      <c r="EL12" s="264" t="s">
        <v>135</v>
      </c>
      <c r="EM12" s="322">
        <v>69.1</v>
      </c>
      <c r="EN12" s="348"/>
      <c r="EO12" s="347"/>
      <c r="EP12" s="265" t="s">
        <v>136</v>
      </c>
      <c r="EQ12" s="321">
        <v>73.125</v>
      </c>
      <c r="ER12" s="264" t="s">
        <v>137</v>
      </c>
      <c r="ES12" s="325">
        <v>73.125</v>
      </c>
    </row>
    <row r="13" spans="2:149" ht="21" customHeight="1">
      <c r="B13" s="251" t="s">
        <v>114</v>
      </c>
      <c r="C13" s="302">
        <v>78.6</v>
      </c>
      <c r="D13" s="304" t="s">
        <v>115</v>
      </c>
      <c r="E13" s="305">
        <v>78.6</v>
      </c>
      <c r="F13" s="232"/>
      <c r="G13" s="347"/>
      <c r="H13" s="253" t="s">
        <v>158</v>
      </c>
      <c r="I13" s="302">
        <v>83.022</v>
      </c>
      <c r="J13" s="253" t="s">
        <v>159</v>
      </c>
      <c r="K13" s="303">
        <v>83.022</v>
      </c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59" t="s">
        <v>81</v>
      </c>
      <c r="EJ13" s="349"/>
      <c r="EK13" s="344"/>
      <c r="EL13" s="350"/>
      <c r="EM13" s="350"/>
      <c r="EN13" s="348"/>
      <c r="EO13" s="347"/>
      <c r="EP13" s="350"/>
      <c r="EQ13" s="344"/>
      <c r="ER13" s="350"/>
      <c r="ES13" s="351"/>
    </row>
    <row r="14" spans="2:149" ht="21" customHeight="1" thickBot="1">
      <c r="B14" s="191"/>
      <c r="C14" s="112"/>
      <c r="D14" s="110"/>
      <c r="E14" s="112"/>
      <c r="F14" s="209"/>
      <c r="G14" s="210"/>
      <c r="H14" s="110"/>
      <c r="I14" s="112"/>
      <c r="J14" s="110"/>
      <c r="K14" s="192"/>
      <c r="EJ14" s="266" t="s">
        <v>138</v>
      </c>
      <c r="EK14" s="323">
        <v>67.94</v>
      </c>
      <c r="EL14" s="267" t="s">
        <v>139</v>
      </c>
      <c r="EM14" s="326">
        <v>67.94</v>
      </c>
      <c r="EN14" s="348"/>
      <c r="EO14" s="347"/>
      <c r="EP14" s="268" t="s">
        <v>140</v>
      </c>
      <c r="EQ14" s="323">
        <v>74.51</v>
      </c>
      <c r="ER14" s="267" t="s">
        <v>141</v>
      </c>
      <c r="ES14" s="324">
        <v>74.51</v>
      </c>
    </row>
    <row r="15" spans="99:149" ht="21" customHeight="1" thickBot="1">
      <c r="CU15" s="232" t="s">
        <v>144</v>
      </c>
      <c r="EJ15" s="269"/>
      <c r="EK15" s="210"/>
      <c r="EL15" s="209"/>
      <c r="EM15" s="209"/>
      <c r="EN15" s="270"/>
      <c r="EO15" s="210"/>
      <c r="EP15" s="209"/>
      <c r="EQ15" s="210"/>
      <c r="ER15" s="209"/>
      <c r="ES15" s="271"/>
    </row>
    <row r="16" ht="18" customHeight="1"/>
    <row r="17" spans="73:107" ht="18" customHeight="1">
      <c r="BU17" s="115"/>
      <c r="BV17" s="115"/>
      <c r="BW17" s="115"/>
      <c r="CI17" s="115"/>
      <c r="CL17" s="115"/>
      <c r="CT17" s="115"/>
      <c r="CU17" s="115"/>
      <c r="CV17" s="115"/>
      <c r="DC17" s="115"/>
    </row>
    <row r="18" spans="32:136" ht="18" customHeight="1">
      <c r="AF18" s="115"/>
      <c r="AG18" s="115"/>
      <c r="AN18" s="115"/>
      <c r="AR18" s="115"/>
      <c r="BA18" s="115"/>
      <c r="CC18" s="262"/>
      <c r="CD18" s="262"/>
      <c r="CE18" s="262"/>
      <c r="CF18" s="115"/>
      <c r="CG18" s="115"/>
      <c r="CQ18" s="115"/>
      <c r="CU18" s="232" t="s">
        <v>145</v>
      </c>
      <c r="CW18" s="115"/>
      <c r="DI18" s="115"/>
      <c r="ED18" s="115"/>
      <c r="EF18" s="115"/>
    </row>
    <row r="19" spans="29:145" ht="18" customHeight="1">
      <c r="AC19" s="115"/>
      <c r="AG19" s="115"/>
      <c r="AH19" s="115"/>
      <c r="AQ19" s="115"/>
      <c r="BG19">
        <v>76.709</v>
      </c>
      <c r="BN19" s="164"/>
      <c r="BP19" s="335">
        <v>8</v>
      </c>
      <c r="CC19" s="262"/>
      <c r="CD19" s="262"/>
      <c r="CE19" s="262"/>
      <c r="CT19" s="329" t="s">
        <v>64</v>
      </c>
      <c r="CX19" s="115"/>
      <c r="DL19" s="115"/>
      <c r="DM19" s="115"/>
      <c r="DO19" s="232"/>
      <c r="DS19" s="115"/>
      <c r="DZ19" s="115"/>
      <c r="EC19" s="115"/>
      <c r="EI19" s="115"/>
      <c r="EJ19" s="115"/>
      <c r="EK19" s="115"/>
      <c r="EL19" s="115"/>
      <c r="EM19" s="115"/>
      <c r="EN19" s="115"/>
      <c r="EO19" s="115"/>
    </row>
    <row r="20" spans="31:138" ht="18" customHeight="1">
      <c r="AE20" s="115"/>
      <c r="AJ20" s="115"/>
      <c r="AL20" s="115"/>
      <c r="AP20" s="115"/>
      <c r="AQ20" s="115"/>
      <c r="AR20" s="115"/>
      <c r="BB20" s="342"/>
      <c r="BC20" s="115"/>
      <c r="BE20" s="116"/>
      <c r="BK20" s="115"/>
      <c r="BP20" s="115"/>
      <c r="BQ20" s="115"/>
      <c r="BS20" s="115"/>
      <c r="BT20" s="115"/>
      <c r="CB20" s="115"/>
      <c r="CD20" s="115"/>
      <c r="CI20" s="115"/>
      <c r="CM20" s="115"/>
      <c r="CW20" s="115"/>
      <c r="CX20" s="115"/>
      <c r="CY20" s="115"/>
      <c r="CZ20" s="335">
        <v>9</v>
      </c>
      <c r="DD20" s="115"/>
      <c r="DE20" s="115"/>
      <c r="DF20" s="115"/>
      <c r="DL20" s="164"/>
      <c r="DM20" s="115"/>
      <c r="DN20" s="115"/>
      <c r="DO20" s="115"/>
      <c r="DP20" s="115"/>
      <c r="DQ20" s="115"/>
      <c r="EA20" s="115"/>
      <c r="EB20" s="115"/>
      <c r="EH20" s="115"/>
    </row>
    <row r="21" spans="30:147" ht="18" customHeight="1">
      <c r="AD21" s="115"/>
      <c r="AJ21" s="115"/>
      <c r="AK21" s="283" t="s">
        <v>59</v>
      </c>
      <c r="AO21" s="115"/>
      <c r="AQ21" s="173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CC21" s="170"/>
      <c r="CD21" s="170"/>
      <c r="CE21" s="170"/>
      <c r="CQ21" s="115"/>
      <c r="CR21" s="164"/>
      <c r="CZ21" s="115"/>
      <c r="DI21" s="116"/>
      <c r="DR21" s="115"/>
      <c r="DZ21" s="115"/>
      <c r="EA21" s="115"/>
      <c r="EL21" s="164"/>
      <c r="EM21" s="164"/>
      <c r="EN21" s="164"/>
      <c r="EO21" s="164"/>
      <c r="EP21" s="164"/>
      <c r="EQ21" s="164"/>
    </row>
    <row r="22" spans="27:147" ht="18" customHeight="1">
      <c r="AA22" s="115"/>
      <c r="AB22" s="115"/>
      <c r="AQ22" s="115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U22" s="115"/>
      <c r="CC22" s="170"/>
      <c r="CD22" s="170"/>
      <c r="CE22" s="170"/>
      <c r="CT22" s="329" t="s">
        <v>55</v>
      </c>
      <c r="DL22" s="115"/>
      <c r="DM22" s="115"/>
      <c r="DW22" s="115"/>
      <c r="EC22" s="115"/>
      <c r="ED22" s="115"/>
      <c r="EE22" s="115"/>
      <c r="EF22" s="115"/>
      <c r="EL22" s="164"/>
      <c r="EM22" s="173"/>
      <c r="EN22" s="164"/>
      <c r="EO22" s="164"/>
      <c r="EP22" s="164"/>
      <c r="EQ22" s="164"/>
    </row>
    <row r="23" spans="13:147" ht="18" customHeight="1">
      <c r="M23" s="115"/>
      <c r="N23" s="115"/>
      <c r="O23" s="115"/>
      <c r="P23" s="115"/>
      <c r="Q23" s="116"/>
      <c r="S23" s="117"/>
      <c r="T23" s="84"/>
      <c r="AC23" s="115"/>
      <c r="AD23" s="115"/>
      <c r="AI23" s="115"/>
      <c r="AJ23" s="115"/>
      <c r="AK23" s="115"/>
      <c r="AL23" s="115"/>
      <c r="AM23" s="115"/>
      <c r="AN23" s="115"/>
      <c r="AZ23" s="115"/>
      <c r="BA23" s="116"/>
      <c r="BB23" s="342"/>
      <c r="BW23" s="116"/>
      <c r="BX23" s="115"/>
      <c r="CG23" s="115"/>
      <c r="CV23" s="115"/>
      <c r="CZ23" s="115"/>
      <c r="DA23" s="115"/>
      <c r="DB23" s="115"/>
      <c r="DD23" s="169">
        <v>10</v>
      </c>
      <c r="DG23" s="115"/>
      <c r="DH23" s="115"/>
      <c r="DI23" s="166" t="s">
        <v>69</v>
      </c>
      <c r="DU23" s="115"/>
      <c r="DV23" s="115"/>
      <c r="DW23" s="115"/>
      <c r="DY23" s="115"/>
      <c r="EG23" s="166" t="s">
        <v>93</v>
      </c>
      <c r="EL23" s="164"/>
      <c r="EM23" s="164"/>
      <c r="EN23" s="164"/>
      <c r="EQ23" s="164"/>
    </row>
    <row r="24" spans="4:148" ht="18" customHeight="1">
      <c r="D24" s="249" t="s">
        <v>56</v>
      </c>
      <c r="F24" s="205" t="s">
        <v>66</v>
      </c>
      <c r="S24" s="117"/>
      <c r="Y24" s="116"/>
      <c r="AG24" s="115"/>
      <c r="AI24" s="115"/>
      <c r="AJ24" s="115"/>
      <c r="AK24" s="283" t="s">
        <v>57</v>
      </c>
      <c r="AO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15"/>
      <c r="DD24" s="115"/>
      <c r="DM24" s="115"/>
      <c r="DR24" s="115"/>
      <c r="DT24" s="115"/>
      <c r="EL24" s="164"/>
      <c r="EM24" s="164"/>
      <c r="EP24" s="208" t="s">
        <v>92</v>
      </c>
      <c r="EQ24" s="164"/>
      <c r="ER24" s="218" t="s">
        <v>71</v>
      </c>
    </row>
    <row r="25" spans="19:147" ht="18" customHeight="1">
      <c r="S25" s="117"/>
      <c r="V25" s="169">
        <v>2</v>
      </c>
      <c r="W25" s="169">
        <v>3</v>
      </c>
      <c r="AE25" s="169">
        <v>5</v>
      </c>
      <c r="AH25" s="115"/>
      <c r="AM25" s="164"/>
      <c r="AN25" s="164"/>
      <c r="AO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CX25" s="328" t="s">
        <v>77</v>
      </c>
      <c r="DI25" s="169">
        <v>12</v>
      </c>
      <c r="DJ25" s="169">
        <v>13</v>
      </c>
      <c r="EG25" s="169">
        <v>17</v>
      </c>
      <c r="EM25" s="164"/>
      <c r="EQ25" s="164"/>
    </row>
    <row r="26" spans="4:150" ht="18" customHeight="1">
      <c r="D26" s="115"/>
      <c r="K26" s="115"/>
      <c r="L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C26" s="115"/>
      <c r="AE26" s="115"/>
      <c r="AF26" s="115"/>
      <c r="AG26" s="115"/>
      <c r="AI26" s="115"/>
      <c r="AJ26" s="115"/>
      <c r="AK26" s="115"/>
      <c r="AL26" s="115"/>
      <c r="AM26" s="116"/>
      <c r="AQ26" s="115"/>
      <c r="AZ26" s="115"/>
      <c r="BA26" s="116"/>
      <c r="BQ26" s="116"/>
      <c r="BS26" s="115"/>
      <c r="BW26" s="116"/>
      <c r="BX26" s="115"/>
      <c r="BY26" s="115"/>
      <c r="DI26" s="115"/>
      <c r="DJ26" s="115"/>
      <c r="DK26" s="115"/>
      <c r="DP26" s="115"/>
      <c r="DQ26" s="115"/>
      <c r="DR26" s="115"/>
      <c r="DT26" s="115"/>
      <c r="DU26" s="115"/>
      <c r="DV26" s="115"/>
      <c r="DW26" s="115"/>
      <c r="DX26" s="115"/>
      <c r="EA26" s="115"/>
      <c r="EC26" s="115"/>
      <c r="ED26" s="115"/>
      <c r="EF26" s="115"/>
      <c r="EG26" s="115"/>
      <c r="EH26" s="115"/>
      <c r="EL26" s="164"/>
      <c r="EM26" s="164"/>
      <c r="EP26" s="115"/>
      <c r="EQ26" s="164"/>
      <c r="ER26" s="117"/>
      <c r="ES26" s="173"/>
      <c r="ET26" s="117"/>
    </row>
    <row r="27" spans="2:147" ht="18" customHeight="1">
      <c r="B27" s="115"/>
      <c r="D27" s="115"/>
      <c r="Q27" s="115"/>
      <c r="S27" s="115"/>
      <c r="Y27" s="115"/>
      <c r="AD27" s="115"/>
      <c r="AF27" s="115"/>
      <c r="AK27" s="283" t="s">
        <v>58</v>
      </c>
      <c r="AN27" s="115"/>
      <c r="AQ27" s="115"/>
      <c r="BF27" s="164"/>
      <c r="BG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15"/>
      <c r="CK27" s="164"/>
      <c r="DM27" s="115"/>
      <c r="DP27" s="115"/>
      <c r="DU27" s="166" t="s">
        <v>70</v>
      </c>
      <c r="EB27" s="115"/>
      <c r="EG27" s="327" t="s">
        <v>94</v>
      </c>
      <c r="EL27" s="164"/>
      <c r="EM27" s="164"/>
      <c r="EP27" s="164"/>
      <c r="EQ27" s="164"/>
    </row>
    <row r="28" spans="2:147" ht="18" customHeight="1">
      <c r="B28" s="115"/>
      <c r="D28" s="115"/>
      <c r="O28" s="228" t="s">
        <v>21</v>
      </c>
      <c r="W28" s="165" t="s">
        <v>20</v>
      </c>
      <c r="AM28" s="115"/>
      <c r="AN28" s="115"/>
      <c r="AO28" s="115"/>
      <c r="AP28" s="115"/>
      <c r="AQ28" s="115"/>
      <c r="AR28" s="164"/>
      <c r="A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DA28" s="286" t="s">
        <v>16</v>
      </c>
      <c r="EL28" s="164"/>
      <c r="EM28" s="164"/>
      <c r="EP28" s="164"/>
      <c r="EQ28" s="164"/>
    </row>
    <row r="29" spans="2:149" ht="18" customHeight="1">
      <c r="B29" s="117"/>
      <c r="D29" s="115"/>
      <c r="K29" s="115"/>
      <c r="L29" s="115"/>
      <c r="M29" s="115"/>
      <c r="N29" s="115"/>
      <c r="O29" s="115"/>
      <c r="Q29" s="115"/>
      <c r="R29" s="115"/>
      <c r="S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G29" s="115"/>
      <c r="AH29" s="115"/>
      <c r="AI29" s="115"/>
      <c r="AM29" s="115"/>
      <c r="AN29" s="115"/>
      <c r="AR29" s="115"/>
      <c r="AS29" s="115"/>
      <c r="AT29" s="164"/>
      <c r="AV29" s="115"/>
      <c r="AW29" s="115"/>
      <c r="AX29" s="164"/>
      <c r="BB29" s="342"/>
      <c r="BL29" s="115"/>
      <c r="BS29" s="115"/>
      <c r="BT29" s="164"/>
      <c r="BU29" s="164"/>
      <c r="BV29" s="164"/>
      <c r="BW29" s="116"/>
      <c r="BX29" s="116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N29" s="115"/>
      <c r="CR29" s="115"/>
      <c r="CS29" s="115"/>
      <c r="DJ29" s="115"/>
      <c r="DK29" s="115"/>
      <c r="DL29" s="115"/>
      <c r="DU29" s="115"/>
      <c r="DV29" s="115"/>
      <c r="DW29" s="115"/>
      <c r="DY29" s="115"/>
      <c r="DZ29" s="115"/>
      <c r="EA29" s="115"/>
      <c r="EC29" s="115"/>
      <c r="ED29" s="115"/>
      <c r="EF29" s="115"/>
      <c r="EH29" s="115"/>
      <c r="EI29" s="115"/>
      <c r="EJ29" s="115"/>
      <c r="EK29" s="115"/>
      <c r="EL29" s="164"/>
      <c r="EM29" s="164"/>
      <c r="EP29" s="164"/>
      <c r="EQ29" s="164"/>
      <c r="ER29" s="173"/>
      <c r="ES29" s="173"/>
    </row>
    <row r="30" spans="15:147" ht="18" customHeight="1">
      <c r="O30" s="169">
        <v>1</v>
      </c>
      <c r="AD30" s="169">
        <v>4</v>
      </c>
      <c r="AE30" s="169">
        <v>6</v>
      </c>
      <c r="AO30" s="115"/>
      <c r="AQ30" s="115"/>
      <c r="AR30" s="164"/>
      <c r="AS30" s="164"/>
      <c r="AT30" s="164"/>
      <c r="AU30" s="116"/>
      <c r="AV30" s="164"/>
      <c r="AW30" s="116"/>
      <c r="AX30" s="116"/>
      <c r="AY30" s="164"/>
      <c r="AZ30" s="164"/>
      <c r="BA30" s="164"/>
      <c r="BB30" s="164"/>
      <c r="BC30" s="164"/>
      <c r="BD30" s="164"/>
      <c r="BE30" s="164"/>
      <c r="BF30" s="164"/>
      <c r="BG30" s="115"/>
      <c r="BT30" s="164"/>
      <c r="CK30" s="164"/>
      <c r="CM30" s="115"/>
      <c r="CR30" s="115"/>
      <c r="DL30" s="169">
        <v>14</v>
      </c>
      <c r="DU30" s="169">
        <v>15</v>
      </c>
      <c r="DV30" s="169">
        <v>16</v>
      </c>
      <c r="EL30" s="164"/>
      <c r="EM30" s="164"/>
      <c r="EP30" s="164"/>
      <c r="EQ30" s="164"/>
    </row>
    <row r="31" spans="4:148" ht="18" customHeight="1">
      <c r="D31" s="248" t="s">
        <v>68</v>
      </c>
      <c r="F31" s="206" t="s">
        <v>67</v>
      </c>
      <c r="AA31" s="115"/>
      <c r="AB31" s="115"/>
      <c r="AC31" s="115"/>
      <c r="AE31" s="115"/>
      <c r="AF31" s="115"/>
      <c r="AP31" s="284" t="s">
        <v>60</v>
      </c>
      <c r="AR31" s="116"/>
      <c r="AS31" s="116"/>
      <c r="AT31" s="164"/>
      <c r="AU31" s="164"/>
      <c r="AV31" s="164"/>
      <c r="AW31" s="164"/>
      <c r="AX31" s="164"/>
      <c r="AY31" s="164"/>
      <c r="AZ31" s="164"/>
      <c r="BA31" s="164"/>
      <c r="BB31" s="342"/>
      <c r="BC31" s="164"/>
      <c r="BD31" s="164"/>
      <c r="BE31" s="164"/>
      <c r="BF31" s="164"/>
      <c r="BP31" s="164"/>
      <c r="BT31" s="164"/>
      <c r="CK31" s="164"/>
      <c r="CR31" s="164"/>
      <c r="DE31" s="286" t="s">
        <v>17</v>
      </c>
      <c r="DG31" s="115"/>
      <c r="DH31" s="115"/>
      <c r="DI31" s="115"/>
      <c r="DK31" s="115"/>
      <c r="DL31" s="115"/>
      <c r="DV31" s="115"/>
      <c r="EL31" s="164"/>
      <c r="EM31" s="164"/>
      <c r="EP31" s="207" t="s">
        <v>91</v>
      </c>
      <c r="EQ31" s="164"/>
      <c r="ER31" s="176" t="s">
        <v>35</v>
      </c>
    </row>
    <row r="32" spans="2:147" ht="18" customHeight="1">
      <c r="B32" s="117"/>
      <c r="O32" s="228" t="s">
        <v>19</v>
      </c>
      <c r="AE32" s="228" t="s">
        <v>22</v>
      </c>
      <c r="AJ32" s="420">
        <v>7</v>
      </c>
      <c r="AL32" s="115"/>
      <c r="AN32" s="115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J32" s="115"/>
      <c r="BN32" s="115"/>
      <c r="BO32" s="115"/>
      <c r="BP32" s="164"/>
      <c r="BT32" s="164"/>
      <c r="BW32" s="116"/>
      <c r="CK32" s="116"/>
      <c r="CV32" s="115"/>
      <c r="DC32" s="115"/>
      <c r="DD32" s="115"/>
      <c r="DE32" s="115"/>
      <c r="DG32" s="169">
        <v>11</v>
      </c>
      <c r="DK32" s="115"/>
      <c r="DL32" s="115"/>
      <c r="DU32" s="115"/>
      <c r="DW32" s="115"/>
      <c r="EA32" s="115"/>
      <c r="EC32" s="115"/>
      <c r="EL32" s="164"/>
      <c r="EM32" s="164"/>
      <c r="EN32" s="164"/>
      <c r="EO32" s="164"/>
      <c r="EP32" s="164"/>
      <c r="EQ32" s="164"/>
    </row>
    <row r="33" spans="36:147" ht="18" customHeight="1">
      <c r="AJ33" s="420"/>
      <c r="AM33" s="115"/>
      <c r="AN33" s="115"/>
      <c r="AO33" s="115"/>
      <c r="AP33" s="115"/>
      <c r="AT33" s="115"/>
      <c r="AU33" s="115"/>
      <c r="BI33" s="115"/>
      <c r="BT33" s="164"/>
      <c r="CZ33" s="115"/>
      <c r="DA33" s="115"/>
      <c r="EL33" s="164"/>
      <c r="EM33" s="164"/>
      <c r="EN33" s="164"/>
      <c r="EO33" s="164"/>
      <c r="EP33" s="164"/>
      <c r="EQ33" s="164"/>
    </row>
    <row r="34" spans="27:147" ht="18" customHeight="1">
      <c r="AA34" s="115"/>
      <c r="AB34" s="115"/>
      <c r="AC34" s="115"/>
      <c r="AD34" s="115"/>
      <c r="AG34" s="115"/>
      <c r="AP34" s="327" t="s">
        <v>23</v>
      </c>
      <c r="AR34" s="164"/>
      <c r="BF34" s="164"/>
      <c r="BL34" s="115"/>
      <c r="BT34" s="164"/>
      <c r="BU34" s="116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DA34" s="286" t="s">
        <v>18</v>
      </c>
      <c r="DO34" s="115"/>
      <c r="EL34" s="164"/>
      <c r="EM34" s="164"/>
      <c r="EN34" s="164"/>
      <c r="EO34" s="164"/>
      <c r="EP34" s="164"/>
      <c r="EQ34" s="164"/>
    </row>
    <row r="35" spans="27:106" ht="18" customHeight="1">
      <c r="AA35" s="115"/>
      <c r="AB35" s="115"/>
      <c r="AC35" s="115"/>
      <c r="AD35" s="115"/>
      <c r="AH35" s="115"/>
      <c r="AI35" s="115"/>
      <c r="AJ35" s="115"/>
      <c r="AM35" s="164"/>
      <c r="AN35" s="164"/>
      <c r="AO35" s="164"/>
      <c r="AP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16"/>
      <c r="CM35" s="115"/>
      <c r="CN35" s="115"/>
      <c r="DA35" s="115"/>
      <c r="DB35" s="115"/>
    </row>
    <row r="36" spans="40:106" ht="18" customHeight="1">
      <c r="AN36" s="115"/>
      <c r="AO36" s="115"/>
      <c r="AP36" s="115"/>
      <c r="AQ36" s="115"/>
      <c r="AR36" s="115"/>
      <c r="AS36" s="115"/>
      <c r="CM36" s="115"/>
      <c r="CY36" s="115"/>
      <c r="CZ36" s="115"/>
      <c r="DA36" s="115"/>
      <c r="DB36" s="232" t="s">
        <v>90</v>
      </c>
    </row>
    <row r="37" spans="41:105" ht="18" customHeight="1">
      <c r="AO37" s="336" t="s">
        <v>95</v>
      </c>
      <c r="AR37" s="115"/>
      <c r="AS37" s="115"/>
      <c r="BE37" s="115"/>
      <c r="BT37" s="164"/>
      <c r="CW37" s="115"/>
      <c r="CX37" s="115"/>
      <c r="DA37" s="228" t="s">
        <v>65</v>
      </c>
    </row>
    <row r="38" spans="44:101" ht="18" customHeight="1">
      <c r="AR38" s="164"/>
      <c r="AS38" s="115"/>
      <c r="AT38" s="115"/>
      <c r="AU38" s="115"/>
      <c r="AW38" s="115"/>
      <c r="CE38" s="115"/>
      <c r="CJ38" s="115"/>
      <c r="CK38" s="115"/>
      <c r="CL38" s="115"/>
      <c r="CM38" s="115"/>
      <c r="CN38" s="115"/>
      <c r="CU38" s="115"/>
      <c r="CV38" s="115"/>
      <c r="CW38" s="115"/>
    </row>
    <row r="39" spans="89:116" ht="18" customHeight="1">
      <c r="CK39" s="115"/>
      <c r="CL39" s="115"/>
      <c r="CN39" s="285" t="s">
        <v>101</v>
      </c>
      <c r="DJ39" s="115"/>
      <c r="DK39" s="115"/>
      <c r="DL39" s="115"/>
    </row>
    <row r="40" spans="49:88" ht="18" customHeight="1">
      <c r="AW40" s="355" t="s">
        <v>165</v>
      </c>
      <c r="CE40" s="355" t="s">
        <v>166</v>
      </c>
      <c r="CJ40" s="115"/>
    </row>
    <row r="41" spans="49:83" ht="18" customHeight="1">
      <c r="AW41" s="332" t="s">
        <v>148</v>
      </c>
      <c r="CE41" s="332" t="s">
        <v>148</v>
      </c>
    </row>
    <row r="42" spans="49:83" ht="18" customHeight="1">
      <c r="AW42" s="299">
        <v>6229</v>
      </c>
      <c r="CE42" s="299">
        <v>6229</v>
      </c>
    </row>
    <row r="43" ht="18" customHeight="1"/>
    <row r="44" ht="18" customHeight="1"/>
    <row r="45" spans="82:85" ht="18" customHeight="1">
      <c r="CD45" s="116"/>
      <c r="CE45" s="115"/>
      <c r="CG45" s="115"/>
    </row>
    <row r="46" spans="49:148" ht="18" customHeight="1">
      <c r="AW46" s="164"/>
      <c r="AX46" s="115"/>
      <c r="AY46" s="115"/>
      <c r="BQ46" s="115"/>
      <c r="CM46" s="115"/>
      <c r="CO46" s="115"/>
      <c r="CQ46" s="115"/>
      <c r="CS46" s="115"/>
      <c r="DX46" s="164"/>
      <c r="EQ46" s="116"/>
      <c r="ER46" s="115"/>
    </row>
    <row r="47" spans="68:90" ht="18" customHeight="1">
      <c r="BP47" s="116"/>
      <c r="BQ47" s="116"/>
      <c r="CD47" s="116"/>
      <c r="CE47" s="116"/>
      <c r="CF47" s="116"/>
      <c r="CG47" s="116"/>
      <c r="CH47" s="116"/>
      <c r="CI47" s="116"/>
      <c r="CJ47" s="116"/>
      <c r="CL47" s="116"/>
    </row>
    <row r="48" spans="2:148" ht="21" customHeight="1" thickBot="1">
      <c r="B48" s="118" t="s">
        <v>10</v>
      </c>
      <c r="C48" s="119" t="s">
        <v>36</v>
      </c>
      <c r="D48" s="119" t="s">
        <v>24</v>
      </c>
      <c r="E48" s="119" t="s">
        <v>37</v>
      </c>
      <c r="F48" s="120" t="s">
        <v>38</v>
      </c>
      <c r="G48" s="121"/>
      <c r="H48" s="119" t="s">
        <v>10</v>
      </c>
      <c r="I48" s="119" t="s">
        <v>36</v>
      </c>
      <c r="J48" s="120" t="s">
        <v>38</v>
      </c>
      <c r="K48" s="121"/>
      <c r="L48" s="119" t="s">
        <v>10</v>
      </c>
      <c r="M48" s="119" t="s">
        <v>36</v>
      </c>
      <c r="N48" s="123" t="s">
        <v>38</v>
      </c>
      <c r="O48" s="121"/>
      <c r="P48" s="119" t="s">
        <v>10</v>
      </c>
      <c r="Q48" s="119" t="s">
        <v>36</v>
      </c>
      <c r="R48" s="119" t="s">
        <v>24</v>
      </c>
      <c r="S48" s="119" t="s">
        <v>37</v>
      </c>
      <c r="T48" s="278" t="s">
        <v>38</v>
      </c>
      <c r="U48" s="242"/>
      <c r="V48" s="242"/>
      <c r="W48" s="419" t="s">
        <v>76</v>
      </c>
      <c r="X48" s="419"/>
      <c r="Y48" s="242"/>
      <c r="Z48" s="308"/>
      <c r="BP48" s="116"/>
      <c r="BQ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EB48" s="118" t="s">
        <v>10</v>
      </c>
      <c r="EC48" s="122" t="s">
        <v>36</v>
      </c>
      <c r="ED48" s="123" t="s">
        <v>38</v>
      </c>
      <c r="EE48" s="273"/>
      <c r="EF48" s="119" t="s">
        <v>10</v>
      </c>
      <c r="EG48" s="122" t="s">
        <v>36</v>
      </c>
      <c r="EH48" s="123" t="s">
        <v>38</v>
      </c>
      <c r="EI48" s="121"/>
      <c r="EJ48" s="119" t="s">
        <v>10</v>
      </c>
      <c r="EK48" s="119" t="s">
        <v>36</v>
      </c>
      <c r="EL48" s="120" t="s">
        <v>38</v>
      </c>
      <c r="EM48" s="121"/>
      <c r="EN48" s="119" t="s">
        <v>10</v>
      </c>
      <c r="EO48" s="119" t="s">
        <v>36</v>
      </c>
      <c r="EP48" s="119" t="s">
        <v>24</v>
      </c>
      <c r="EQ48" s="119" t="s">
        <v>37</v>
      </c>
      <c r="ER48" s="124" t="s">
        <v>38</v>
      </c>
    </row>
    <row r="49" spans="2:148" ht="21" customHeight="1" thickTop="1">
      <c r="B49" s="125"/>
      <c r="C49" s="160"/>
      <c r="D49" s="160"/>
      <c r="E49" s="161"/>
      <c r="F49" s="161"/>
      <c r="G49" s="161"/>
      <c r="H49" s="153" t="s">
        <v>151</v>
      </c>
      <c r="I49" s="161"/>
      <c r="J49" s="161"/>
      <c r="K49" s="161"/>
      <c r="L49" s="161"/>
      <c r="M49" s="161"/>
      <c r="N49" s="160"/>
      <c r="O49" s="277"/>
      <c r="P49" s="238"/>
      <c r="Q49" s="160"/>
      <c r="R49" s="160"/>
      <c r="S49" s="161"/>
      <c r="T49" s="161"/>
      <c r="U49" s="243" t="s">
        <v>74</v>
      </c>
      <c r="V49" s="238"/>
      <c r="W49" s="238"/>
      <c r="X49" s="238"/>
      <c r="Y49" s="238"/>
      <c r="Z49" s="127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G49" s="116"/>
      <c r="CH49" s="116"/>
      <c r="CI49" s="116"/>
      <c r="CJ49" s="116"/>
      <c r="CK49" s="116"/>
      <c r="CL49" s="116"/>
      <c r="CM49" s="116"/>
      <c r="CN49" s="116"/>
      <c r="CO49" s="116"/>
      <c r="EB49" s="310"/>
      <c r="EC49" s="160"/>
      <c r="ED49" s="160"/>
      <c r="EE49" s="160"/>
      <c r="EF49" s="160"/>
      <c r="EG49" s="160"/>
      <c r="EH49" s="160"/>
      <c r="EI49" s="160"/>
      <c r="EJ49" s="153" t="s">
        <v>151</v>
      </c>
      <c r="EK49" s="160"/>
      <c r="EL49" s="160"/>
      <c r="EM49" s="160"/>
      <c r="EN49" s="160"/>
      <c r="EO49" s="160"/>
      <c r="EP49" s="160"/>
      <c r="EQ49" s="160"/>
      <c r="ER49" s="127"/>
    </row>
    <row r="50" spans="2:148" ht="21" customHeight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29"/>
      <c r="S50" s="129"/>
      <c r="T50" s="279"/>
      <c r="U50" s="244"/>
      <c r="V50" s="90"/>
      <c r="W50" s="90"/>
      <c r="X50" s="90"/>
      <c r="Y50" s="90"/>
      <c r="Z50" s="92"/>
      <c r="BI50" s="84"/>
      <c r="BJ50" s="84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G50" s="116"/>
      <c r="CH50" s="116"/>
      <c r="CI50" s="116"/>
      <c r="CJ50" s="116"/>
      <c r="CK50" s="116"/>
      <c r="CL50" s="116"/>
      <c r="CM50" s="116"/>
      <c r="CN50" s="116"/>
      <c r="CO50" s="116"/>
      <c r="EB50" s="128"/>
      <c r="EC50" s="129"/>
      <c r="ED50" s="130"/>
      <c r="EE50" s="274"/>
      <c r="EF50" s="129"/>
      <c r="EG50" s="129"/>
      <c r="EH50" s="130"/>
      <c r="EI50" s="130"/>
      <c r="EJ50" s="129"/>
      <c r="EK50" s="129"/>
      <c r="EL50" s="130"/>
      <c r="EM50" s="133"/>
      <c r="EN50" s="129"/>
      <c r="EO50" s="129"/>
      <c r="EP50" s="129"/>
      <c r="EQ50" s="129"/>
      <c r="ER50" s="131"/>
    </row>
    <row r="51" spans="2:148" ht="21" customHeight="1">
      <c r="B51" s="128"/>
      <c r="C51" s="129"/>
      <c r="D51" s="129"/>
      <c r="E51" s="129"/>
      <c r="F51" s="130"/>
      <c r="G51" s="130"/>
      <c r="H51" s="129"/>
      <c r="I51" s="129"/>
      <c r="J51" s="130"/>
      <c r="K51" s="130"/>
      <c r="L51" s="203">
        <v>5</v>
      </c>
      <c r="M51" s="95">
        <v>77.044</v>
      </c>
      <c r="N51" s="132" t="s">
        <v>39</v>
      </c>
      <c r="O51" s="133"/>
      <c r="P51" s="129"/>
      <c r="Q51" s="129"/>
      <c r="R51" s="129"/>
      <c r="S51" s="129"/>
      <c r="T51" s="280"/>
      <c r="U51" s="245"/>
      <c r="V51" s="90"/>
      <c r="W51" s="90"/>
      <c r="X51" s="90"/>
      <c r="Y51" s="90"/>
      <c r="Z51" s="309"/>
      <c r="BI51" s="84"/>
      <c r="BJ51" s="84"/>
      <c r="BP51" s="116"/>
      <c r="BQ51" s="116"/>
      <c r="BR51" s="116"/>
      <c r="BS51" s="116"/>
      <c r="BT51" s="116"/>
      <c r="BV51" s="116"/>
      <c r="BX51" s="116"/>
      <c r="BY51" s="116"/>
      <c r="BZ51" s="116"/>
      <c r="CA51" s="116"/>
      <c r="CB51" s="116"/>
      <c r="CC51" s="116"/>
      <c r="CG51" s="116"/>
      <c r="CH51" s="116"/>
      <c r="CI51" s="116"/>
      <c r="CJ51" s="116"/>
      <c r="CK51" s="116"/>
      <c r="CL51" s="116"/>
      <c r="CM51" s="116"/>
      <c r="CN51" s="116"/>
      <c r="CO51" s="116"/>
      <c r="EB51" s="240" t="s">
        <v>144</v>
      </c>
      <c r="EC51" s="239">
        <v>76.28</v>
      </c>
      <c r="ED51" s="132" t="s">
        <v>39</v>
      </c>
      <c r="EE51" s="275"/>
      <c r="EF51" s="203">
        <v>10</v>
      </c>
      <c r="EG51" s="95">
        <v>76.175</v>
      </c>
      <c r="EH51" s="132" t="s">
        <v>39</v>
      </c>
      <c r="EI51" s="133"/>
      <c r="EJ51" s="203">
        <v>13</v>
      </c>
      <c r="EK51" s="95">
        <v>76.103</v>
      </c>
      <c r="EL51" s="132" t="s">
        <v>39</v>
      </c>
      <c r="EM51" s="133"/>
      <c r="EN51" s="129"/>
      <c r="EO51" s="129"/>
      <c r="EP51" s="129"/>
      <c r="EQ51" s="129"/>
      <c r="ER51" s="131"/>
    </row>
    <row r="52" spans="2:148" ht="21" customHeight="1">
      <c r="B52" s="212">
        <v>1</v>
      </c>
      <c r="C52" s="199">
        <v>77.211</v>
      </c>
      <c r="D52" s="134">
        <v>-55</v>
      </c>
      <c r="E52" s="135">
        <f>C52+D52*0.001</f>
        <v>77.15599999999999</v>
      </c>
      <c r="F52" s="132" t="s">
        <v>39</v>
      </c>
      <c r="G52" s="130"/>
      <c r="H52" s="203">
        <v>3</v>
      </c>
      <c r="I52" s="95">
        <v>77.126</v>
      </c>
      <c r="J52" s="132" t="s">
        <v>39</v>
      </c>
      <c r="K52" s="130"/>
      <c r="L52" s="129"/>
      <c r="M52" s="129"/>
      <c r="N52" s="130"/>
      <c r="O52" s="133"/>
      <c r="P52" s="307">
        <v>8</v>
      </c>
      <c r="Q52" s="239">
        <v>76.623</v>
      </c>
      <c r="R52" s="134">
        <v>-51</v>
      </c>
      <c r="S52" s="135">
        <f>Q52+R52*0.001</f>
        <v>76.572</v>
      </c>
      <c r="T52" s="281" t="s">
        <v>75</v>
      </c>
      <c r="U52" s="330" t="s">
        <v>143</v>
      </c>
      <c r="Z52" s="309"/>
      <c r="AH52" s="180"/>
      <c r="AI52" s="181"/>
      <c r="AJ52" s="181"/>
      <c r="AK52" s="182" t="s">
        <v>98</v>
      </c>
      <c r="AL52" s="181"/>
      <c r="AM52" s="181"/>
      <c r="AN52" s="183"/>
      <c r="BI52" s="84"/>
      <c r="BJ52" s="84"/>
      <c r="BP52" s="116"/>
      <c r="BQ52" s="116"/>
      <c r="BR52" s="116"/>
      <c r="BS52" s="116"/>
      <c r="BT52" s="116"/>
      <c r="BV52" s="116"/>
      <c r="BX52" s="116"/>
      <c r="BY52" s="116"/>
      <c r="BZ52" s="116"/>
      <c r="CA52" s="116"/>
      <c r="CB52" s="116"/>
      <c r="CC52" s="116"/>
      <c r="DH52" s="180"/>
      <c r="DI52" s="181"/>
      <c r="DJ52" s="181"/>
      <c r="DK52" s="182" t="s">
        <v>96</v>
      </c>
      <c r="DL52" s="181"/>
      <c r="DM52" s="181"/>
      <c r="DN52" s="183"/>
      <c r="EB52" s="128"/>
      <c r="EC52" s="129"/>
      <c r="ED52" s="130"/>
      <c r="EE52" s="275"/>
      <c r="EF52" s="129"/>
      <c r="EG52" s="129"/>
      <c r="EH52" s="130"/>
      <c r="EI52" s="133"/>
      <c r="EJ52" s="129"/>
      <c r="EK52" s="129"/>
      <c r="EL52" s="130"/>
      <c r="EM52" s="133"/>
      <c r="EN52" s="204">
        <v>16</v>
      </c>
      <c r="EO52" s="199">
        <v>75.976</v>
      </c>
      <c r="EP52" s="134">
        <v>-69</v>
      </c>
      <c r="EQ52" s="135">
        <f>EO52+EP52*0.001</f>
        <v>75.907</v>
      </c>
      <c r="ER52" s="103" t="s">
        <v>39</v>
      </c>
    </row>
    <row r="53" spans="2:148" ht="21" customHeight="1" thickBot="1">
      <c r="B53" s="128"/>
      <c r="C53" s="129"/>
      <c r="D53" s="129"/>
      <c r="E53" s="129"/>
      <c r="F53" s="130"/>
      <c r="G53" s="130"/>
      <c r="H53" s="129"/>
      <c r="I53" s="129"/>
      <c r="J53" s="130"/>
      <c r="K53" s="130"/>
      <c r="L53" s="203">
        <v>6</v>
      </c>
      <c r="M53" s="95">
        <v>77.04</v>
      </c>
      <c r="N53" s="132" t="s">
        <v>39</v>
      </c>
      <c r="O53" s="133"/>
      <c r="P53" s="129"/>
      <c r="Q53" s="129"/>
      <c r="R53" s="129"/>
      <c r="S53" s="129"/>
      <c r="T53" s="280"/>
      <c r="U53" s="245"/>
      <c r="Z53" s="309"/>
      <c r="AH53" s="184"/>
      <c r="AI53" s="185" t="s">
        <v>61</v>
      </c>
      <c r="AJ53" s="186"/>
      <c r="AK53" s="187" t="s">
        <v>62</v>
      </c>
      <c r="AL53" s="188"/>
      <c r="AM53" s="185" t="s">
        <v>154</v>
      </c>
      <c r="AN53" s="189"/>
      <c r="BI53" s="84"/>
      <c r="BJ53" s="84"/>
      <c r="BP53" s="116"/>
      <c r="BQ53" s="116"/>
      <c r="BR53" s="116"/>
      <c r="BS53" s="116"/>
      <c r="BT53" s="116"/>
      <c r="BV53" s="116"/>
      <c r="BW53" s="354" t="s">
        <v>51</v>
      </c>
      <c r="BX53" s="116"/>
      <c r="BY53" s="116"/>
      <c r="BZ53" s="116"/>
      <c r="CA53" s="116"/>
      <c r="CB53" s="116"/>
      <c r="CC53" s="116"/>
      <c r="DH53" s="184"/>
      <c r="DI53" s="185" t="s">
        <v>61</v>
      </c>
      <c r="DJ53" s="186"/>
      <c r="DK53" s="187" t="s">
        <v>62</v>
      </c>
      <c r="DL53" s="188"/>
      <c r="DM53" s="185" t="s">
        <v>154</v>
      </c>
      <c r="DN53" s="189"/>
      <c r="EB53" s="240" t="s">
        <v>144</v>
      </c>
      <c r="EC53" s="239">
        <v>76.28</v>
      </c>
      <c r="ED53" s="132" t="s">
        <v>39</v>
      </c>
      <c r="EE53" s="275"/>
      <c r="EF53" s="203">
        <v>11</v>
      </c>
      <c r="EG53" s="95">
        <v>76.135</v>
      </c>
      <c r="EH53" s="132" t="s">
        <v>39</v>
      </c>
      <c r="EI53" s="133"/>
      <c r="EJ53" s="203">
        <v>14</v>
      </c>
      <c r="EK53" s="95">
        <v>76.078</v>
      </c>
      <c r="EL53" s="132" t="s">
        <v>39</v>
      </c>
      <c r="EM53" s="133"/>
      <c r="EN53" s="129"/>
      <c r="EO53" s="129"/>
      <c r="EP53" s="129"/>
      <c r="EQ53" s="129"/>
      <c r="ER53" s="131"/>
    </row>
    <row r="54" spans="2:148" ht="21" customHeight="1" thickTop="1">
      <c r="B54" s="212">
        <v>2</v>
      </c>
      <c r="C54" s="199">
        <v>77.132</v>
      </c>
      <c r="D54" s="134">
        <v>55</v>
      </c>
      <c r="E54" s="135">
        <f>C54+D54*0.001</f>
        <v>77.18700000000001</v>
      </c>
      <c r="F54" s="132" t="s">
        <v>39</v>
      </c>
      <c r="G54" s="130"/>
      <c r="H54" s="203">
        <v>4</v>
      </c>
      <c r="I54" s="95">
        <v>77.046</v>
      </c>
      <c r="J54" s="132" t="s">
        <v>39</v>
      </c>
      <c r="K54" s="130"/>
      <c r="L54" s="129"/>
      <c r="M54" s="129"/>
      <c r="N54" s="130"/>
      <c r="O54" s="133"/>
      <c r="P54" s="307" t="s">
        <v>101</v>
      </c>
      <c r="Q54" s="333">
        <v>76.354</v>
      </c>
      <c r="R54" s="334">
        <v>42</v>
      </c>
      <c r="S54" s="333">
        <f>Q54+R54*0.001</f>
        <v>76.396</v>
      </c>
      <c r="T54" s="281" t="s">
        <v>75</v>
      </c>
      <c r="U54" s="330" t="s">
        <v>146</v>
      </c>
      <c r="Z54" s="309"/>
      <c r="AH54" s="97"/>
      <c r="AI54" s="88"/>
      <c r="AJ54" s="98"/>
      <c r="AK54" s="98"/>
      <c r="AL54" s="88"/>
      <c r="AM54" s="88"/>
      <c r="AN54" s="136"/>
      <c r="BI54" s="84"/>
      <c r="BJ54" s="84"/>
      <c r="BP54" s="116"/>
      <c r="BQ54" s="116"/>
      <c r="BR54" s="116"/>
      <c r="BS54" s="116"/>
      <c r="BT54" s="116"/>
      <c r="BV54" s="116"/>
      <c r="BW54" s="159" t="s">
        <v>54</v>
      </c>
      <c r="BX54" s="116"/>
      <c r="BY54" s="116"/>
      <c r="BZ54" s="116"/>
      <c r="CA54" s="116"/>
      <c r="CB54" s="116"/>
      <c r="CC54" s="116"/>
      <c r="DH54" s="97"/>
      <c r="DI54" s="88"/>
      <c r="DJ54" s="98"/>
      <c r="DK54" s="132"/>
      <c r="DL54" s="90"/>
      <c r="DM54" s="255"/>
      <c r="DN54" s="136"/>
      <c r="EB54" s="128"/>
      <c r="EC54" s="129"/>
      <c r="ED54" s="130"/>
      <c r="EE54" s="275"/>
      <c r="EF54" s="129"/>
      <c r="EG54" s="129"/>
      <c r="EH54" s="130"/>
      <c r="EI54" s="133"/>
      <c r="EJ54" s="129"/>
      <c r="EK54" s="129"/>
      <c r="EL54" s="130"/>
      <c r="EM54" s="133"/>
      <c r="EN54" s="204">
        <v>17</v>
      </c>
      <c r="EO54" s="199">
        <v>75.854</v>
      </c>
      <c r="EP54" s="134">
        <v>69</v>
      </c>
      <c r="EQ54" s="135">
        <f>EO54+EP54*0.001</f>
        <v>75.923</v>
      </c>
      <c r="ER54" s="103" t="s">
        <v>39</v>
      </c>
    </row>
    <row r="55" spans="2:148" ht="21" customHeight="1">
      <c r="B55" s="128"/>
      <c r="C55" s="129"/>
      <c r="D55" s="129"/>
      <c r="E55" s="129"/>
      <c r="F55" s="130"/>
      <c r="G55" s="130"/>
      <c r="H55" s="129"/>
      <c r="I55" s="129"/>
      <c r="J55" s="130"/>
      <c r="K55" s="130"/>
      <c r="L55" s="203">
        <v>7</v>
      </c>
      <c r="M55" s="95">
        <v>76.978</v>
      </c>
      <c r="N55" s="132" t="s">
        <v>39</v>
      </c>
      <c r="O55" s="133"/>
      <c r="P55" s="129"/>
      <c r="Q55" s="129"/>
      <c r="R55" s="129"/>
      <c r="S55" s="129"/>
      <c r="T55" s="280"/>
      <c r="U55" s="245"/>
      <c r="Z55" s="309"/>
      <c r="AH55" s="97"/>
      <c r="AI55" s="179" t="s">
        <v>63</v>
      </c>
      <c r="AJ55" s="98"/>
      <c r="AK55" s="190" t="s">
        <v>78</v>
      </c>
      <c r="AL55" s="88"/>
      <c r="AM55" s="179" t="s">
        <v>79</v>
      </c>
      <c r="AN55" s="136"/>
      <c r="BI55" s="84"/>
      <c r="BJ55" s="84"/>
      <c r="BP55" s="116"/>
      <c r="BQ55" s="116"/>
      <c r="BR55" s="116"/>
      <c r="BS55" s="116"/>
      <c r="BT55" s="116"/>
      <c r="BU55" s="116"/>
      <c r="BV55" s="116"/>
      <c r="BW55" s="159" t="s">
        <v>52</v>
      </c>
      <c r="BX55" s="116"/>
      <c r="BY55" s="116"/>
      <c r="BZ55" s="116"/>
      <c r="CA55" s="116"/>
      <c r="CB55" s="116"/>
      <c r="CC55" s="116"/>
      <c r="DH55" s="97"/>
      <c r="DI55" s="179" t="s">
        <v>83</v>
      </c>
      <c r="DJ55" s="98"/>
      <c r="DK55" s="190" t="s">
        <v>84</v>
      </c>
      <c r="DL55" s="88"/>
      <c r="DM55" s="179" t="s">
        <v>97</v>
      </c>
      <c r="DN55" s="136"/>
      <c r="EB55" s="240">
        <v>9</v>
      </c>
      <c r="EC55" s="239">
        <v>76.221</v>
      </c>
      <c r="ED55" s="132" t="s">
        <v>39</v>
      </c>
      <c r="EE55" s="275"/>
      <c r="EF55" s="203">
        <v>12</v>
      </c>
      <c r="EG55" s="95">
        <v>76.118</v>
      </c>
      <c r="EH55" s="132" t="s">
        <v>39</v>
      </c>
      <c r="EI55" s="133"/>
      <c r="EJ55" s="203">
        <v>15</v>
      </c>
      <c r="EK55" s="95">
        <v>75.982</v>
      </c>
      <c r="EL55" s="132" t="s">
        <v>39</v>
      </c>
      <c r="EM55" s="133"/>
      <c r="EN55" s="129"/>
      <c r="EO55" s="129"/>
      <c r="EP55" s="129"/>
      <c r="EQ55" s="129"/>
      <c r="ER55" s="131"/>
    </row>
    <row r="56" spans="2:148" ht="21" customHeight="1" thickBot="1">
      <c r="B56" s="137"/>
      <c r="C56" s="138"/>
      <c r="D56" s="139"/>
      <c r="E56" s="139"/>
      <c r="F56" s="140"/>
      <c r="G56" s="141"/>
      <c r="H56" s="142"/>
      <c r="I56" s="138"/>
      <c r="J56" s="140"/>
      <c r="K56" s="141"/>
      <c r="L56" s="142"/>
      <c r="M56" s="138"/>
      <c r="N56" s="140"/>
      <c r="O56" s="141"/>
      <c r="P56" s="142"/>
      <c r="Q56" s="138"/>
      <c r="R56" s="139"/>
      <c r="S56" s="139"/>
      <c r="T56" s="282"/>
      <c r="U56" s="246"/>
      <c r="V56" s="247"/>
      <c r="W56" s="247"/>
      <c r="X56" s="247"/>
      <c r="Y56" s="247"/>
      <c r="Z56" s="143"/>
      <c r="AD56" s="82"/>
      <c r="AE56" s="155"/>
      <c r="AH56" s="191"/>
      <c r="AI56" s="110"/>
      <c r="AJ56" s="112"/>
      <c r="AK56" s="193"/>
      <c r="AL56" s="110"/>
      <c r="AM56" s="194"/>
      <c r="AN56" s="192"/>
      <c r="BH56" s="82"/>
      <c r="BI56" s="155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2"/>
      <c r="CM56" s="155"/>
      <c r="DH56" s="191"/>
      <c r="DI56" s="110"/>
      <c r="DJ56" s="112"/>
      <c r="DK56" s="193"/>
      <c r="DL56" s="110"/>
      <c r="DM56" s="194"/>
      <c r="DN56" s="192"/>
      <c r="DP56" s="82"/>
      <c r="DQ56" s="155"/>
      <c r="EB56" s="137"/>
      <c r="EC56" s="138"/>
      <c r="ED56" s="140"/>
      <c r="EE56" s="276"/>
      <c r="EF56" s="142"/>
      <c r="EG56" s="138"/>
      <c r="EH56" s="140"/>
      <c r="EI56" s="141"/>
      <c r="EJ56" s="142"/>
      <c r="EK56" s="138"/>
      <c r="EL56" s="140"/>
      <c r="EM56" s="141"/>
      <c r="EN56" s="142"/>
      <c r="EO56" s="138"/>
      <c r="EP56" s="139"/>
      <c r="EQ56" s="139"/>
      <c r="ER56" s="143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2">
    <mergeCell ref="W48:X48"/>
    <mergeCell ref="AJ32:AJ33"/>
    <mergeCell ref="EJ6:EK6"/>
    <mergeCell ref="EL6:EM6"/>
    <mergeCell ref="EP6:EQ6"/>
    <mergeCell ref="ER6:ES6"/>
    <mergeCell ref="DZ6:EA6"/>
    <mergeCell ref="EB6:EC6"/>
    <mergeCell ref="B6:C6"/>
    <mergeCell ref="D6:E6"/>
    <mergeCell ref="H6:I6"/>
    <mergeCell ref="J6:K6"/>
    <mergeCell ref="R6:S6"/>
    <mergeCell ref="T6:U6"/>
    <mergeCell ref="DZ5:EA5"/>
    <mergeCell ref="EB5:EC5"/>
    <mergeCell ref="EJ5:EM5"/>
    <mergeCell ref="EP5:ES5"/>
    <mergeCell ref="B5:E5"/>
    <mergeCell ref="H5:K5"/>
    <mergeCell ref="R5:S5"/>
    <mergeCell ref="T5:U5"/>
    <mergeCell ref="DJ4:DM4"/>
    <mergeCell ref="DV4:EA4"/>
    <mergeCell ref="EJ4:EM4"/>
    <mergeCell ref="EP4:ES4"/>
    <mergeCell ref="B4:E4"/>
    <mergeCell ref="H4:K4"/>
    <mergeCell ref="T4:Y4"/>
    <mergeCell ref="AF4:AK4"/>
    <mergeCell ref="R3:U3"/>
    <mergeCell ref="X3:AA3"/>
    <mergeCell ref="AH3:AI3"/>
    <mergeCell ref="DJ3:DM3"/>
    <mergeCell ref="DT3:DW3"/>
    <mergeCell ref="DZ3:EC3"/>
    <mergeCell ref="D2:I2"/>
    <mergeCell ref="T2:Y2"/>
    <mergeCell ref="AF2:AK2"/>
    <mergeCell ref="DJ2:DM2"/>
    <mergeCell ref="DV2:EA2"/>
    <mergeCell ref="EL2:EQ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503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2012-05-21T09:45:27Z</cp:lastPrinted>
  <dcterms:created xsi:type="dcterms:W3CDTF">2004-05-28T09:30:30Z</dcterms:created>
  <dcterms:modified xsi:type="dcterms:W3CDTF">2018-09-27T09:26:49Z</dcterms:modified>
  <cp:category/>
  <cp:version/>
  <cp:contentType/>
  <cp:contentStatus/>
</cp:coreProperties>
</file>