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2390" windowHeight="8985" tabRatio="285" activeTab="1"/>
  </bookViews>
  <sheets>
    <sheet name="titul" sheetId="1" r:id="rId1"/>
    <sheet name="Mladotice" sheetId="2" r:id="rId2"/>
  </sheets>
  <definedNames/>
  <calcPr fullCalcOnLoad="1"/>
</workbook>
</file>

<file path=xl/sharedStrings.xml><?xml version="1.0" encoding="utf-8"?>
<sst xmlns="http://schemas.openxmlformats.org/spreadsheetml/2006/main" count="230" uniqueCount="139">
  <si>
    <t>Trať :</t>
  </si>
  <si>
    <t>Km  40,177 = 137,413 Plzeň hl.n. - Žatec západ</t>
  </si>
  <si>
    <t>Ev. č. :</t>
  </si>
  <si>
    <t>522A</t>
  </si>
  <si>
    <t>Km 38,895 Rakovník - Mladotice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</si>
  <si>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</si>
  <si>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</si>
  <si>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</si>
  <si>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</si>
  <si>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</si>
  <si>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</si>
  <si>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</si>
  <si>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</si>
  <si>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</si>
  <si>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</si>
  <si>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PSt.2</t>
  </si>
  <si>
    <t>( km )</t>
  </si>
  <si>
    <t>40,519 j.t. 137,755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</si>
  <si>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</si>
  <si>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</si>
  <si>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</si>
  <si>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</si>
  <si>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</si>
  <si>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</si>
  <si>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</si>
  <si>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</si>
  <si>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</si>
  <si>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</si>
  <si>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</si>
  <si>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</si>
  <si>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</si>
  <si>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</si>
  <si>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</si>
  <si>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</si>
  <si>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</si>
  <si>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č. III,  jednostranné vnitřní</t>
  </si>
  <si>
    <t>Hlavní  staniční  kolej</t>
  </si>
  <si>
    <t>přechod v km 40,130 / 175 a 40,206</t>
  </si>
  <si>
    <t>pouze směr Plasy a Žihle</t>
  </si>
  <si>
    <t>č. II,  jednostranné vnitřní</t>
  </si>
  <si>
    <t>č. IV,  jednostranné vnitřní</t>
  </si>
  <si>
    <t>pouze směr Kralovice u Rakovníka</t>
  </si>
  <si>
    <t>nást.u k.č.1,2 a 3 je konstrukce sypané</t>
  </si>
  <si>
    <t>Vjezd - odjezd - průjezd</t>
  </si>
  <si>
    <t>č. I,  úrovňové, vnější</t>
  </si>
  <si>
    <t>mimo směr Kralovice u Rakovníka</t>
  </si>
  <si>
    <t>konstrukce Tischer</t>
  </si>
  <si>
    <t>přechod v km 40,130 a 40,175</t>
  </si>
  <si>
    <t>u manipulační koleje - pro mimořádnosti</t>
  </si>
  <si>
    <t>Směr  :  Plasy</t>
  </si>
  <si>
    <t>Návěstidla  -  ŽST</t>
  </si>
  <si>
    <t>Směr  :  Žihle  /  Kralovice  u  Rakovníka</t>
  </si>
  <si>
    <t>Vjezdová</t>
  </si>
  <si>
    <t>Odjezdová</t>
  </si>
  <si>
    <t>Cestová</t>
  </si>
  <si>
    <t>Seřaďovací</t>
  </si>
  <si>
    <t>Obvod  DOZ</t>
  </si>
  <si>
    <t>Km  40,177</t>
  </si>
  <si>
    <t>Směr : Žihle</t>
  </si>
  <si>
    <t>Traťové</t>
  </si>
  <si>
    <t>Z  Kralovice u R.</t>
  </si>
  <si>
    <t>Z  Žihle</t>
  </si>
  <si>
    <t>Automatické  hradlo</t>
  </si>
  <si>
    <t>Kód : 14</t>
  </si>
  <si>
    <t>SENA</t>
  </si>
  <si>
    <t>C</t>
  </si>
  <si>
    <t>JTom</t>
  </si>
  <si>
    <t>( bez návěstního bodu )</t>
  </si>
  <si>
    <t>Př L</t>
  </si>
  <si>
    <t>Zhlaví  bez</t>
  </si>
  <si>
    <t>Se 1</t>
  </si>
  <si>
    <t>L 2</t>
  </si>
  <si>
    <t>Př KS</t>
  </si>
  <si>
    <t>Př S</t>
  </si>
  <si>
    <t>Směr : Kralovice u Rakovníka</t>
  </si>
  <si>
    <t>S 1</t>
  </si>
  <si>
    <t>S 3</t>
  </si>
  <si>
    <t>Sc 2</t>
  </si>
  <si>
    <t>seřaďovacích</t>
  </si>
  <si>
    <t>II.  /  2012</t>
  </si>
  <si>
    <t>=</t>
  </si>
  <si>
    <t>L 1</t>
  </si>
  <si>
    <t>Tsk</t>
  </si>
  <si>
    <t>Rádiové spojení  ( síť VHF )</t>
  </si>
  <si>
    <t>L</t>
  </si>
  <si>
    <t>návěstidel</t>
  </si>
  <si>
    <t>Se 2</t>
  </si>
  <si>
    <t>L 3</t>
  </si>
  <si>
    <t>KS</t>
  </si>
  <si>
    <t>S</t>
  </si>
  <si>
    <t>provoz podle SŽDC (ČD) D3</t>
  </si>
  <si>
    <t>Kód : 16</t>
  </si>
  <si>
    <t>Zjišťování  konce</t>
  </si>
  <si>
    <t>zast.</t>
  </si>
  <si>
    <t>Vjezdové / odjezdové rychlosti :</t>
  </si>
  <si>
    <t>vlaku :</t>
  </si>
  <si>
    <t>proj.</t>
  </si>
  <si>
    <t>v pokračování traťové koleje - rychlost traťová s místním omezením</t>
  </si>
  <si>
    <t>při jízdě do odbočky - rychlost 40 km/h</t>
  </si>
  <si>
    <t>Žihle  -</t>
  </si>
  <si>
    <t>samočinně činností zab. zařízení</t>
  </si>
  <si>
    <t>90 / 60</t>
  </si>
  <si>
    <t>vlaku  ze  směru :</t>
  </si>
  <si>
    <t>Kralovice -</t>
  </si>
  <si>
    <t>strojvedoucí (obsluha vlaku)</t>
  </si>
  <si>
    <t>30 / -</t>
  </si>
  <si>
    <t>Vk 1</t>
  </si>
  <si>
    <t>( v.č.1 )</t>
  </si>
  <si>
    <t>( Vk2/2t/2 )</t>
  </si>
  <si>
    <t>( v.č.2 )</t>
  </si>
  <si>
    <t>Vk 2</t>
  </si>
  <si>
    <t>Vk 4</t>
  </si>
  <si>
    <t>( 7t/7/11t/11 )</t>
  </si>
  <si>
    <t>( 10t/10/13t/13 )</t>
  </si>
  <si>
    <t>Vk 3</t>
  </si>
  <si>
    <t>Současné  vlakové  cesty</t>
  </si>
  <si>
    <t xml:space="preserve">Vzájemně vyloučeny jsou pouze protisměrné </t>
  </si>
  <si>
    <t>jízdní cesty na tutéž kolej</t>
  </si>
  <si>
    <t>staničení</t>
  </si>
  <si>
    <t>N</t>
  </si>
  <si>
    <t>námezník</t>
  </si>
  <si>
    <t>přest.</t>
  </si>
  <si>
    <t>poznámka</t>
  </si>
  <si>
    <t>Obvod  posunu</t>
  </si>
  <si>
    <t>ručně</t>
  </si>
  <si>
    <t xml:space="preserve">  odtlačný výměnový zámek, klíč je v kontrolním zámku Vk2</t>
  </si>
  <si>
    <t xml:space="preserve">  odtlačný výměnový zámek, klíč je v kontrolním zámku Vk4</t>
  </si>
  <si>
    <t xml:space="preserve">  kontrolní výměnový zámek,</t>
  </si>
  <si>
    <t xml:space="preserve">  klíč Vk2/3 je držen v ústředním zámku v DK</t>
  </si>
  <si>
    <t xml:space="preserve">  kontrolní výměnový zámek, klíč 7t/7/11t/11 je držen v PSt.2</t>
  </si>
  <si>
    <t xml:space="preserve">  klíč 10t/10/13t/13 je držen v PSt.2</t>
  </si>
  <si>
    <t>elm.</t>
  </si>
  <si>
    <t xml:space="preserve">  odtlačný výměnový zámek, klíč je v kontrolním zámku Vk1</t>
  </si>
  <si>
    <t xml:space="preserve">  bez zabezpečení</t>
  </si>
  <si>
    <t xml:space="preserve">  odtlačný výměnový zámek, klíč je v kontrol. zámku v.č.7</t>
  </si>
  <si>
    <t xml:space="preserve">  klíč Vk1/2t/2 je držen v PSt.1</t>
  </si>
  <si>
    <t xml:space="preserve">  odtlačný výměnový zámek,</t>
  </si>
  <si>
    <t xml:space="preserve">  odtlačný výměnový zámek, klíč 9t/9 je držen v ÚZ v DK</t>
  </si>
  <si>
    <t xml:space="preserve">  klíč je v kontrolním zámku v.č.10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</si>
</sst>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0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b/>
      <u val="single"/>
      <sz val="12"/>
      <name val="Arial CE"/>
      <family val="2"/>
    </font>
    <font>
      <sz val="12"/>
      <name val="Times New Roman CE"/>
      <family val="1"/>
    </font>
    <font>
      <sz val="12"/>
      <color indexed="53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hair"/>
      <right style="hair"/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0" fillId="3" borderId="23" xfId="21" applyFont="1" applyFill="1" applyBorder="1" applyAlignment="1" quotePrefix="1">
      <alignment vertical="center"/>
      <protection/>
    </xf>
    <xf numFmtId="164" fontId="0" fillId="3" borderId="23" xfId="21" applyNumberFormat="1" applyFont="1" applyFill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5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37" fillId="0" borderId="31" xfId="21" applyNumberFormat="1" applyFont="1" applyBorder="1" applyAlignment="1">
      <alignment horizontal="center" vertical="center"/>
      <protection/>
    </xf>
    <xf numFmtId="0" fontId="0" fillId="0" borderId="47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53" xfId="0" applyFill="1" applyBorder="1" applyAlignment="1">
      <alignment/>
    </xf>
    <xf numFmtId="0" fontId="0" fillId="5" borderId="54" xfId="0" applyFill="1" applyBorder="1" applyAlignment="1">
      <alignment/>
    </xf>
    <xf numFmtId="0" fontId="0" fillId="5" borderId="55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42" fillId="0" borderId="0" xfId="21" applyFont="1" applyAlignment="1">
      <alignment horizontal="center" vertical="center"/>
      <protection/>
    </xf>
    <xf numFmtId="0" fontId="27" fillId="0" borderId="0" xfId="21" applyFont="1" applyAlignment="1">
      <alignment vertical="center"/>
      <protection/>
    </xf>
    <xf numFmtId="49" fontId="20" fillId="0" borderId="2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58" xfId="0" applyFont="1" applyFill="1" applyBorder="1" applyAlignment="1">
      <alignment horizontal="centerContinuous" vertical="center"/>
    </xf>
    <xf numFmtId="0" fontId="22" fillId="3" borderId="59" xfId="0" applyFont="1" applyFill="1" applyBorder="1" applyAlignment="1">
      <alignment horizontal="centerContinuous" vertical="center"/>
    </xf>
    <xf numFmtId="0" fontId="4" fillId="6" borderId="60" xfId="0" applyFont="1" applyFill="1" applyBorder="1" applyAlignment="1">
      <alignment horizontal="centerContinuous" vertical="center"/>
    </xf>
    <xf numFmtId="0" fontId="3" fillId="0" borderId="32" xfId="0" applyFont="1" applyBorder="1" applyAlignment="1">
      <alignment/>
    </xf>
    <xf numFmtId="0" fontId="7" fillId="0" borderId="32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7" xfId="21" applyFont="1" applyFill="1" applyBorder="1" applyAlignment="1">
      <alignment horizontal="centerContinuous" vertical="center"/>
      <protection/>
    </xf>
    <xf numFmtId="0" fontId="7" fillId="4" borderId="61" xfId="21" applyFont="1" applyFill="1" applyBorder="1" applyAlignment="1">
      <alignment horizontal="centerContinuous" vertical="center"/>
      <protection/>
    </xf>
    <xf numFmtId="0" fontId="7" fillId="4" borderId="62" xfId="21" applyFont="1" applyFill="1" applyBorder="1" applyAlignment="1">
      <alignment horizontal="centerContinuous" vertical="center"/>
      <protection/>
    </xf>
    <xf numFmtId="0" fontId="7" fillId="4" borderId="63" xfId="21" applyFont="1" applyFill="1" applyBorder="1" applyAlignment="1">
      <alignment horizontal="centerContinuous" vertical="center"/>
      <protection/>
    </xf>
    <xf numFmtId="0" fontId="32" fillId="0" borderId="32" xfId="21" applyFont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22" fillId="3" borderId="64" xfId="0" applyFont="1" applyFill="1" applyBorder="1" applyAlignment="1">
      <alignment horizontal="centerContinuous" vertical="center"/>
    </xf>
    <xf numFmtId="0" fontId="41" fillId="5" borderId="54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5" xfId="0" applyFont="1" applyFill="1" applyBorder="1" applyAlignment="1">
      <alignment vertical="center"/>
    </xf>
    <xf numFmtId="0" fontId="4" fillId="6" borderId="66" xfId="0" applyFont="1" applyFill="1" applyBorder="1" applyAlignment="1">
      <alignment vertical="center"/>
    </xf>
    <xf numFmtId="0" fontId="4" fillId="6" borderId="67" xfId="0" applyFont="1" applyFill="1" applyBorder="1" applyAlignment="1">
      <alignment horizontal="centerContinuous" vertical="center"/>
    </xf>
    <xf numFmtId="0" fontId="4" fillId="6" borderId="65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164" fontId="0" fillId="0" borderId="1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6" xfId="0" applyFont="1" applyFill="1" applyBorder="1" applyAlignment="1">
      <alignment horizontal="centerContinuous" vertical="center"/>
    </xf>
    <xf numFmtId="0" fontId="5" fillId="6" borderId="67" xfId="0" applyFont="1" applyFill="1" applyBorder="1" applyAlignment="1">
      <alignment horizontal="centerContinuous" vertical="center"/>
    </xf>
    <xf numFmtId="0" fontId="5" fillId="6" borderId="66" xfId="0" applyFont="1" applyFill="1" applyBorder="1" applyAlignment="1">
      <alignment horizontal="centerContinuous" vertical="center"/>
    </xf>
    <xf numFmtId="164" fontId="0" fillId="0" borderId="5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3" fillId="0" borderId="0" xfId="2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164" fontId="34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0" fontId="5" fillId="6" borderId="65" xfId="0" applyFont="1" applyFill="1" applyBorder="1" applyAlignment="1">
      <alignment vertical="center"/>
    </xf>
    <xf numFmtId="0" fontId="5" fillId="6" borderId="60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0" fillId="0" borderId="5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6" fillId="0" borderId="32" xfId="0" applyNumberFormat="1" applyFont="1" applyBorder="1" applyAlignment="1">
      <alignment horizontal="centerContinuous" vertical="center"/>
    </xf>
    <xf numFmtId="164" fontId="46" fillId="0" borderId="7" xfId="0" applyNumberFormat="1" applyFont="1" applyBorder="1" applyAlignment="1">
      <alignment horizontal="centerContinuous" vertical="center"/>
    </xf>
    <xf numFmtId="164" fontId="7" fillId="0" borderId="32" xfId="0" applyNumberFormat="1" applyFont="1" applyBorder="1" applyAlignment="1">
      <alignment horizontal="centerContinuous" vertical="center"/>
    </xf>
    <xf numFmtId="164" fontId="7" fillId="0" borderId="7" xfId="0" applyNumberFormat="1" applyFont="1" applyBorder="1" applyAlignment="1">
      <alignment horizontal="centerContinuous" vertical="center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16" fontId="25" fillId="0" borderId="0" xfId="0" applyNumberFormat="1" applyFont="1" applyAlignment="1">
      <alignment horizontal="center" vertical="center"/>
    </xf>
    <xf numFmtId="0" fontId="5" fillId="6" borderId="66" xfId="0" applyFont="1" applyFill="1" applyBorder="1" applyAlignment="1">
      <alignment vertical="center"/>
    </xf>
    <xf numFmtId="0" fontId="49" fillId="0" borderId="38" xfId="0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1" fillId="0" borderId="0" xfId="2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4" fillId="6" borderId="70" xfId="0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164" fontId="7" fillId="0" borderId="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Continuous" vertical="center"/>
    </xf>
    <xf numFmtId="164" fontId="16" fillId="0" borderId="6" xfId="0" applyNumberFormat="1" applyFont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7" fillId="2" borderId="75" xfId="0" applyFont="1" applyFill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49" fontId="20" fillId="0" borderId="77" xfId="0" applyNumberFormat="1" applyFont="1" applyBorder="1" applyAlignment="1">
      <alignment horizontal="center" vertical="center"/>
    </xf>
    <xf numFmtId="49" fontId="21" fillId="0" borderId="77" xfId="0" applyNumberFormat="1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7" fillId="2" borderId="65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Border="1" applyAlignment="1">
      <alignment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81" xfId="0" applyBorder="1" applyAlignment="1">
      <alignment/>
    </xf>
    <xf numFmtId="49" fontId="13" fillId="0" borderId="20" xfId="0" applyNumberFormat="1" applyFont="1" applyBorder="1" applyAlignment="1">
      <alignment horizontal="center" vertical="center"/>
    </xf>
    <xf numFmtId="0" fontId="50" fillId="0" borderId="0" xfId="21" applyFont="1" applyFill="1" applyBorder="1" applyAlignment="1">
      <alignment horizontal="center" vertical="center"/>
      <protection/>
    </xf>
    <xf numFmtId="0" fontId="50" fillId="0" borderId="0" xfId="21" applyFont="1" applyFill="1" applyBorder="1" applyAlignment="1">
      <alignment horizontal="center"/>
      <protection/>
    </xf>
    <xf numFmtId="0" fontId="50" fillId="0" borderId="0" xfId="21" applyFont="1" applyFill="1" applyBorder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32" xfId="21" applyFont="1" applyBorder="1" applyAlignment="1">
      <alignment horizontal="centerContinuous" vertical="center"/>
      <protection/>
    </xf>
    <xf numFmtId="0" fontId="6" fillId="0" borderId="32" xfId="21" applyFont="1" applyBorder="1" applyAlignment="1">
      <alignment horizontal="centerContinuous" vertical="center"/>
      <protection/>
    </xf>
    <xf numFmtId="164" fontId="55" fillId="0" borderId="6" xfId="21" applyNumberFormat="1" applyFont="1" applyBorder="1" applyAlignment="1">
      <alignment horizontal="center" vertical="center"/>
      <protection/>
    </xf>
    <xf numFmtId="49" fontId="56" fillId="0" borderId="0" xfId="21" applyNumberFormat="1" applyFont="1" applyBorder="1" applyAlignment="1">
      <alignment horizontal="center" vertic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Continuous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7" fillId="0" borderId="36" xfId="21" applyFont="1" applyBorder="1" applyAlignment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0" fillId="0" borderId="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1" fillId="0" borderId="77" xfId="0" applyNumberFormat="1" applyFont="1" applyBorder="1" applyAlignment="1">
      <alignment horizontal="center" vertical="center"/>
    </xf>
    <xf numFmtId="0" fontId="20" fillId="0" borderId="77" xfId="0" applyNumberFormat="1" applyFont="1" applyBorder="1" applyAlignment="1">
      <alignment horizontal="center" vertical="center"/>
    </xf>
    <xf numFmtId="0" fontId="37" fillId="0" borderId="31" xfId="21" applyNumberFormat="1" applyFont="1" applyBorder="1" applyAlignment="1">
      <alignment horizontal="center" vertical="center"/>
      <protection/>
    </xf>
    <xf numFmtId="0" fontId="54" fillId="0" borderId="31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64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59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59" fillId="0" borderId="35" xfId="21" applyFont="1" applyBorder="1" applyAlignment="1">
      <alignment horizontal="centerContinuous" vertical="center"/>
      <protection/>
    </xf>
    <xf numFmtId="0" fontId="59" fillId="0" borderId="36" xfId="21" applyFont="1" applyBorder="1" applyAlignment="1">
      <alignment horizontal="centerContinuous" vertical="center"/>
      <protection/>
    </xf>
    <xf numFmtId="0" fontId="59" fillId="0" borderId="25" xfId="21" applyFont="1" applyBorder="1" applyAlignment="1">
      <alignment horizontal="centerContinuous" vertical="center"/>
      <protection/>
    </xf>
    <xf numFmtId="0" fontId="6" fillId="0" borderId="32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0" fillId="2" borderId="0" xfId="21" applyFont="1" applyFill="1" applyBorder="1">
      <alignment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 vertical="top"/>
    </xf>
    <xf numFmtId="0" fontId="5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6" xfId="21" applyFont="1" applyFill="1" applyBorder="1" applyAlignment="1">
      <alignment horizontal="center" vertical="center"/>
      <protection/>
    </xf>
    <xf numFmtId="0" fontId="0" fillId="0" borderId="36" xfId="21" applyBorder="1">
      <alignment/>
      <protection/>
    </xf>
    <xf numFmtId="49" fontId="50" fillId="0" borderId="36" xfId="21" applyNumberFormat="1" applyFont="1" applyBorder="1" applyAlignment="1">
      <alignment horizontal="center" vertical="center"/>
      <protection/>
    </xf>
    <xf numFmtId="0" fontId="7" fillId="0" borderId="36" xfId="21" applyFont="1" applyFill="1" applyBorder="1" applyAlignment="1">
      <alignment horizontal="centerContinuous" vertical="center"/>
      <protection/>
    </xf>
    <xf numFmtId="164" fontId="4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Mladotice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35</xdr:row>
      <xdr:rowOff>76200</xdr:rowOff>
    </xdr:from>
    <xdr:to>
      <xdr:col>50</xdr:col>
      <xdr:colOff>466725</xdr:colOff>
      <xdr:row>36</xdr:row>
      <xdr:rowOff>152400</xdr:rowOff>
    </xdr:to>
    <xdr:grpSp>
      <xdr:nvGrpSpPr>
        <xdr:cNvPr id="1" name="Group 676"/>
        <xdr:cNvGrpSpPr>
          <a:grpSpLocks/>
        </xdr:cNvGrpSpPr>
      </xdr:nvGrpSpPr>
      <xdr:grpSpPr>
        <a:xfrm>
          <a:off x="35509200" y="8753475"/>
          <a:ext cx="1952625" cy="304800"/>
          <a:chOff x="361" y="-12721"/>
          <a:chExt cx="15931" cy="26688"/>
        </a:xfrm>
        <a:solidFill>
          <a:srgbClr val="FFFFFF"/>
        </a:solidFill>
      </xdr:grpSpPr>
      <xdr:sp>
        <xdr:nvSpPr>
          <xdr:cNvPr id="2" name="Rectangle 677"/>
          <xdr:cNvSpPr>
            <a:spLocks/>
          </xdr:cNvSpPr>
        </xdr:nvSpPr>
        <xdr:spPr>
          <a:xfrm>
            <a:off x="540" y="-9385"/>
            <a:ext cx="1557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78"/>
          <xdr:cNvSpPr>
            <a:spLocks/>
          </xdr:cNvSpPr>
        </xdr:nvSpPr>
        <xdr:spPr>
          <a:xfrm>
            <a:off x="361" y="-12721"/>
            <a:ext cx="12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79"/>
          <xdr:cNvSpPr>
            <a:spLocks/>
          </xdr:cNvSpPr>
        </xdr:nvSpPr>
        <xdr:spPr>
          <a:xfrm>
            <a:off x="3922" y="-12721"/>
            <a:ext cx="11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80"/>
          <xdr:cNvSpPr>
            <a:spLocks/>
          </xdr:cNvSpPr>
        </xdr:nvSpPr>
        <xdr:spPr>
          <a:xfrm>
            <a:off x="7657" y="-12721"/>
            <a:ext cx="115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81"/>
          <xdr:cNvSpPr>
            <a:spLocks/>
          </xdr:cNvSpPr>
        </xdr:nvSpPr>
        <xdr:spPr>
          <a:xfrm>
            <a:off x="11310" y="-12721"/>
            <a:ext cx="12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82"/>
          <xdr:cNvSpPr>
            <a:spLocks/>
          </xdr:cNvSpPr>
        </xdr:nvSpPr>
        <xdr:spPr>
          <a:xfrm>
            <a:off x="15045" y="-12721"/>
            <a:ext cx="12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83"/>
          <xdr:cNvSpPr>
            <a:spLocks/>
          </xdr:cNvSpPr>
        </xdr:nvSpPr>
        <xdr:spPr>
          <a:xfrm>
            <a:off x="361" y="-12721"/>
            <a:ext cx="1593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9" name="Line 3"/>
        <xdr:cNvSpPr>
          <a:spLocks/>
        </xdr:cNvSpPr>
      </xdr:nvSpPr>
      <xdr:spPr>
        <a:xfrm flipV="1">
          <a:off x="1019175" y="7191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10" name="Line 4"/>
        <xdr:cNvSpPr>
          <a:spLocks/>
        </xdr:cNvSpPr>
      </xdr:nvSpPr>
      <xdr:spPr>
        <a:xfrm flipV="1">
          <a:off x="33270825" y="71913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Mladotice</a:t>
          </a:r>
        </a:p>
      </xdr:txBody>
    </xdr:sp>
    <xdr:clientData/>
  </xdr:twoCellAnchor>
  <xdr:twoCellAnchor>
    <xdr:from>
      <xdr:col>59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43910250" y="1164907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79</xdr:col>
      <xdr:colOff>266700</xdr:colOff>
      <xdr:row>31</xdr:row>
      <xdr:rowOff>114300</xdr:rowOff>
    </xdr:to>
    <xdr:sp>
      <xdr:nvSpPr>
        <xdr:cNvPr id="14" name="Line 30"/>
        <xdr:cNvSpPr>
          <a:spLocks/>
        </xdr:cNvSpPr>
      </xdr:nvSpPr>
      <xdr:spPr>
        <a:xfrm flipH="1">
          <a:off x="53092350" y="719137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14325" cy="276225"/>
    <xdr:sp>
      <xdr:nvSpPr>
        <xdr:cNvPr id="15" name="Oval 35"/>
        <xdr:cNvSpPr>
          <a:spLocks/>
        </xdr:cNvSpPr>
      </xdr:nvSpPr>
      <xdr:spPr>
        <a:xfrm>
          <a:off x="32708850" y="144780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495300</xdr:colOff>
      <xdr:row>28</xdr:row>
      <xdr:rowOff>114300</xdr:rowOff>
    </xdr:from>
    <xdr:to>
      <xdr:col>33</xdr:col>
      <xdr:colOff>247650</xdr:colOff>
      <xdr:row>31</xdr:row>
      <xdr:rowOff>114300</xdr:rowOff>
    </xdr:to>
    <xdr:sp>
      <xdr:nvSpPr>
        <xdr:cNvPr id="16" name="Line 60"/>
        <xdr:cNvSpPr>
          <a:spLocks/>
        </xdr:cNvSpPr>
      </xdr:nvSpPr>
      <xdr:spPr>
        <a:xfrm>
          <a:off x="22326600" y="7191375"/>
          <a:ext cx="2209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8" name="Line 106"/>
        <xdr:cNvSpPr>
          <a:spLocks/>
        </xdr:cNvSpPr>
      </xdr:nvSpPr>
      <xdr:spPr>
        <a:xfrm>
          <a:off x="5810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118"/>
        <xdr:cNvSpPr>
          <a:spLocks/>
        </xdr:cNvSpPr>
      </xdr:nvSpPr>
      <xdr:spPr>
        <a:xfrm>
          <a:off x="647795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38</xdr:col>
      <xdr:colOff>952500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22" name="Line 133"/>
        <xdr:cNvSpPr>
          <a:spLocks/>
        </xdr:cNvSpPr>
      </xdr:nvSpPr>
      <xdr:spPr>
        <a:xfrm flipV="1">
          <a:off x="28727400" y="7877175"/>
          <a:ext cx="3743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828675</xdr:colOff>
      <xdr:row>22</xdr:row>
      <xdr:rowOff>114300</xdr:rowOff>
    </xdr:from>
    <xdr:to>
      <xdr:col>75</xdr:col>
      <xdr:colOff>314325</xdr:colOff>
      <xdr:row>22</xdr:row>
      <xdr:rowOff>114300</xdr:rowOff>
    </xdr:to>
    <xdr:sp>
      <xdr:nvSpPr>
        <xdr:cNvPr id="23" name="Line 177"/>
        <xdr:cNvSpPr>
          <a:spLocks/>
        </xdr:cNvSpPr>
      </xdr:nvSpPr>
      <xdr:spPr>
        <a:xfrm>
          <a:off x="12258675" y="5819775"/>
          <a:ext cx="4385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23</xdr:row>
      <xdr:rowOff>209550</xdr:rowOff>
    </xdr:from>
    <xdr:to>
      <xdr:col>12</xdr:col>
      <xdr:colOff>647700</xdr:colOff>
      <xdr:row>25</xdr:row>
      <xdr:rowOff>114300</xdr:rowOff>
    </xdr:to>
    <xdr:grpSp>
      <xdr:nvGrpSpPr>
        <xdr:cNvPr id="24" name="Group 445"/>
        <xdr:cNvGrpSpPr>
          <a:grpSpLocks/>
        </xdr:cNvGrpSpPr>
      </xdr:nvGrpSpPr>
      <xdr:grpSpPr>
        <a:xfrm>
          <a:off x="88011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25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7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8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9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30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1" name="Line 53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2" name="Line 53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3" name="Line 53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34" name="Line 53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22</xdr:row>
      <xdr:rowOff>0</xdr:rowOff>
    </xdr:from>
    <xdr:ext cx="542925" cy="228600"/>
    <xdr:sp>
      <xdr:nvSpPr>
        <xdr:cNvPr id="35" name="text 821"/>
        <xdr:cNvSpPr txBox="1">
          <a:spLocks noChangeArrowheads="1"/>
        </xdr:cNvSpPr>
      </xdr:nvSpPr>
      <xdr:spPr>
        <a:xfrm>
          <a:off x="32604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7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8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9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25</xdr:row>
      <xdr:rowOff>114300</xdr:rowOff>
    </xdr:from>
    <xdr:to>
      <xdr:col>70</xdr:col>
      <xdr:colOff>495300</xdr:colOff>
      <xdr:row>25</xdr:row>
      <xdr:rowOff>114300</xdr:rowOff>
    </xdr:to>
    <xdr:sp>
      <xdr:nvSpPr>
        <xdr:cNvPr id="40" name="Line 546"/>
        <xdr:cNvSpPr>
          <a:spLocks/>
        </xdr:cNvSpPr>
      </xdr:nvSpPr>
      <xdr:spPr>
        <a:xfrm flipV="1">
          <a:off x="33223200" y="6505575"/>
          <a:ext cx="1912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41" name="Line 547"/>
        <xdr:cNvSpPr>
          <a:spLocks/>
        </xdr:cNvSpPr>
      </xdr:nvSpPr>
      <xdr:spPr>
        <a:xfrm flipV="1">
          <a:off x="8953500" y="6505575"/>
          <a:ext cx="2348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20</xdr:col>
      <xdr:colOff>352425</xdr:colOff>
      <xdr:row>27</xdr:row>
      <xdr:rowOff>47625</xdr:rowOff>
    </xdr:from>
    <xdr:to>
      <xdr:col>20</xdr:col>
      <xdr:colOff>904875</xdr:colOff>
      <xdr:row>27</xdr:row>
      <xdr:rowOff>161925</xdr:rowOff>
    </xdr:to>
    <xdr:grpSp>
      <xdr:nvGrpSpPr>
        <xdr:cNvPr id="43" name="Group 589"/>
        <xdr:cNvGrpSpPr>
          <a:grpSpLocks/>
        </xdr:cNvGrpSpPr>
      </xdr:nvGrpSpPr>
      <xdr:grpSpPr>
        <a:xfrm>
          <a:off x="14754225" y="6896100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44" name="Line 590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91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92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593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94"/>
          <xdr:cNvSpPr>
            <a:spLocks/>
          </xdr:cNvSpPr>
        </xdr:nvSpPr>
        <xdr:spPr>
          <a:xfrm>
            <a:off x="-4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49" name="Line 621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0" name="Line 622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1" name="Line 623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2" name="Line 624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3" name="Line 625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54" name="Line 626"/>
        <xdr:cNvSpPr>
          <a:spLocks/>
        </xdr:cNvSpPr>
      </xdr:nvSpPr>
      <xdr:spPr>
        <a:xfrm flipH="1">
          <a:off x="6448425" y="6410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5" name="Line 706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6" name="Line 707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7" name="Line 708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8" name="Line 709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59" name="Line 710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36</xdr:row>
      <xdr:rowOff>19050</xdr:rowOff>
    </xdr:from>
    <xdr:to>
      <xdr:col>73</xdr:col>
      <xdr:colOff>504825</xdr:colOff>
      <xdr:row>36</xdr:row>
      <xdr:rowOff>19050</xdr:rowOff>
    </xdr:to>
    <xdr:sp>
      <xdr:nvSpPr>
        <xdr:cNvPr id="60" name="Line 711"/>
        <xdr:cNvSpPr>
          <a:spLocks/>
        </xdr:cNvSpPr>
      </xdr:nvSpPr>
      <xdr:spPr>
        <a:xfrm flipH="1">
          <a:off x="54302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142875</xdr:colOff>
      <xdr:row>29</xdr:row>
      <xdr:rowOff>57150</xdr:rowOff>
    </xdr:from>
    <xdr:to>
      <xdr:col>68</xdr:col>
      <xdr:colOff>190500</xdr:colOff>
      <xdr:row>29</xdr:row>
      <xdr:rowOff>171450</xdr:rowOff>
    </xdr:to>
    <xdr:grpSp>
      <xdr:nvGrpSpPr>
        <xdr:cNvPr id="61" name="Group 785"/>
        <xdr:cNvGrpSpPr>
          <a:grpSpLocks/>
        </xdr:cNvGrpSpPr>
      </xdr:nvGrpSpPr>
      <xdr:grpSpPr>
        <a:xfrm>
          <a:off x="49996725" y="7362825"/>
          <a:ext cx="561975" cy="114300"/>
          <a:chOff x="-6355" y="-18"/>
          <a:chExt cx="11475" cy="12"/>
        </a:xfrm>
        <a:solidFill>
          <a:srgbClr val="FFFFFF"/>
        </a:solidFill>
      </xdr:grpSpPr>
      <xdr:sp>
        <xdr:nvSpPr>
          <xdr:cNvPr id="62" name="Line 786"/>
          <xdr:cNvSpPr>
            <a:spLocks/>
          </xdr:cNvSpPr>
        </xdr:nvSpPr>
        <xdr:spPr>
          <a:xfrm>
            <a:off x="-5681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87"/>
          <xdr:cNvSpPr>
            <a:spLocks/>
          </xdr:cNvSpPr>
        </xdr:nvSpPr>
        <xdr:spPr>
          <a:xfrm>
            <a:off x="-6355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88"/>
          <xdr:cNvSpPr>
            <a:spLocks/>
          </xdr:cNvSpPr>
        </xdr:nvSpPr>
        <xdr:spPr>
          <a:xfrm>
            <a:off x="-298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89"/>
          <xdr:cNvSpPr>
            <a:spLocks/>
          </xdr:cNvSpPr>
        </xdr:nvSpPr>
        <xdr:spPr>
          <a:xfrm>
            <a:off x="242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90"/>
          <xdr:cNvSpPr>
            <a:spLocks/>
          </xdr:cNvSpPr>
        </xdr:nvSpPr>
        <xdr:spPr>
          <a:xfrm>
            <a:off x="-279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67" name="Group 833"/>
        <xdr:cNvGrpSpPr>
          <a:grpSpLocks/>
        </xdr:cNvGrpSpPr>
      </xdr:nvGrpSpPr>
      <xdr:grpSpPr>
        <a:xfrm>
          <a:off x="1085850" y="7362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68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25</xdr:row>
      <xdr:rowOff>114300</xdr:rowOff>
    </xdr:from>
    <xdr:to>
      <xdr:col>12</xdr:col>
      <xdr:colOff>495300</xdr:colOff>
      <xdr:row>28</xdr:row>
      <xdr:rowOff>114300</xdr:rowOff>
    </xdr:to>
    <xdr:sp>
      <xdr:nvSpPr>
        <xdr:cNvPr id="75" name="Line 849"/>
        <xdr:cNvSpPr>
          <a:spLocks/>
        </xdr:cNvSpPr>
      </xdr:nvSpPr>
      <xdr:spPr>
        <a:xfrm flipV="1">
          <a:off x="6724650" y="6505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114300</xdr:rowOff>
    </xdr:from>
    <xdr:to>
      <xdr:col>70</xdr:col>
      <xdr:colOff>495300</xdr:colOff>
      <xdr:row>25</xdr:row>
      <xdr:rowOff>114300</xdr:rowOff>
    </xdr:to>
    <xdr:sp>
      <xdr:nvSpPr>
        <xdr:cNvPr id="76" name="Line 862"/>
        <xdr:cNvSpPr>
          <a:spLocks/>
        </xdr:cNvSpPr>
      </xdr:nvSpPr>
      <xdr:spPr>
        <a:xfrm>
          <a:off x="47129700" y="5819775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</xdr:colOff>
      <xdr:row>21</xdr:row>
      <xdr:rowOff>57150</xdr:rowOff>
    </xdr:from>
    <xdr:to>
      <xdr:col>17</xdr:col>
      <xdr:colOff>352425</xdr:colOff>
      <xdr:row>21</xdr:row>
      <xdr:rowOff>180975</xdr:rowOff>
    </xdr:to>
    <xdr:sp>
      <xdr:nvSpPr>
        <xdr:cNvPr id="77" name="kreslení 16"/>
        <xdr:cNvSpPr>
          <a:spLocks/>
        </xdr:cNvSpPr>
      </xdr:nvSpPr>
      <xdr:spPr>
        <a:xfrm>
          <a:off x="12411075" y="5534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19050</xdr:colOff>
      <xdr:row>35</xdr:row>
      <xdr:rowOff>57150</xdr:rowOff>
    </xdr:from>
    <xdr:to>
      <xdr:col>38</xdr:col>
      <xdr:colOff>381000</xdr:colOff>
      <xdr:row>35</xdr:row>
      <xdr:rowOff>180975</xdr:rowOff>
    </xdr:to>
    <xdr:sp>
      <xdr:nvSpPr>
        <xdr:cNvPr id="78" name="kreslení 427"/>
        <xdr:cNvSpPr>
          <a:spLocks/>
        </xdr:cNvSpPr>
      </xdr:nvSpPr>
      <xdr:spPr>
        <a:xfrm>
          <a:off x="27793950" y="87344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685800</xdr:colOff>
      <xdr:row>32</xdr:row>
      <xdr:rowOff>57150</xdr:rowOff>
    </xdr:from>
    <xdr:to>
      <xdr:col>71</xdr:col>
      <xdr:colOff>0</xdr:colOff>
      <xdr:row>32</xdr:row>
      <xdr:rowOff>171450</xdr:rowOff>
    </xdr:to>
    <xdr:grpSp>
      <xdr:nvGrpSpPr>
        <xdr:cNvPr id="79" name="Group 870"/>
        <xdr:cNvGrpSpPr>
          <a:grpSpLocks/>
        </xdr:cNvGrpSpPr>
      </xdr:nvGrpSpPr>
      <xdr:grpSpPr>
        <a:xfrm>
          <a:off x="52539900" y="8048625"/>
          <a:ext cx="285750" cy="114300"/>
          <a:chOff x="-26" y="-18"/>
          <a:chExt cx="26" cy="12"/>
        </a:xfrm>
        <a:solidFill>
          <a:srgbClr val="FFFFFF"/>
        </a:solidFill>
      </xdr:grpSpPr>
      <xdr:sp>
        <xdr:nvSpPr>
          <xdr:cNvPr id="80" name="Rectangle 871"/>
          <xdr:cNvSpPr>
            <a:spLocks/>
          </xdr:cNvSpPr>
        </xdr:nvSpPr>
        <xdr:spPr>
          <a:xfrm>
            <a:off x="-2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72"/>
          <xdr:cNvSpPr>
            <a:spLocks/>
          </xdr:cNvSpPr>
        </xdr:nvSpPr>
        <xdr:spPr>
          <a:xfrm>
            <a:off x="-2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73"/>
          <xdr:cNvSpPr>
            <a:spLocks/>
          </xdr:cNvSpPr>
        </xdr:nvSpPr>
        <xdr:spPr>
          <a:xfrm>
            <a:off x="-1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3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4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5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6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7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8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27</xdr:row>
      <xdr:rowOff>47625</xdr:rowOff>
    </xdr:from>
    <xdr:to>
      <xdr:col>86</xdr:col>
      <xdr:colOff>914400</xdr:colOff>
      <xdr:row>27</xdr:row>
      <xdr:rowOff>161925</xdr:rowOff>
    </xdr:to>
    <xdr:grpSp>
      <xdr:nvGrpSpPr>
        <xdr:cNvPr id="89" name="Group 937"/>
        <xdr:cNvGrpSpPr>
          <a:grpSpLocks/>
        </xdr:cNvGrpSpPr>
      </xdr:nvGrpSpPr>
      <xdr:grpSpPr>
        <a:xfrm>
          <a:off x="63836550" y="6896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90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762000</xdr:colOff>
      <xdr:row>24</xdr:row>
      <xdr:rowOff>209550</xdr:rowOff>
    </xdr:from>
    <xdr:to>
      <xdr:col>76</xdr:col>
      <xdr:colOff>762000</xdr:colOff>
      <xdr:row>33</xdr:row>
      <xdr:rowOff>209550</xdr:rowOff>
    </xdr:to>
    <xdr:sp>
      <xdr:nvSpPr>
        <xdr:cNvPr id="97" name="Line 946"/>
        <xdr:cNvSpPr>
          <a:spLocks/>
        </xdr:cNvSpPr>
      </xdr:nvSpPr>
      <xdr:spPr>
        <a:xfrm flipH="1">
          <a:off x="57073800" y="637222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98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66675</xdr:colOff>
      <xdr:row>37</xdr:row>
      <xdr:rowOff>114300</xdr:rowOff>
    </xdr:from>
    <xdr:to>
      <xdr:col>74</xdr:col>
      <xdr:colOff>447675</xdr:colOff>
      <xdr:row>37</xdr:row>
      <xdr:rowOff>114300</xdr:rowOff>
    </xdr:to>
    <xdr:sp>
      <xdr:nvSpPr>
        <xdr:cNvPr id="99" name="Line 959"/>
        <xdr:cNvSpPr>
          <a:spLocks/>
        </xdr:cNvSpPr>
      </xdr:nvSpPr>
      <xdr:spPr>
        <a:xfrm>
          <a:off x="38547675" y="9248775"/>
          <a:ext cx="1672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100" name="Line 960"/>
        <xdr:cNvSpPr>
          <a:spLocks/>
        </xdr:cNvSpPr>
      </xdr:nvSpPr>
      <xdr:spPr>
        <a:xfrm flipH="1">
          <a:off x="424148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101" name="Line 961"/>
        <xdr:cNvSpPr>
          <a:spLocks/>
        </xdr:cNvSpPr>
      </xdr:nvSpPr>
      <xdr:spPr>
        <a:xfrm flipH="1">
          <a:off x="424148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102" name="Line 962"/>
        <xdr:cNvSpPr>
          <a:spLocks/>
        </xdr:cNvSpPr>
      </xdr:nvSpPr>
      <xdr:spPr>
        <a:xfrm flipH="1">
          <a:off x="424148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37</xdr:row>
      <xdr:rowOff>19050</xdr:rowOff>
    </xdr:from>
    <xdr:to>
      <xdr:col>57</xdr:col>
      <xdr:colOff>504825</xdr:colOff>
      <xdr:row>37</xdr:row>
      <xdr:rowOff>19050</xdr:rowOff>
    </xdr:to>
    <xdr:sp>
      <xdr:nvSpPr>
        <xdr:cNvPr id="103" name="Line 963"/>
        <xdr:cNvSpPr>
          <a:spLocks/>
        </xdr:cNvSpPr>
      </xdr:nvSpPr>
      <xdr:spPr>
        <a:xfrm flipH="1">
          <a:off x="424148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37</xdr:row>
      <xdr:rowOff>0</xdr:rowOff>
    </xdr:from>
    <xdr:ext cx="542925" cy="228600"/>
    <xdr:sp>
      <xdr:nvSpPr>
        <xdr:cNvPr id="104" name="text 821"/>
        <xdr:cNvSpPr txBox="1">
          <a:spLocks noChangeArrowheads="1"/>
        </xdr:cNvSpPr>
      </xdr:nvSpPr>
      <xdr:spPr>
        <a:xfrm>
          <a:off x="416718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76</xdr:col>
      <xdr:colOff>285750</xdr:colOff>
      <xdr:row>22</xdr:row>
      <xdr:rowOff>0</xdr:rowOff>
    </xdr:from>
    <xdr:ext cx="971550" cy="685800"/>
    <xdr:sp>
      <xdr:nvSpPr>
        <xdr:cNvPr id="105" name="text 774"/>
        <xdr:cNvSpPr txBox="1">
          <a:spLocks noChangeArrowheads="1"/>
        </xdr:cNvSpPr>
      </xdr:nvSpPr>
      <xdr:spPr>
        <a:xfrm>
          <a:off x="56597550" y="57054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137,775
j.t.km 40,539 </a:t>
          </a:r>
        </a:p>
      </xdr:txBody>
    </xdr:sp>
    <xdr:clientData/>
  </xdr:one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06" name="Group 978"/>
        <xdr:cNvGrpSpPr>
          <a:grpSpLocks/>
        </xdr:cNvGrpSpPr>
      </xdr:nvGrpSpPr>
      <xdr:grpSpPr>
        <a:xfrm>
          <a:off x="22174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107" name="Line 979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80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24</xdr:row>
      <xdr:rowOff>57150</xdr:rowOff>
    </xdr:from>
    <xdr:to>
      <xdr:col>20</xdr:col>
      <xdr:colOff>600075</xdr:colOff>
      <xdr:row>24</xdr:row>
      <xdr:rowOff>171450</xdr:rowOff>
    </xdr:to>
    <xdr:grpSp>
      <xdr:nvGrpSpPr>
        <xdr:cNvPr id="109" name="Group 988"/>
        <xdr:cNvGrpSpPr>
          <a:grpSpLocks/>
        </xdr:cNvGrpSpPr>
      </xdr:nvGrpSpPr>
      <xdr:grpSpPr>
        <a:xfrm>
          <a:off x="14316075" y="6219825"/>
          <a:ext cx="685800" cy="114300"/>
          <a:chOff x="-1430" y="-18"/>
          <a:chExt cx="14175" cy="12"/>
        </a:xfrm>
        <a:solidFill>
          <a:srgbClr val="FFFFFF"/>
        </a:solidFill>
      </xdr:grpSpPr>
      <xdr:sp>
        <xdr:nvSpPr>
          <xdr:cNvPr id="110" name="Line 989"/>
          <xdr:cNvSpPr>
            <a:spLocks/>
          </xdr:cNvSpPr>
        </xdr:nvSpPr>
        <xdr:spPr>
          <a:xfrm>
            <a:off x="9371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90"/>
          <xdr:cNvSpPr>
            <a:spLocks/>
          </xdr:cNvSpPr>
        </xdr:nvSpPr>
        <xdr:spPr>
          <a:xfrm>
            <a:off x="12072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91"/>
          <xdr:cNvSpPr>
            <a:spLocks/>
          </xdr:cNvSpPr>
        </xdr:nvSpPr>
        <xdr:spPr>
          <a:xfrm>
            <a:off x="6671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92"/>
          <xdr:cNvSpPr>
            <a:spLocks/>
          </xdr:cNvSpPr>
        </xdr:nvSpPr>
        <xdr:spPr>
          <a:xfrm>
            <a:off x="127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93"/>
          <xdr:cNvSpPr>
            <a:spLocks/>
          </xdr:cNvSpPr>
        </xdr:nvSpPr>
        <xdr:spPr>
          <a:xfrm>
            <a:off x="-143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94"/>
          <xdr:cNvSpPr>
            <a:spLocks/>
          </xdr:cNvSpPr>
        </xdr:nvSpPr>
        <xdr:spPr>
          <a:xfrm>
            <a:off x="3971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23</xdr:row>
      <xdr:rowOff>85725</xdr:rowOff>
    </xdr:from>
    <xdr:to>
      <xdr:col>14</xdr:col>
      <xdr:colOff>552450</xdr:colOff>
      <xdr:row>25</xdr:row>
      <xdr:rowOff>114300</xdr:rowOff>
    </xdr:to>
    <xdr:sp>
      <xdr:nvSpPr>
        <xdr:cNvPr id="116" name="Line 1005"/>
        <xdr:cNvSpPr>
          <a:spLocks/>
        </xdr:cNvSpPr>
      </xdr:nvSpPr>
      <xdr:spPr>
        <a:xfrm flipV="1">
          <a:off x="8953500" y="60198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390525</xdr:colOff>
      <xdr:row>22</xdr:row>
      <xdr:rowOff>114300</xdr:rowOff>
    </xdr:from>
    <xdr:to>
      <xdr:col>16</xdr:col>
      <xdr:colOff>819150</xdr:colOff>
      <xdr:row>22</xdr:row>
      <xdr:rowOff>190500</xdr:rowOff>
    </xdr:to>
    <xdr:sp>
      <xdr:nvSpPr>
        <xdr:cNvPr id="117" name="Line 1006"/>
        <xdr:cNvSpPr>
          <a:spLocks/>
        </xdr:cNvSpPr>
      </xdr:nvSpPr>
      <xdr:spPr>
        <a:xfrm flipV="1">
          <a:off x="11306175" y="58197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552450</xdr:colOff>
      <xdr:row>22</xdr:row>
      <xdr:rowOff>190500</xdr:rowOff>
    </xdr:from>
    <xdr:to>
      <xdr:col>15</xdr:col>
      <xdr:colOff>390525</xdr:colOff>
      <xdr:row>23</xdr:row>
      <xdr:rowOff>85725</xdr:rowOff>
    </xdr:to>
    <xdr:sp>
      <xdr:nvSpPr>
        <xdr:cNvPr id="118" name="Line 1007"/>
        <xdr:cNvSpPr>
          <a:spLocks/>
        </xdr:cNvSpPr>
      </xdr:nvSpPr>
      <xdr:spPr>
        <a:xfrm flipV="1">
          <a:off x="10496550" y="58959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19" name="Line 1011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20" name="Line 1012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21" name="Line 1013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22" name="Line 1014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23" name="Line 1015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24</xdr:row>
      <xdr:rowOff>19050</xdr:rowOff>
    </xdr:from>
    <xdr:to>
      <xdr:col>9</xdr:col>
      <xdr:colOff>504825</xdr:colOff>
      <xdr:row>24</xdr:row>
      <xdr:rowOff>19050</xdr:rowOff>
    </xdr:to>
    <xdr:sp>
      <xdr:nvSpPr>
        <xdr:cNvPr id="124" name="Line 1016"/>
        <xdr:cNvSpPr>
          <a:spLocks/>
        </xdr:cNvSpPr>
      </xdr:nvSpPr>
      <xdr:spPr>
        <a:xfrm flipH="1">
          <a:off x="6448425" y="618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5" name="Line 1017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6" name="Line 1018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7" name="Line 1019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8" name="Line 1020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29" name="Line 1021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130" name="Line 1022"/>
        <xdr:cNvSpPr>
          <a:spLocks/>
        </xdr:cNvSpPr>
      </xdr:nvSpPr>
      <xdr:spPr>
        <a:xfrm flipH="1">
          <a:off x="6448425" y="663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33</xdr:row>
      <xdr:rowOff>171450</xdr:rowOff>
    </xdr:from>
    <xdr:to>
      <xdr:col>36</xdr:col>
      <xdr:colOff>723900</xdr:colOff>
      <xdr:row>34</xdr:row>
      <xdr:rowOff>47625</xdr:rowOff>
    </xdr:to>
    <xdr:sp>
      <xdr:nvSpPr>
        <xdr:cNvPr id="131" name="Line 1023"/>
        <xdr:cNvSpPr>
          <a:spLocks/>
        </xdr:cNvSpPr>
      </xdr:nvSpPr>
      <xdr:spPr>
        <a:xfrm flipH="1" flipV="1">
          <a:off x="26269950" y="8391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31</xdr:row>
      <xdr:rowOff>114300</xdr:rowOff>
    </xdr:from>
    <xdr:to>
      <xdr:col>35</xdr:col>
      <xdr:colOff>504825</xdr:colOff>
      <xdr:row>33</xdr:row>
      <xdr:rowOff>171450</xdr:rowOff>
    </xdr:to>
    <xdr:sp>
      <xdr:nvSpPr>
        <xdr:cNvPr id="132" name="Line 0"/>
        <xdr:cNvSpPr>
          <a:spLocks/>
        </xdr:cNvSpPr>
      </xdr:nvSpPr>
      <xdr:spPr>
        <a:xfrm>
          <a:off x="24536400" y="7877175"/>
          <a:ext cx="1743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733425</xdr:colOff>
      <xdr:row>34</xdr:row>
      <xdr:rowOff>47625</xdr:rowOff>
    </xdr:from>
    <xdr:to>
      <xdr:col>38</xdr:col>
      <xdr:colOff>57150</xdr:colOff>
      <xdr:row>34</xdr:row>
      <xdr:rowOff>114300</xdr:rowOff>
    </xdr:to>
    <xdr:sp>
      <xdr:nvSpPr>
        <xdr:cNvPr id="133" name="Line 1"/>
        <xdr:cNvSpPr>
          <a:spLocks/>
        </xdr:cNvSpPr>
      </xdr:nvSpPr>
      <xdr:spPr>
        <a:xfrm flipH="1" flipV="1">
          <a:off x="27022425" y="84963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20</xdr:row>
      <xdr:rowOff>19050</xdr:rowOff>
    </xdr:from>
    <xdr:to>
      <xdr:col>13</xdr:col>
      <xdr:colOff>371475</xdr:colOff>
      <xdr:row>22</xdr:row>
      <xdr:rowOff>0</xdr:rowOff>
    </xdr:to>
    <xdr:grpSp>
      <xdr:nvGrpSpPr>
        <xdr:cNvPr id="134" name="Group 2"/>
        <xdr:cNvGrpSpPr>
          <a:grpSpLocks/>
        </xdr:cNvGrpSpPr>
      </xdr:nvGrpSpPr>
      <xdr:grpSpPr>
        <a:xfrm>
          <a:off x="9582150" y="5267325"/>
          <a:ext cx="219075" cy="438150"/>
          <a:chOff x="-33" y="-13931"/>
          <a:chExt cx="20" cy="34087"/>
        </a:xfrm>
        <a:solidFill>
          <a:srgbClr val="FFFFFF"/>
        </a:solidFill>
      </xdr:grpSpPr>
      <xdr:sp>
        <xdr:nvSpPr>
          <xdr:cNvPr id="135" name="Line 3"/>
          <xdr:cNvSpPr>
            <a:spLocks/>
          </xdr:cNvSpPr>
        </xdr:nvSpPr>
        <xdr:spPr>
          <a:xfrm flipV="1">
            <a:off x="-22" y="8302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4"/>
          <xdr:cNvSpPr>
            <a:spLocks/>
          </xdr:cNvSpPr>
        </xdr:nvSpPr>
        <xdr:spPr>
          <a:xfrm flipV="1">
            <a:off x="-33" y="-13931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5"/>
          <xdr:cNvSpPr>
            <a:spLocks/>
          </xdr:cNvSpPr>
        </xdr:nvSpPr>
        <xdr:spPr>
          <a:xfrm>
            <a:off x="-27" y="20156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kreslení 298"/>
          <xdr:cNvSpPr>
            <a:spLocks/>
          </xdr:cNvSpPr>
        </xdr:nvSpPr>
        <xdr:spPr>
          <a:xfrm>
            <a:off x="-28" y="-12448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209550</xdr:rowOff>
    </xdr:from>
    <xdr:to>
      <xdr:col>73</xdr:col>
      <xdr:colOff>419100</xdr:colOff>
      <xdr:row>28</xdr:row>
      <xdr:rowOff>114300</xdr:rowOff>
    </xdr:to>
    <xdr:grpSp>
      <xdr:nvGrpSpPr>
        <xdr:cNvPr id="139" name="Group 11"/>
        <xdr:cNvGrpSpPr>
          <a:grpSpLocks/>
        </xdr:cNvGrpSpPr>
      </xdr:nvGrpSpPr>
      <xdr:grpSpPr>
        <a:xfrm>
          <a:off x="5441632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140" name="Line 12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31</xdr:row>
      <xdr:rowOff>114300</xdr:rowOff>
    </xdr:from>
    <xdr:to>
      <xdr:col>71</xdr:col>
      <xdr:colOff>419100</xdr:colOff>
      <xdr:row>33</xdr:row>
      <xdr:rowOff>28575</xdr:rowOff>
    </xdr:to>
    <xdr:grpSp>
      <xdr:nvGrpSpPr>
        <xdr:cNvPr id="142" name="Group 17"/>
        <xdr:cNvGrpSpPr>
          <a:grpSpLocks/>
        </xdr:cNvGrpSpPr>
      </xdr:nvGrpSpPr>
      <xdr:grpSpPr>
        <a:xfrm>
          <a:off x="52930425" y="7877175"/>
          <a:ext cx="304800" cy="371475"/>
          <a:chOff x="-37" y="-5551"/>
          <a:chExt cx="28" cy="16224"/>
        </a:xfrm>
        <a:solidFill>
          <a:srgbClr val="FFFFFF"/>
        </a:solidFill>
      </xdr:grpSpPr>
      <xdr:sp>
        <xdr:nvSpPr>
          <xdr:cNvPr id="143" name="Line 18"/>
          <xdr:cNvSpPr>
            <a:spLocks/>
          </xdr:cNvSpPr>
        </xdr:nvSpPr>
        <xdr:spPr>
          <a:xfrm flipH="1">
            <a:off x="-23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9"/>
          <xdr:cNvSpPr>
            <a:spLocks/>
          </xdr:cNvSpPr>
        </xdr:nvSpPr>
        <xdr:spPr>
          <a:xfrm>
            <a:off x="-37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25</xdr:row>
      <xdr:rowOff>114300</xdr:rowOff>
    </xdr:from>
    <xdr:to>
      <xdr:col>73</xdr:col>
      <xdr:colOff>266700</xdr:colOff>
      <xdr:row>28</xdr:row>
      <xdr:rowOff>114300</xdr:rowOff>
    </xdr:to>
    <xdr:sp>
      <xdr:nvSpPr>
        <xdr:cNvPr id="145" name="Line 20"/>
        <xdr:cNvSpPr>
          <a:spLocks/>
        </xdr:cNvSpPr>
      </xdr:nvSpPr>
      <xdr:spPr>
        <a:xfrm>
          <a:off x="52349400" y="65055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114300</xdr:rowOff>
    </xdr:from>
    <xdr:to>
      <xdr:col>67</xdr:col>
      <xdr:colOff>247650</xdr:colOff>
      <xdr:row>37</xdr:row>
      <xdr:rowOff>114300</xdr:rowOff>
    </xdr:to>
    <xdr:sp>
      <xdr:nvSpPr>
        <xdr:cNvPr id="146" name="Line 32"/>
        <xdr:cNvSpPr>
          <a:spLocks/>
        </xdr:cNvSpPr>
      </xdr:nvSpPr>
      <xdr:spPr>
        <a:xfrm flipH="1">
          <a:off x="46386750" y="8562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34</xdr:row>
      <xdr:rowOff>114300</xdr:rowOff>
    </xdr:from>
    <xdr:to>
      <xdr:col>67</xdr:col>
      <xdr:colOff>409575</xdr:colOff>
      <xdr:row>36</xdr:row>
      <xdr:rowOff>38100</xdr:rowOff>
    </xdr:to>
    <xdr:grpSp>
      <xdr:nvGrpSpPr>
        <xdr:cNvPr id="147" name="Group 33"/>
        <xdr:cNvGrpSpPr>
          <a:grpSpLocks/>
        </xdr:cNvGrpSpPr>
      </xdr:nvGrpSpPr>
      <xdr:grpSpPr>
        <a:xfrm>
          <a:off x="49949100" y="8562975"/>
          <a:ext cx="304800" cy="381000"/>
          <a:chOff x="-38" y="-5599"/>
          <a:chExt cx="28" cy="16640"/>
        </a:xfrm>
        <a:solidFill>
          <a:srgbClr val="FFFFFF"/>
        </a:solidFill>
      </xdr:grpSpPr>
      <xdr:sp>
        <xdr:nvSpPr>
          <xdr:cNvPr id="148" name="Line 34"/>
          <xdr:cNvSpPr>
            <a:spLocks/>
          </xdr:cNvSpPr>
        </xdr:nvSpPr>
        <xdr:spPr>
          <a:xfrm flipH="1">
            <a:off x="-24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5"/>
          <xdr:cNvSpPr>
            <a:spLocks/>
          </xdr:cNvSpPr>
        </xdr:nvSpPr>
        <xdr:spPr>
          <a:xfrm>
            <a:off x="-38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20</xdr:row>
      <xdr:rowOff>219075</xdr:rowOff>
    </xdr:from>
    <xdr:to>
      <xdr:col>63</xdr:col>
      <xdr:colOff>409575</xdr:colOff>
      <xdr:row>22</xdr:row>
      <xdr:rowOff>114300</xdr:rowOff>
    </xdr:to>
    <xdr:grpSp>
      <xdr:nvGrpSpPr>
        <xdr:cNvPr id="150" name="Group 37"/>
        <xdr:cNvGrpSpPr>
          <a:grpSpLocks/>
        </xdr:cNvGrpSpPr>
      </xdr:nvGrpSpPr>
      <xdr:grpSpPr>
        <a:xfrm>
          <a:off x="46977300" y="5467350"/>
          <a:ext cx="304800" cy="352425"/>
          <a:chOff x="-38" y="-799"/>
          <a:chExt cx="28" cy="15392"/>
        </a:xfrm>
        <a:solidFill>
          <a:srgbClr val="FFFFFF"/>
        </a:solidFill>
      </xdr:grpSpPr>
      <xdr:sp>
        <xdr:nvSpPr>
          <xdr:cNvPr id="151" name="Line 38"/>
          <xdr:cNvSpPr>
            <a:spLocks/>
          </xdr:cNvSpPr>
        </xdr:nvSpPr>
        <xdr:spPr>
          <a:xfrm>
            <a:off x="-24" y="1126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39"/>
          <xdr:cNvSpPr>
            <a:spLocks/>
          </xdr:cNvSpPr>
        </xdr:nvSpPr>
        <xdr:spPr>
          <a:xfrm>
            <a:off x="-38" y="-79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53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54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55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56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219075</xdr:colOff>
      <xdr:row>37</xdr:row>
      <xdr:rowOff>0</xdr:rowOff>
    </xdr:from>
    <xdr:ext cx="542925" cy="228600"/>
    <xdr:sp>
      <xdr:nvSpPr>
        <xdr:cNvPr id="157" name="text 821"/>
        <xdr:cNvSpPr txBox="1">
          <a:spLocks noChangeArrowheads="1"/>
        </xdr:cNvSpPr>
      </xdr:nvSpPr>
      <xdr:spPr>
        <a:xfrm>
          <a:off x="53559075" y="9134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158" name="Line 47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159" name="Line 48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160" name="Line 49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22</xdr:row>
      <xdr:rowOff>19050</xdr:rowOff>
    </xdr:from>
    <xdr:to>
      <xdr:col>73</xdr:col>
      <xdr:colOff>504825</xdr:colOff>
      <xdr:row>22</xdr:row>
      <xdr:rowOff>19050</xdr:rowOff>
    </xdr:to>
    <xdr:sp>
      <xdr:nvSpPr>
        <xdr:cNvPr id="161" name="Line 50"/>
        <xdr:cNvSpPr>
          <a:spLocks/>
        </xdr:cNvSpPr>
      </xdr:nvSpPr>
      <xdr:spPr>
        <a:xfrm flipH="1">
          <a:off x="543020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219075</xdr:colOff>
      <xdr:row>22</xdr:row>
      <xdr:rowOff>0</xdr:rowOff>
    </xdr:from>
    <xdr:ext cx="542925" cy="228600"/>
    <xdr:sp>
      <xdr:nvSpPr>
        <xdr:cNvPr id="162" name="text 821"/>
        <xdr:cNvSpPr txBox="1">
          <a:spLocks noChangeArrowheads="1"/>
        </xdr:cNvSpPr>
      </xdr:nvSpPr>
      <xdr:spPr>
        <a:xfrm>
          <a:off x="53559075" y="5705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75</xdr:col>
      <xdr:colOff>85725</xdr:colOff>
      <xdr:row>34</xdr:row>
      <xdr:rowOff>19050</xdr:rowOff>
    </xdr:from>
    <xdr:to>
      <xdr:col>75</xdr:col>
      <xdr:colOff>304800</xdr:colOff>
      <xdr:row>36</xdr:row>
      <xdr:rowOff>0</xdr:rowOff>
    </xdr:to>
    <xdr:grpSp>
      <xdr:nvGrpSpPr>
        <xdr:cNvPr id="163" name="Group 60"/>
        <xdr:cNvGrpSpPr>
          <a:grpSpLocks/>
        </xdr:cNvGrpSpPr>
      </xdr:nvGrpSpPr>
      <xdr:grpSpPr>
        <a:xfrm>
          <a:off x="55883175" y="8467725"/>
          <a:ext cx="219075" cy="438150"/>
          <a:chOff x="-39" y="-13844"/>
          <a:chExt cx="20" cy="34087"/>
        </a:xfrm>
        <a:solidFill>
          <a:srgbClr val="FFFFFF"/>
        </a:solidFill>
      </xdr:grpSpPr>
      <xdr:sp>
        <xdr:nvSpPr>
          <xdr:cNvPr id="164" name="Line 61"/>
          <xdr:cNvSpPr>
            <a:spLocks/>
          </xdr:cNvSpPr>
        </xdr:nvSpPr>
        <xdr:spPr>
          <a:xfrm flipV="1">
            <a:off x="-28" y="8389"/>
            <a:ext cx="1" cy="118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62"/>
          <xdr:cNvSpPr>
            <a:spLocks/>
          </xdr:cNvSpPr>
        </xdr:nvSpPr>
        <xdr:spPr>
          <a:xfrm flipV="1">
            <a:off x="-39" y="-13844"/>
            <a:ext cx="20" cy="74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Line 63"/>
          <xdr:cNvSpPr>
            <a:spLocks/>
          </xdr:cNvSpPr>
        </xdr:nvSpPr>
        <xdr:spPr>
          <a:xfrm>
            <a:off x="-33" y="2024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kreslení 298"/>
          <xdr:cNvSpPr>
            <a:spLocks/>
          </xdr:cNvSpPr>
        </xdr:nvSpPr>
        <xdr:spPr>
          <a:xfrm>
            <a:off x="-34" y="-12361"/>
            <a:ext cx="12" cy="2075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152400</xdr:colOff>
      <xdr:row>26</xdr:row>
      <xdr:rowOff>57150</xdr:rowOff>
    </xdr:from>
    <xdr:to>
      <xdr:col>66</xdr:col>
      <xdr:colOff>342900</xdr:colOff>
      <xdr:row>26</xdr:row>
      <xdr:rowOff>171450</xdr:rowOff>
    </xdr:to>
    <xdr:grpSp>
      <xdr:nvGrpSpPr>
        <xdr:cNvPr id="168" name="Group 75"/>
        <xdr:cNvGrpSpPr>
          <a:grpSpLocks/>
        </xdr:cNvGrpSpPr>
      </xdr:nvGrpSpPr>
      <xdr:grpSpPr>
        <a:xfrm>
          <a:off x="48520350" y="6677025"/>
          <a:ext cx="704850" cy="114300"/>
          <a:chOff x="-10609" y="-18"/>
          <a:chExt cx="14336" cy="12"/>
        </a:xfrm>
        <a:solidFill>
          <a:srgbClr val="FFFFFF"/>
        </a:solidFill>
      </xdr:grpSpPr>
      <xdr:sp>
        <xdr:nvSpPr>
          <xdr:cNvPr id="169" name="Oval 76"/>
          <xdr:cNvSpPr>
            <a:spLocks/>
          </xdr:cNvSpPr>
        </xdr:nvSpPr>
        <xdr:spPr>
          <a:xfrm>
            <a:off x="-1649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7"/>
          <xdr:cNvSpPr>
            <a:spLocks/>
          </xdr:cNvSpPr>
        </xdr:nvSpPr>
        <xdr:spPr>
          <a:xfrm>
            <a:off x="103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8"/>
          <xdr:cNvSpPr>
            <a:spLocks/>
          </xdr:cNvSpPr>
        </xdr:nvSpPr>
        <xdr:spPr>
          <a:xfrm>
            <a:off x="-9935" y="-12"/>
            <a:ext cx="29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9"/>
          <xdr:cNvSpPr>
            <a:spLocks/>
          </xdr:cNvSpPr>
        </xdr:nvSpPr>
        <xdr:spPr>
          <a:xfrm>
            <a:off x="-10609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0"/>
          <xdr:cNvSpPr>
            <a:spLocks/>
          </xdr:cNvSpPr>
        </xdr:nvSpPr>
        <xdr:spPr>
          <a:xfrm>
            <a:off x="-702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1"/>
          <xdr:cNvSpPr>
            <a:spLocks/>
          </xdr:cNvSpPr>
        </xdr:nvSpPr>
        <xdr:spPr>
          <a:xfrm>
            <a:off x="-433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5" name="Line 591"/>
        <xdr:cNvSpPr>
          <a:spLocks/>
        </xdr:cNvSpPr>
      </xdr:nvSpPr>
      <xdr:spPr>
        <a:xfrm flipH="1">
          <a:off x="572738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6" name="Line 592"/>
        <xdr:cNvSpPr>
          <a:spLocks/>
        </xdr:cNvSpPr>
      </xdr:nvSpPr>
      <xdr:spPr>
        <a:xfrm flipH="1">
          <a:off x="57273825" y="1211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7" name="Line 593"/>
        <xdr:cNvSpPr>
          <a:spLocks/>
        </xdr:cNvSpPr>
      </xdr:nvSpPr>
      <xdr:spPr>
        <a:xfrm flipH="1">
          <a:off x="572738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8" name="Line 594"/>
        <xdr:cNvSpPr>
          <a:spLocks/>
        </xdr:cNvSpPr>
      </xdr:nvSpPr>
      <xdr:spPr>
        <a:xfrm flipH="1">
          <a:off x="57273825" y="1211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" name="Line 595"/>
        <xdr:cNvSpPr>
          <a:spLocks/>
        </xdr:cNvSpPr>
      </xdr:nvSpPr>
      <xdr:spPr>
        <a:xfrm flipH="1">
          <a:off x="572738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" name="Line 596"/>
        <xdr:cNvSpPr>
          <a:spLocks/>
        </xdr:cNvSpPr>
      </xdr:nvSpPr>
      <xdr:spPr>
        <a:xfrm flipH="1">
          <a:off x="57273825" y="1234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" name="Line 597"/>
        <xdr:cNvSpPr>
          <a:spLocks/>
        </xdr:cNvSpPr>
      </xdr:nvSpPr>
      <xdr:spPr>
        <a:xfrm flipH="1">
          <a:off x="572738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2" name="Line 598"/>
        <xdr:cNvSpPr>
          <a:spLocks/>
        </xdr:cNvSpPr>
      </xdr:nvSpPr>
      <xdr:spPr>
        <a:xfrm flipH="1">
          <a:off x="57273825" y="1234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" name="Line 59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" name="Line 600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" name="Line 60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6" name="Line 602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7" name="Line 6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8" name="Line 60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9" name="Line 6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90" name="Line 60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191" name="Line 6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192" name="Line 60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193" name="Line 6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194" name="Line 6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95" name="Line 6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196" name="Line 61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197" name="Line 6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198" name="Line 61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199" name="Line 6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00" name="Line 6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01" name="Line 6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02" name="Line 6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03" name="Line 6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04" name="Line 6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05" name="Line 6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06" name="Line 6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7" name="Line 6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08" name="Line 62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09" name="Line 6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0" name="Line 62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1" name="Line 6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2" name="Line 62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3" name="Line 6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4" name="Line 63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5" name="Line 6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6" name="Line 63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17" name="Line 6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18" name="Line 63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19" name="Line 6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20" name="Line 6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21" name="Line 6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22" name="Line 6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23" name="Line 6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24" name="Line 6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25" name="Line 6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26" name="Line 6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27" name="Line 6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28" name="Line 6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29" name="Line 6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30" name="Line 6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31" name="Line 6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32" name="Line 6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33" name="Line 6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34" name="Line 6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35" name="Line 6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36" name="Line 6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37" name="Line 6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38" name="Line 65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39" name="Line 6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40" name="Line 65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41" name="Line 6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42" name="Line 65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43" name="Line 6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44" name="Line 66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45" name="Line 6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46" name="Line 66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47" name="Line 6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48" name="Line 66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49" name="Line 6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50" name="Line 66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51" name="Line 6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52" name="Line 66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253" name="Line 6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254" name="Line 67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55" name="Line 67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56" name="Line 67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57" name="Line 673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58" name="Line 67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59" name="Line 67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60" name="Line 67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61" name="Line 67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62" name="Line 67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3" name="Line 67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4" name="Line 68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5" name="Line 68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6" name="Line 68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7" name="Line 68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8" name="Line 68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69" name="Line 68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70" name="Line 68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1" name="Line 68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2" name="Line 68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3" name="Line 68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4" name="Line 69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5" name="Line 69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6" name="Line 69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7" name="Line 69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78" name="Line 69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79" name="Line 69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0" name="Line 69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1" name="Line 69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2" name="Line 69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3" name="Line 69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4" name="Line 70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5" name="Line 70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286" name="Line 70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87" name="Line 70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88" name="Line 70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89" name="Line 70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90" name="Line 70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91" name="Line 70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92" name="Line 70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93" name="Line 70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294" name="Line 71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95" name="Line 71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96" name="Line 71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97" name="Line 71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98" name="Line 71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299" name="Line 71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0" name="Line 71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1" name="Line 71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2" name="Line 71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3" name="Line 71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4" name="Line 72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5" name="Line 72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6" name="Line 72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7" name="Line 72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8" name="Line 72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09" name="Line 72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10" name="Line 72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1" name="Line 72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2" name="Line 72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3" name="Line 72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4" name="Line 73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5" name="Line 73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6" name="Line 73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7" name="Line 733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8" name="Line 73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19" name="Line 73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0" name="Line 73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1" name="Line 73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2" name="Line 73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3" name="Line 73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4" name="Line 74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5" name="Line 74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6" name="Line 74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7" name="Line 743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8" name="Line 74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29" name="Line 74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0" name="Line 74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1" name="Line 74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2" name="Line 74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3" name="Line 74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4" name="Line 75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5" name="Line 75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6" name="Line 75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7" name="Line 753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8" name="Line 75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39" name="Line 75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40" name="Line 75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41" name="Line 75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42" name="Line 75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43" name="Line 75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44" name="Line 76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5" name="Line 761"/>
        <xdr:cNvSpPr>
          <a:spLocks/>
        </xdr:cNvSpPr>
      </xdr:nvSpPr>
      <xdr:spPr>
        <a:xfrm flipH="1">
          <a:off x="617315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46" name="Line 762"/>
        <xdr:cNvSpPr>
          <a:spLocks/>
        </xdr:cNvSpPr>
      </xdr:nvSpPr>
      <xdr:spPr>
        <a:xfrm flipH="1">
          <a:off x="617315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7" name="Line 763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48" name="Line 764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349" name="Line 765"/>
        <xdr:cNvSpPr>
          <a:spLocks/>
        </xdr:cNvSpPr>
      </xdr:nvSpPr>
      <xdr:spPr>
        <a:xfrm flipH="1">
          <a:off x="617315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350" name="Line 766"/>
        <xdr:cNvSpPr>
          <a:spLocks/>
        </xdr:cNvSpPr>
      </xdr:nvSpPr>
      <xdr:spPr>
        <a:xfrm flipH="1">
          <a:off x="617315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51" name="Line 76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52" name="Line 76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53" name="Line 76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54" name="Line 77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55" name="Line 77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56" name="Line 77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57" name="Line 77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58" name="Line 77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59" name="Line 77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60" name="Line 77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1" name="Line 77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2" name="Line 77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3" name="Line 77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4" name="Line 78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5" name="Line 78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66" name="Line 78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67" name="Line 78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68" name="Line 78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69" name="Line 78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0" name="Line 78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1" name="Line 78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2" name="Line 78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3" name="Line 78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4" name="Line 79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5" name="Line 79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6" name="Line 79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7" name="Line 79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8" name="Line 79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79" name="Line 79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80" name="Line 79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81" name="Line 79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82" name="Line 79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83" name="Line 79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84" name="Line 80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5" name="Line 801"/>
        <xdr:cNvSpPr>
          <a:spLocks/>
        </xdr:cNvSpPr>
      </xdr:nvSpPr>
      <xdr:spPr>
        <a:xfrm flipH="1">
          <a:off x="617315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386" name="Line 802"/>
        <xdr:cNvSpPr>
          <a:spLocks/>
        </xdr:cNvSpPr>
      </xdr:nvSpPr>
      <xdr:spPr>
        <a:xfrm flipH="1">
          <a:off x="617315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7" name="Line 803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388" name="Line 804"/>
        <xdr:cNvSpPr>
          <a:spLocks/>
        </xdr:cNvSpPr>
      </xdr:nvSpPr>
      <xdr:spPr>
        <a:xfrm flipH="1">
          <a:off x="617315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389" name="Line 805"/>
        <xdr:cNvSpPr>
          <a:spLocks/>
        </xdr:cNvSpPr>
      </xdr:nvSpPr>
      <xdr:spPr>
        <a:xfrm flipH="1">
          <a:off x="617315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390" name="Line 806"/>
        <xdr:cNvSpPr>
          <a:spLocks/>
        </xdr:cNvSpPr>
      </xdr:nvSpPr>
      <xdr:spPr>
        <a:xfrm flipH="1">
          <a:off x="617315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91" name="Line 80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392" name="Line 80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93" name="Line 80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94" name="Line 81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95" name="Line 81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396" name="Line 81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97" name="Line 81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98" name="Line 81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399" name="Line 81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00" name="Line 81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1" name="Line 817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2" name="Line 818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3" name="Line 819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4" name="Line 820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5" name="Line 82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06" name="Line 82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07" name="Line 82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08" name="Line 82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09" name="Line 82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0" name="Line 82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1" name="Line 82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2" name="Line 82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3" name="Line 82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4" name="Line 83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5" name="Line 83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6" name="Line 83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7" name="Line 83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8" name="Line 83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19" name="Line 83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20" name="Line 83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21" name="Line 83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22" name="Line 83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23" name="Line 83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24" name="Line 84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25" name="Line 841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26" name="Line 842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27" name="Line 843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28" name="Line 844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29" name="Line 845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53</xdr:row>
      <xdr:rowOff>19050</xdr:rowOff>
    </xdr:from>
    <xdr:to>
      <xdr:col>83</xdr:col>
      <xdr:colOff>504825</xdr:colOff>
      <xdr:row>53</xdr:row>
      <xdr:rowOff>19050</xdr:rowOff>
    </xdr:to>
    <xdr:sp>
      <xdr:nvSpPr>
        <xdr:cNvPr id="430" name="Line 846"/>
        <xdr:cNvSpPr>
          <a:spLocks/>
        </xdr:cNvSpPr>
      </xdr:nvSpPr>
      <xdr:spPr>
        <a:xfrm flipH="1">
          <a:off x="617315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1" name="Line 84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2" name="Line 84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3" name="Line 84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4" name="Line 85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5" name="Line 85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36" name="Line 85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37" name="Line 85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38" name="Line 85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39" name="Line 85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0" name="Line 85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1" name="Line 85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2" name="Line 85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3" name="Line 85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4" name="Line 86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5" name="Line 86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6" name="Line 86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7" name="Line 86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8" name="Line 86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49" name="Line 86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0" name="Line 86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1" name="Line 86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2" name="Line 86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3" name="Line 86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4" name="Line 87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5" name="Line 87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6" name="Line 87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7" name="Line 87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458" name="Line 87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59" name="Line 87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0" name="Line 87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1" name="Line 87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2" name="Line 87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3" name="Line 87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4" name="Line 88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5" name="Line 88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6" name="Line 88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7" name="Line 88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8" name="Line 88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69" name="Line 88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0" name="Line 88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1" name="Line 887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2" name="Line 888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3" name="Line 889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4" name="Line 890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5" name="Line 891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6" name="Line 892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7" name="Line 893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8" name="Line 894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79" name="Line 895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480" name="Line 896"/>
        <xdr:cNvSpPr>
          <a:spLocks/>
        </xdr:cNvSpPr>
      </xdr:nvSpPr>
      <xdr:spPr>
        <a:xfrm flipH="1">
          <a:off x="617315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81" name="Line 8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82" name="Line 89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83" name="Line 8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84" name="Line 90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85" name="Line 9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86" name="Line 90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87" name="Line 9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88" name="Line 90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89" name="Line 9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90" name="Line 90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91" name="Line 9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92" name="Line 90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93" name="Line 9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94" name="Line 9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95" name="Line 9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96" name="Line 91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97" name="Line 9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498" name="Line 91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499" name="Line 9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0" name="Line 9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1" name="Line 9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2" name="Line 9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3" name="Line 9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4" name="Line 9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" name="Line 9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" name="Line 9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" name="Line 9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8" name="Line 9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9" name="Line 9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0" name="Line 9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1" name="Line 9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2" name="Line 9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" name="Line 9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" name="Line 9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" name="Line 9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" name="Line 9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7" name="Line 9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8" name="Line 9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9" name="Line 9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20" name="Line 9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1" name="Line 93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2" name="Line 93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3" name="Line 93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4" name="Line 94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5" name="Line 94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6" name="Line 94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7" name="Line 94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8" name="Line 94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29" name="Line 94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0" name="Line 94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1" name="Line 94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2" name="Line 94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3" name="Line 94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4" name="Line 95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5" name="Line 95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6" name="Line 95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7" name="Line 95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8" name="Line 95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39" name="Line 95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0" name="Line 95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1" name="Line 95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2" name="Line 95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3" name="Line 95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4" name="Line 96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5" name="Line 96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6" name="Line 96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7" name="Line 96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8" name="Line 96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49" name="Line 96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0" name="Line 96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1" name="Line 96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2" name="Line 96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3" name="Line 96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4" name="Line 97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5" name="Line 97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6" name="Line 97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7" name="Line 97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8" name="Line 97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59" name="Line 97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0" name="Line 97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1" name="Line 97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2" name="Line 97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3" name="Line 97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4" name="Line 98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5" name="Line 98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6" name="Line 98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7" name="Line 98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8" name="Line 98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69" name="Line 98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0" name="Line 98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1" name="Line 98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2" name="Line 98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3" name="Line 98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4" name="Line 99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5" name="Line 99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6" name="Line 99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7" name="Line 99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8" name="Line 99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79" name="Line 99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0" name="Line 99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1" name="Line 99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2" name="Line 99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3" name="Line 99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4" name="Line 100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5" name="Line 100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6" name="Line 100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7" name="Line 100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8" name="Line 100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89" name="Line 100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0" name="Line 100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1" name="Line 100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2" name="Line 100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3" name="Line 100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4" name="Line 101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5" name="Line 101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6" name="Line 101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7" name="Line 101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8" name="Line 101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599" name="Line 1015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0" name="Line 1016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1" name="Line 1017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2" name="Line 1018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3" name="Line 1019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4" name="Line 102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5" name="Line 102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6" name="Line 102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7" name="Line 102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8" name="Line 0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09" name="Line 1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10" name="Line 2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11" name="Line 3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54</xdr:row>
      <xdr:rowOff>19050</xdr:rowOff>
    </xdr:from>
    <xdr:to>
      <xdr:col>83</xdr:col>
      <xdr:colOff>504825</xdr:colOff>
      <xdr:row>54</xdr:row>
      <xdr:rowOff>19050</xdr:rowOff>
    </xdr:to>
    <xdr:sp>
      <xdr:nvSpPr>
        <xdr:cNvPr id="612" name="Line 4"/>
        <xdr:cNvSpPr>
          <a:spLocks/>
        </xdr:cNvSpPr>
      </xdr:nvSpPr>
      <xdr:spPr>
        <a:xfrm flipH="1">
          <a:off x="617315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" name="Line 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" name="Line 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" name="Line 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" name="Line 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" name="Line 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" name="Line 1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" name="Line 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" name="Line 1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" name="Line 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" name="Line 1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" name="Line 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" name="Line 1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" name="Line 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" name="Line 1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" name="Line 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" name="Line 2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" name="Line 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" name="Line 2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" name="Line 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" name="Line 2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" name="Line 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" name="Line 2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" name="Line 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6" name="Line 2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7" name="Line 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8" name="Line 3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39" name="Line 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40" name="Line 3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41" name="Line 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42" name="Line 3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43" name="Line 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44" name="Line 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45" name="Line 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46" name="Line 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47" name="Line 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48" name="Line 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49" name="Line 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50" name="Line 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51" name="Line 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52" name="Line 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53" name="Line 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54" name="Line 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55" name="Line 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56" name="Line 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57" name="Line 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58" name="Line 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59" name="Line 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60" name="Line 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61" name="Line 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62" name="Line 5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63" name="Line 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64" name="Line 5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65" name="Line 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66" name="Line 5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67" name="Line 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68" name="Line 6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69" name="Line 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70" name="Line 6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71" name="Line 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72" name="Line 6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73" name="Line 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74" name="Line 6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75" name="Line 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76" name="Line 6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77" name="Line 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78" name="Line 7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79" name="Line 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80" name="Line 7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81" name="Line 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82" name="Line 7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83" name="Line 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84" name="Line 7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85" name="Line 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86" name="Line 7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87" name="Line 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88" name="Line 8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689" name="Line 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690" name="Line 8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91" name="Line 8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92" name="Line 84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93" name="Line 8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94" name="Line 86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95" name="Line 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96" name="Line 8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97" name="Line 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98" name="Line 9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" name="Line 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00" name="Line 9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" name="Line 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02" name="Line 9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03" name="Line 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04" name="Line 9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05" name="Line 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06" name="Line 9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07" name="Line 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08" name="Line 10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09" name="Line 1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10" name="Line 10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1" name="Line 10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2" name="Line 104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3" name="Line 10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4" name="Line 106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5" name="Line 107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6" name="Line 108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7" name="Line 10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8" name="Line 110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9" name="Line 11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0" name="Line 112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1" name="Line 11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2" name="Line 114"/>
        <xdr:cNvSpPr>
          <a:spLocks/>
        </xdr:cNvSpPr>
      </xdr:nvSpPr>
      <xdr:spPr>
        <a:xfrm flipH="1">
          <a:off x="572738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" name="Line 1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24" name="Line 1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" name="Line 1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26" name="Line 1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" name="Line 1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28" name="Line 1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" name="Line 1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30" name="Line 1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" name="Line 1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32" name="Line 1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" name="Line 1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34" name="Line 1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" name="Line 1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36" name="Line 1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" name="Line 1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38" name="Line 1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" name="Line 1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40" name="Line 1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" name="Line 1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42" name="Line 1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" name="Line 1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44" name="Line 1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" name="Line 1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46" name="Line 13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" name="Line 1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48" name="Line 14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" name="Line 1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50" name="Line 14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" name="Line 1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52" name="Line 14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" name="Line 1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54" name="Line 1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" name="Line 1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56" name="Line 1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" name="Line 1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758" name="Line 1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59" name="Line 15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60" name="Line 15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61" name="Line 1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62" name="Line 15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63" name="Line 1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64" name="Line 15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65" name="Line 15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66" name="Line 15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67" name="Line 1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68" name="Line 16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69" name="Line 1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70" name="Line 16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71" name="Line 1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72" name="Line 16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73" name="Line 1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74" name="Line 16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75" name="Line 1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76" name="Line 16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77" name="Line 1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78" name="Line 17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79" name="Line 1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80" name="Line 17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81" name="Line 1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82" name="Line 17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83" name="Line 1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84" name="Line 17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85" name="Line 1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86" name="Line 17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87" name="Line 1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88" name="Line 18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89" name="Line 1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90" name="Line 18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91" name="Line 1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92" name="Line 18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93" name="Line 1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94" name="Line 18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95" name="Line 1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96" name="Line 18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797" name="Line 1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798" name="Line 19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9" name="Line 19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192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1" name="Line 19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19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3" name="Line 19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196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5" name="Line 197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198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7" name="Line 19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200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9" name="Line 20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202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1" name="Line 20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20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3" name="Line 20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206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5" name="Line 207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208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7" name="Line 209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210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9" name="Line 211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212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1" name="Line 213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214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3" name="Line 215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216"/>
        <xdr:cNvSpPr>
          <a:spLocks/>
        </xdr:cNvSpPr>
      </xdr:nvSpPr>
      <xdr:spPr>
        <a:xfrm flipH="1">
          <a:off x="572738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25" name="Line 2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26" name="Line 2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27" name="Line 2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28" name="Line 2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29" name="Line 2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30" name="Line 2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31" name="Line 2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32" name="Line 2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33" name="Line 2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34" name="Line 2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35" name="Line 2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36" name="Line 2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37" name="Line 2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38" name="Line 2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39" name="Line 2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40" name="Line 2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41" name="Line 2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42" name="Line 2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43" name="Line 2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44" name="Line 2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45" name="Line 2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46" name="Line 23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47" name="Line 2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48" name="Line 24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49" name="Line 2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50" name="Line 24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51" name="Line 2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52" name="Line 24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53" name="Line 2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54" name="Line 2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55" name="Line 2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56" name="Line 2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57" name="Line 2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58" name="Line 2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59" name="Line 2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60" name="Line 2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61" name="Line 2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62" name="Line 2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63" name="Line 2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64" name="Line 2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65" name="Line 2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66" name="Line 2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67" name="Line 2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68" name="Line 2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69" name="Line 2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70" name="Line 2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1" name="Line 2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72" name="Line 26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3" name="Line 2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74" name="Line 26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5" name="Line 2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876" name="Line 26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7" name="Line 2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8" name="Line 2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79" name="Line 2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0" name="Line 2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1" name="Line 2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2" name="Line 2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3" name="Line 2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4" name="Line 2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5" name="Line 2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6" name="Line 2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7" name="Line 2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8" name="Line 2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89" name="Line 2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0" name="Line 2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1" name="Line 2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2" name="Line 2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3" name="Line 2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4" name="Line 2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5" name="Line 2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6" name="Line 2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7" name="Line 2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8" name="Line 2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899" name="Line 2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0" name="Line 2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1" name="Line 2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2" name="Line 2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3" name="Line 2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4" name="Line 2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5" name="Line 2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6" name="Line 2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7" name="Line 2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8" name="Line 3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09" name="Line 3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0" name="Line 3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1" name="Line 3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2" name="Line 3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3" name="Line 3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4" name="Line 3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5" name="Line 3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6" name="Line 3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7" name="Line 3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8" name="Line 3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19" name="Line 3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0" name="Line 3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1" name="Line 3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2" name="Line 3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3" name="Line 3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4" name="Line 3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5" name="Line 3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6" name="Line 3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7" name="Line 3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8" name="Line 3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29" name="Line 3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0" name="Line 3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1" name="Line 3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2" name="Line 3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3" name="Line 3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4" name="Line 3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5" name="Line 3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936" name="Line 3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7" name="Line 329"/>
        <xdr:cNvSpPr>
          <a:spLocks/>
        </xdr:cNvSpPr>
      </xdr:nvSpPr>
      <xdr:spPr>
        <a:xfrm flipH="1">
          <a:off x="483584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938" name="Line 330"/>
        <xdr:cNvSpPr>
          <a:spLocks/>
        </xdr:cNvSpPr>
      </xdr:nvSpPr>
      <xdr:spPr>
        <a:xfrm flipH="1">
          <a:off x="48358425" y="1211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939" name="Line 331"/>
        <xdr:cNvSpPr>
          <a:spLocks/>
        </xdr:cNvSpPr>
      </xdr:nvSpPr>
      <xdr:spPr>
        <a:xfrm flipH="1">
          <a:off x="483584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940" name="Line 332"/>
        <xdr:cNvSpPr>
          <a:spLocks/>
        </xdr:cNvSpPr>
      </xdr:nvSpPr>
      <xdr:spPr>
        <a:xfrm flipH="1">
          <a:off x="48358425" y="12115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941" name="Line 333"/>
        <xdr:cNvSpPr>
          <a:spLocks/>
        </xdr:cNvSpPr>
      </xdr:nvSpPr>
      <xdr:spPr>
        <a:xfrm flipH="1">
          <a:off x="483584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42" name="Line 334"/>
        <xdr:cNvSpPr>
          <a:spLocks/>
        </xdr:cNvSpPr>
      </xdr:nvSpPr>
      <xdr:spPr>
        <a:xfrm flipH="1">
          <a:off x="48358425" y="1234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943" name="Line 335"/>
        <xdr:cNvSpPr>
          <a:spLocks/>
        </xdr:cNvSpPr>
      </xdr:nvSpPr>
      <xdr:spPr>
        <a:xfrm flipH="1">
          <a:off x="483584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944" name="Line 336"/>
        <xdr:cNvSpPr>
          <a:spLocks/>
        </xdr:cNvSpPr>
      </xdr:nvSpPr>
      <xdr:spPr>
        <a:xfrm flipH="1">
          <a:off x="48358425" y="12344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945" name="Line 33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946" name="Line 338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947" name="Line 339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948" name="Line 340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49" name="Line 34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50" name="Line 34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51" name="Line 34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52" name="Line 34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53" name="Line 3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54" name="Line 34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55" name="Line 3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56" name="Line 34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57" name="Line 34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58" name="Line 35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59" name="Line 35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60" name="Line 35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61" name="Line 3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62" name="Line 35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63" name="Line 3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64" name="Line 35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65" name="Line 3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66" name="Line 35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967" name="Line 3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968" name="Line 36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69" name="Line 36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70" name="Line 36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71" name="Line 36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72" name="Line 36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73" name="Line 36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74" name="Line 36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75" name="Line 36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76" name="Line 36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77" name="Line 36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78" name="Line 37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979" name="Line 37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980" name="Line 37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81" name="Line 37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82" name="Line 37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83" name="Line 37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84" name="Line 37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85" name="Line 37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86" name="Line 37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87" name="Line 37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88" name="Line 38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89" name="Line 38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90" name="Line 38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91" name="Line 38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92" name="Line 38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93" name="Line 38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94" name="Line 38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95" name="Line 38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96" name="Line 38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97" name="Line 38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998" name="Line 39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999" name="Line 39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00" name="Line 39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01" name="Line 39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02" name="Line 39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03" name="Line 39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04" name="Line 39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05" name="Line 39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06" name="Line 39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07" name="Line 39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08" name="Line 40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09" name="Line 40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10" name="Line 40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11" name="Line 40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12" name="Line 40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13" name="Line 40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14" name="Line 40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015" name="Line 40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016" name="Line 40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17" name="Line 40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18" name="Line 41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19" name="Line 41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20" name="Line 41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21" name="Line 41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22" name="Line 41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23" name="Line 41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24" name="Line 41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25" name="Line 4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26" name="Line 4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27" name="Line 4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28" name="Line 4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29" name="Line 4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30" name="Line 4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31" name="Line 4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32" name="Line 4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3" name="Line 4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4" name="Line 4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5" name="Line 4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6" name="Line 4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7" name="Line 4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8" name="Line 4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39" name="Line 4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40" name="Line 4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1" name="Line 43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2" name="Line 43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3" name="Line 43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4" name="Line 43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5" name="Line 43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6" name="Line 43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7" name="Line 43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48" name="Line 44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49" name="Line 4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0" name="Line 4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1" name="Line 4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2" name="Line 4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3" name="Line 4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4" name="Line 4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5" name="Line 4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056" name="Line 4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57" name="Line 44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58" name="Line 45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59" name="Line 45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0" name="Line 45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1" name="Line 45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2" name="Line 45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3" name="Line 45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4" name="Line 45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5" name="Line 45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6" name="Line 45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7" name="Line 45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8" name="Line 46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69" name="Line 46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70" name="Line 46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71" name="Line 46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072" name="Line 46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3" name="Line 4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4" name="Line 4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5" name="Line 4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6" name="Line 4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7" name="Line 46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8" name="Line 47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79" name="Line 47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0" name="Line 47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1" name="Line 47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2" name="Line 47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3" name="Line 47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4" name="Line 47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5" name="Line 47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6" name="Line 47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7" name="Line 47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8" name="Line 48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89" name="Line 48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0" name="Line 48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1" name="Line 48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2" name="Line 48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3" name="Line 48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4" name="Line 48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5" name="Line 48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6" name="Line 48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7" name="Line 48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8" name="Line 49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099" name="Line 49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0" name="Line 49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1" name="Line 49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2" name="Line 49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3" name="Line 49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4" name="Line 49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5" name="Line 49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06" name="Line 49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1107" name="Line 499"/>
        <xdr:cNvSpPr>
          <a:spLocks/>
        </xdr:cNvSpPr>
      </xdr:nvSpPr>
      <xdr:spPr>
        <a:xfrm flipH="1">
          <a:off x="52816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1108" name="Line 500"/>
        <xdr:cNvSpPr>
          <a:spLocks/>
        </xdr:cNvSpPr>
      </xdr:nvSpPr>
      <xdr:spPr>
        <a:xfrm flipH="1">
          <a:off x="52816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109" name="Line 501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110" name="Line 502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1111" name="Line 503"/>
        <xdr:cNvSpPr>
          <a:spLocks/>
        </xdr:cNvSpPr>
      </xdr:nvSpPr>
      <xdr:spPr>
        <a:xfrm flipH="1">
          <a:off x="52816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1112" name="Line 504"/>
        <xdr:cNvSpPr>
          <a:spLocks/>
        </xdr:cNvSpPr>
      </xdr:nvSpPr>
      <xdr:spPr>
        <a:xfrm flipH="1">
          <a:off x="52816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13" name="Line 50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14" name="Line 50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15" name="Line 5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16" name="Line 5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17" name="Line 50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18" name="Line 5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19" name="Line 5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20" name="Line 5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21" name="Line 5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22" name="Line 5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3" name="Line 51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4" name="Line 51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5" name="Line 51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6" name="Line 51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7" name="Line 51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28" name="Line 52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29" name="Line 5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0" name="Line 5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1" name="Line 5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2" name="Line 5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3" name="Line 5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4" name="Line 5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5" name="Line 5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6" name="Line 5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7" name="Line 5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8" name="Line 5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39" name="Line 5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0" name="Line 5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1" name="Line 53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2" name="Line 53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3" name="Line 53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4" name="Line 53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5" name="Line 53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46" name="Line 53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1147" name="Line 539"/>
        <xdr:cNvSpPr>
          <a:spLocks/>
        </xdr:cNvSpPr>
      </xdr:nvSpPr>
      <xdr:spPr>
        <a:xfrm flipH="1">
          <a:off x="52816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1148" name="Line 540"/>
        <xdr:cNvSpPr>
          <a:spLocks/>
        </xdr:cNvSpPr>
      </xdr:nvSpPr>
      <xdr:spPr>
        <a:xfrm flipH="1">
          <a:off x="52816125" y="1212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149" name="Line 541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150" name="Line 542"/>
        <xdr:cNvSpPr>
          <a:spLocks/>
        </xdr:cNvSpPr>
      </xdr:nvSpPr>
      <xdr:spPr>
        <a:xfrm flipH="1">
          <a:off x="52816125" y="12353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1151" name="Line 543"/>
        <xdr:cNvSpPr>
          <a:spLocks/>
        </xdr:cNvSpPr>
      </xdr:nvSpPr>
      <xdr:spPr>
        <a:xfrm flipH="1">
          <a:off x="52816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1152" name="Line 544"/>
        <xdr:cNvSpPr>
          <a:spLocks/>
        </xdr:cNvSpPr>
      </xdr:nvSpPr>
      <xdr:spPr>
        <a:xfrm flipH="1">
          <a:off x="528161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53" name="Line 54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54" name="Line 54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55" name="Line 5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56" name="Line 5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57" name="Line 54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58" name="Line 55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59" name="Line 55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60" name="Line 55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61" name="Line 5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62" name="Line 5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3" name="Line 5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4" name="Line 5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5" name="Line 55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6" name="Line 55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7" name="Line 55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68" name="Line 56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69" name="Line 56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0" name="Line 56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1" name="Line 56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2" name="Line 56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3" name="Line 56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4" name="Line 56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5" name="Line 56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6" name="Line 56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7" name="Line 56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8" name="Line 57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79" name="Line 57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0" name="Line 57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1" name="Line 57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2" name="Line 57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3" name="Line 57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4" name="Line 57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5" name="Line 57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86" name="Line 57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87" name="Line 57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88" name="Line 58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89" name="Line 58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90" name="Line 58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91" name="Line 58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192" name="Line 58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3" name="Line 58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4" name="Line 58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5" name="Line 58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6" name="Line 58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7" name="Line 58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198" name="Line 59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199" name="Line 5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0" name="Line 5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1" name="Line 5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2" name="Line 5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3" name="Line 59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4" name="Line 59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5" name="Line 5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6" name="Line 5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7" name="Line 5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8" name="Line 6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09" name="Line 6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0" name="Line 6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1" name="Line 6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2" name="Line 6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3" name="Line 6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4" name="Line 6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5" name="Line 6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6" name="Line 6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7" name="Line 6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8" name="Line 6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19" name="Line 6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20" name="Line 6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1" name="Line 6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2" name="Line 6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3" name="Line 6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4" name="Line 6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5" name="Line 6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6" name="Line 6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7" name="Line 6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8" name="Line 6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29" name="Line 6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0" name="Line 6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1" name="Line 6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2" name="Line 6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3" name="Line 6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4" name="Line 6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5" name="Line 6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6" name="Line 6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7" name="Line 6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8" name="Line 6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39" name="Line 6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40" name="Line 6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41" name="Line 63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1242" name="Line 63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43" name="Line 63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44" name="Line 63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45" name="Line 63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46" name="Line 63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47" name="Line 63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48" name="Line 64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49" name="Line 64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50" name="Line 64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51" name="Line 64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52" name="Line 64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53" name="Line 6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54" name="Line 64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55" name="Line 6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56" name="Line 64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57" name="Line 64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58" name="Line 65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59" name="Line 65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60" name="Line 65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61" name="Line 6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62" name="Line 65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63" name="Line 6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64" name="Line 65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65" name="Line 6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66" name="Line 65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67" name="Line 6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68" name="Line 66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69" name="Line 66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70" name="Line 66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71" name="Line 66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72" name="Line 66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73" name="Line 66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74" name="Line 66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75" name="Line 66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76" name="Line 66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77" name="Line 66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78" name="Line 67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79" name="Line 67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80" name="Line 67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281" name="Line 67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282" name="Line 67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3" name="Line 6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4" name="Line 6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5" name="Line 6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6" name="Line 6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7" name="Line 6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8" name="Line 6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89" name="Line 6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0" name="Line 6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1" name="Line 6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2" name="Line 6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3" name="Line 6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4" name="Line 6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5" name="Line 6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6" name="Line 6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7" name="Line 6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8" name="Line 6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299" name="Line 6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0" name="Line 6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1" name="Line 6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2" name="Line 6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3" name="Line 69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4" name="Line 69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5" name="Line 6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6" name="Line 6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7" name="Line 6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8" name="Line 7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09" name="Line 7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0" name="Line 7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1" name="Line 7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2" name="Line 7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3" name="Line 7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4" name="Line 7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5" name="Line 7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6" name="Line 7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7" name="Line 7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8" name="Line 7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19" name="Line 7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0" name="Line 7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1" name="Line 7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2" name="Line 7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3" name="Line 71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4" name="Line 71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5" name="Line 7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6" name="Line 7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7" name="Line 7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8" name="Line 7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29" name="Line 7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0" name="Line 7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1" name="Line 7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2" name="Line 7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3" name="Line 72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4" name="Line 72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5" name="Line 72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6" name="Line 72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7" name="Line 72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8" name="Line 73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39" name="Line 73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0" name="Line 73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1" name="Line 73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2" name="Line 73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3" name="Line 73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4" name="Line 73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5" name="Line 73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6" name="Line 73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7" name="Line 73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8" name="Line 74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49" name="Line 7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0" name="Line 7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1" name="Line 7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2" name="Line 7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3" name="Line 7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4" name="Line 7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5" name="Line 7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6" name="Line 7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7" name="Line 74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8" name="Line 75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59" name="Line 75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0" name="Line 75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1" name="Line 7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2" name="Line 7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3" name="Line 75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4" name="Line 75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5" name="Line 75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6" name="Line 75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7" name="Line 75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8" name="Line 76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69" name="Line 76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70" name="Line 76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71" name="Line 76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72" name="Line 76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73" name="Line 76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1374" name="Line 76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75" name="Line 76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76" name="Line 76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77" name="Line 76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78" name="Line 77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79" name="Line 77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0" name="Line 77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1" name="Line 77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2" name="Line 77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3" name="Line 77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4" name="Line 77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5" name="Line 77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6" name="Line 77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7" name="Line 77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8" name="Line 78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89" name="Line 78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0" name="Line 78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1" name="Line 78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2" name="Line 78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3" name="Line 78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4" name="Line 78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5" name="Line 78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6" name="Line 78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7" name="Line 78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8" name="Line 79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399" name="Line 79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00" name="Line 79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01" name="Line 79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02" name="Line 79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03" name="Line 79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04" name="Line 79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05" name="Line 79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06" name="Line 79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07" name="Line 79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08" name="Line 80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09" name="Line 80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10" name="Line 80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11" name="Line 80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12" name="Line 80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13" name="Line 80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14" name="Line 80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15" name="Line 80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16" name="Line 80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17" name="Line 80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18" name="Line 81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19" name="Line 81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20" name="Line 81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21" name="Line 81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22" name="Line 81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23" name="Line 81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24" name="Line 81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25" name="Line 81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26" name="Line 81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27" name="Line 81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28" name="Line 82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29" name="Line 82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30" name="Line 82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31" name="Line 82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32" name="Line 82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33" name="Line 82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34" name="Line 82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35" name="Line 82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36" name="Line 82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37" name="Line 82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38" name="Line 83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39" name="Line 83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40" name="Line 83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41" name="Line 83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42" name="Line 83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43" name="Line 83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44" name="Line 836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45" name="Line 83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46" name="Line 838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47" name="Line 83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48" name="Line 840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49" name="Line 84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50" name="Line 842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1451" name="Line 84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1452" name="Line 844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53" name="Line 84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54" name="Line 846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55" name="Line 84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56" name="Line 848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57" name="Line 84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58" name="Line 85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59" name="Line 85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60" name="Line 85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61" name="Line 8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62" name="Line 85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63" name="Line 8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64" name="Line 85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65" name="Line 85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66" name="Line 85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67" name="Line 85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68" name="Line 86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69" name="Line 86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70" name="Line 86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471" name="Line 86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472" name="Line 86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73" name="Line 86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74" name="Line 866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75" name="Line 86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76" name="Line 868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77" name="Line 869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78" name="Line 870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79" name="Line 871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80" name="Line 872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81" name="Line 873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82" name="Line 874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483" name="Line 87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1484" name="Line 876"/>
        <xdr:cNvSpPr>
          <a:spLocks/>
        </xdr:cNvSpPr>
      </xdr:nvSpPr>
      <xdr:spPr>
        <a:xfrm flipH="1">
          <a:off x="48358425" y="12573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85" name="Line 87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86" name="Line 87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87" name="Line 87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88" name="Line 88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89" name="Line 88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90" name="Line 88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91" name="Line 88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92" name="Line 88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93" name="Line 88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94" name="Line 88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95" name="Line 88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96" name="Line 88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97" name="Line 88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498" name="Line 89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499" name="Line 89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00" name="Line 89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01" name="Line 89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02" name="Line 89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03" name="Line 89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04" name="Line 89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05" name="Line 89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06" name="Line 89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07" name="Line 89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08" name="Line 90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09" name="Line 90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10" name="Line 90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11" name="Line 90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12" name="Line 90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13" name="Line 90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14" name="Line 90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15" name="Line 90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16" name="Line 90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17" name="Line 90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18" name="Line 91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19" name="Line 9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20" name="Line 91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21" name="Line 91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22" name="Line 91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23" name="Line 91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24" name="Line 91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25" name="Line 91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26" name="Line 91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27" name="Line 91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28" name="Line 92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29" name="Line 92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30" name="Line 92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31" name="Line 92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32" name="Line 92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33" name="Line 92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34" name="Line 92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35" name="Line 92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36" name="Line 92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37" name="Line 92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38" name="Line 93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39" name="Line 93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40" name="Line 93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41" name="Line 93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42" name="Line 93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43" name="Line 93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44" name="Line 93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45" name="Line 93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46" name="Line 93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47" name="Line 93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48" name="Line 94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49" name="Line 94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50" name="Line 94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51" name="Line 94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52" name="Line 94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53" name="Line 94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54" name="Line 94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55" name="Line 94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56" name="Line 94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57" name="Line 94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58" name="Line 95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559" name="Line 95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1560" name="Line 95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1" name="Line 953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2" name="Line 954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3" name="Line 95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4" name="Line 956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5" name="Line 95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6" name="Line 958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7" name="Line 959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8" name="Line 960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69" name="Line 961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0" name="Line 962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1" name="Line 963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2" name="Line 964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3" name="Line 96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4" name="Line 966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5" name="Line 96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6" name="Line 968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7" name="Line 969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8" name="Line 970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79" name="Line 971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0" name="Line 972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1" name="Line 973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2" name="Line 974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3" name="Line 975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4" name="Line 976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5" name="Line 977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1586" name="Line 978"/>
        <xdr:cNvSpPr>
          <a:spLocks/>
        </xdr:cNvSpPr>
      </xdr:nvSpPr>
      <xdr:spPr>
        <a:xfrm flipH="1">
          <a:off x="48358425" y="1258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87" name="Line 97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88" name="Line 98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89" name="Line 98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90" name="Line 98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91" name="Line 98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92" name="Line 98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93" name="Line 98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94" name="Line 98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95" name="Line 98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96" name="Line 98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97" name="Line 98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598" name="Line 99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599" name="Line 99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00" name="Line 99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01" name="Line 99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02" name="Line 99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03" name="Line 99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04" name="Line 99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05" name="Line 99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06" name="Line 99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07" name="Line 99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08" name="Line 100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09" name="Line 100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10" name="Line 100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11" name="Line 100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12" name="Line 100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13" name="Line 100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14" name="Line 100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15" name="Line 100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16" name="Line 100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17" name="Line 100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18" name="Line 101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19" name="Line 10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20" name="Line 101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21" name="Line 101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22" name="Line 101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23" name="Line 101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24" name="Line 101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25" name="Line 101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26" name="Line 101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27" name="Line 101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28" name="Line 102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29" name="Line 102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30" name="Line 102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31" name="Line 10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32" name="Line 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33" name="Line 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34" name="Line 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35" name="Line 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36" name="Line 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37" name="Line 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1638" name="Line 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39" name="Line 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0" name="Line 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1" name="Line 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2" name="Line 1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3" name="Line 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4" name="Line 1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5" name="Line 1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6" name="Line 1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7" name="Line 1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8" name="Line 1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49" name="Line 1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0" name="Line 1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1" name="Line 1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2" name="Line 2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3" name="Line 2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4" name="Line 2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5" name="Line 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6" name="Line 2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7" name="Line 2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8" name="Line 2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59" name="Line 2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0" name="Line 2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1" name="Line 2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2" name="Line 3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3" name="Line 3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4" name="Line 3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5" name="Line 3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6" name="Line 3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7" name="Line 3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8" name="Line 3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69" name="Line 3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0" name="Line 3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1" name="Line 3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2" name="Line 4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3" name="Line 4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4" name="Line 4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5" name="Line 4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6" name="Line 4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7" name="Line 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8" name="Line 4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79" name="Line 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0" name="Line 4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1" name="Line 4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2" name="Line 5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3" name="Line 5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4" name="Line 5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5" name="Line 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6" name="Line 5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7" name="Line 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8" name="Line 5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89" name="Line 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0" name="Line 5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1" name="Line 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2" name="Line 6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3" name="Line 6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4" name="Line 6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5" name="Line 6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6" name="Line 6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7" name="Line 6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1698" name="Line 6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699" name="Line 6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00" name="Line 6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01" name="Line 6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02" name="Line 7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03" name="Line 7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04" name="Line 7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05" name="Line 7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06" name="Line 7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07" name="Line 7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08" name="Line 7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09" name="Line 7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10" name="Line 7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11" name="Line 7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12" name="Line 8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13" name="Line 8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14" name="Line 8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15" name="Line 8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16" name="Line 8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17" name="Line 8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18" name="Line 8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19" name="Line 8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20" name="Line 8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21" name="Line 8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22" name="Line 9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23" name="Line 9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24" name="Line 9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25" name="Line 9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26" name="Line 9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27" name="Line 9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28" name="Line 9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29" name="Line 9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30" name="Line 9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31" name="Line 9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32" name="Line 10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33" name="Line 10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34" name="Line 10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35" name="Line 10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36" name="Line 10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37" name="Line 10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38" name="Line 10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39" name="Line 10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40" name="Line 10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41" name="Line 10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42" name="Line 11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43" name="Line 11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44" name="Line 11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45" name="Line 11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46" name="Line 11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47" name="Line 11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48" name="Line 11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49" name="Line 11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50" name="Line 11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51" name="Line 11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52" name="Line 12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53" name="Line 12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54" name="Line 12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55" name="Line 12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56" name="Line 12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57" name="Line 12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58" name="Line 12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59" name="Line 12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60" name="Line 12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61" name="Line 12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62" name="Line 13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63" name="Line 13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64" name="Line 13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65" name="Line 13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66" name="Line 13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67" name="Line 13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68" name="Line 13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69" name="Line 13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70" name="Line 13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71" name="Line 13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72" name="Line 14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73" name="Line 14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74" name="Line 14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75" name="Line 14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76" name="Line 14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77" name="Line 14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78" name="Line 14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79" name="Line 14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80" name="Line 14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81" name="Line 14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82" name="Line 15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83" name="Line 15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84" name="Line 15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85" name="Line 15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86" name="Line 15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87" name="Line 15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88" name="Line 15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1789" name="Line 15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1790" name="Line 15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791" name="Line 15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792" name="Line 16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793" name="Line 16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794" name="Line 16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795" name="Line 16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796" name="Line 16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797" name="Line 16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798" name="Line 16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799" name="Line 16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00" name="Line 16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01" name="Line 16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02" name="Line 17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03" name="Line 17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04" name="Line 17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05" name="Line 17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06" name="Line 17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07" name="Line 17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08" name="Line 17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09" name="Line 17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10" name="Line 17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11" name="Line 17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12" name="Line 18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13" name="Line 18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14" name="Line 18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15" name="Line 18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16" name="Line 18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17" name="Line 18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18" name="Line 18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19" name="Line 18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20" name="Line 18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21" name="Line 18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22" name="Line 19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23" name="Line 19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24" name="Line 19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25" name="Line 19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26" name="Line 19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27" name="Line 19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28" name="Line 19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829" name="Line 19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830" name="Line 19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1" name="Line 19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2" name="Line 20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3" name="Line 20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4" name="Line 20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5" name="Line 20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6" name="Line 20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7" name="Line 20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8" name="Line 20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39" name="Line 20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0" name="Line 20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1" name="Line 20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2" name="Line 21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3" name="Line 21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4" name="Line 21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5" name="Line 21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6" name="Line 21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7" name="Line 21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8" name="Line 21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49" name="Line 21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0" name="Line 21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1" name="Line 21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2" name="Line 22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3" name="Line 22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4" name="Line 22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5" name="Line 22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6" name="Line 22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7" name="Line 22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8" name="Line 22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59" name="Line 22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0" name="Line 22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1" name="Line 22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2" name="Line 23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3" name="Line 23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4" name="Line 23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5" name="Line 23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6" name="Line 23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7" name="Line 23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8" name="Line 23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69" name="Line 23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0" name="Line 23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1" name="Line 23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2" name="Line 24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3" name="Line 24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4" name="Line 24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5" name="Line 24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6" name="Line 24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7" name="Line 24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8" name="Line 24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79" name="Line 24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0" name="Line 24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1" name="Line 24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2" name="Line 25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3" name="Line 25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4" name="Line 25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5" name="Line 25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6" name="Line 25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7" name="Line 25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8" name="Line 25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89" name="Line 25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0" name="Line 25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1" name="Line 25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2" name="Line 26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3" name="Line 26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4" name="Line 26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5" name="Line 26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6" name="Line 26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7" name="Line 26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8" name="Line 26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899" name="Line 26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0" name="Line 26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1" name="Line 26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2" name="Line 27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3" name="Line 27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4" name="Line 27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5" name="Line 27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6" name="Line 27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7" name="Line 27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8" name="Line 27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09" name="Line 27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0" name="Line 27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1" name="Line 27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2" name="Line 28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3" name="Line 28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4" name="Line 28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5" name="Line 28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6" name="Line 28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7" name="Line 28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8" name="Line 28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19" name="Line 28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20" name="Line 28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21" name="Line 28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1922" name="Line 29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23" name="Line 29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24" name="Line 29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25" name="Line 29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26" name="Line 29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27" name="Line 29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28" name="Line 29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29" name="Line 29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30" name="Line 29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31" name="Line 29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32" name="Line 30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33" name="Line 30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34" name="Line 30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35" name="Line 30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36" name="Line 30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37" name="Line 30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38" name="Line 30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39" name="Line 30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40" name="Line 30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41" name="Line 30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42" name="Line 31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43" name="Line 31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44" name="Line 31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45" name="Line 31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46" name="Line 31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47" name="Line 31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48" name="Line 31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49" name="Line 31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50" name="Line 31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51" name="Line 31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52" name="Line 32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53" name="Line 32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54" name="Line 32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55" name="Line 32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56" name="Line 32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57" name="Line 32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58" name="Line 32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59" name="Line 32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60" name="Line 32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61" name="Line 32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62" name="Line 33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63" name="Line 33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64" name="Line 33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65" name="Line 333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66" name="Line 334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67" name="Line 335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68" name="Line 336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69" name="Line 337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70" name="Line 338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71" name="Line 339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72" name="Line 340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19050</xdr:rowOff>
    </xdr:from>
    <xdr:to>
      <xdr:col>65</xdr:col>
      <xdr:colOff>504825</xdr:colOff>
      <xdr:row>56</xdr:row>
      <xdr:rowOff>19050</xdr:rowOff>
    </xdr:to>
    <xdr:sp>
      <xdr:nvSpPr>
        <xdr:cNvPr id="1973" name="Line 341"/>
        <xdr:cNvSpPr>
          <a:spLocks/>
        </xdr:cNvSpPr>
      </xdr:nvSpPr>
      <xdr:spPr>
        <a:xfrm flipH="1">
          <a:off x="483584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56</xdr:row>
      <xdr:rowOff>9525</xdr:rowOff>
    </xdr:from>
    <xdr:to>
      <xdr:col>66</xdr:col>
      <xdr:colOff>9525</xdr:colOff>
      <xdr:row>56</xdr:row>
      <xdr:rowOff>9525</xdr:rowOff>
    </xdr:to>
    <xdr:sp>
      <xdr:nvSpPr>
        <xdr:cNvPr id="1974" name="Line 342"/>
        <xdr:cNvSpPr>
          <a:spLocks/>
        </xdr:cNvSpPr>
      </xdr:nvSpPr>
      <xdr:spPr>
        <a:xfrm flipH="1">
          <a:off x="483584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75" name="Line 34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76" name="Line 34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77" name="Line 34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78" name="Line 34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79" name="Line 34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80" name="Line 34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81" name="Line 34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82" name="Line 35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83" name="Line 35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84" name="Line 35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85" name="Line 35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86" name="Line 35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87" name="Line 35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88" name="Line 35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89" name="Line 35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90" name="Line 35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91" name="Line 35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92" name="Line 36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93" name="Line 36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94" name="Line 36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95" name="Line 36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96" name="Line 36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97" name="Line 36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1998" name="Line 36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1999" name="Line 36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00" name="Line 36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01" name="Line 36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02" name="Line 37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03" name="Line 37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04" name="Line 37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05" name="Line 37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06" name="Line 37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07" name="Line 37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08" name="Line 37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09" name="Line 37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10" name="Line 37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11" name="Line 37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12" name="Line 38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13" name="Line 38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14" name="Line 38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15" name="Line 38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16" name="Line 38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17" name="Line 38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18" name="Line 38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19" name="Line 38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20" name="Line 38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21" name="Line 38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22" name="Line 39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23" name="Line 39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24" name="Line 39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25" name="Line 39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26" name="Line 39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27" name="Line 39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28" name="Line 39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29" name="Line 39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30" name="Line 39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31" name="Line 39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32" name="Line 40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33" name="Line 40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34" name="Line 40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35" name="Line 40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36" name="Line 40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37" name="Line 40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38" name="Line 40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39" name="Line 40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40" name="Line 40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41" name="Line 40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42" name="Line 41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43" name="Line 41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44" name="Line 41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45" name="Line 41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46" name="Line 41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47" name="Line 41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48" name="Line 41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49" name="Line 41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50" name="Line 41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51" name="Line 41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52" name="Line 42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53" name="Line 42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54" name="Line 42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55" name="Line 42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56" name="Line 42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57" name="Line 42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58" name="Line 426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59" name="Line 42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60" name="Line 428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61" name="Line 42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62" name="Line 430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63" name="Line 43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64" name="Line 432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2065" name="Line 43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9525</xdr:rowOff>
    </xdr:from>
    <xdr:to>
      <xdr:col>78</xdr:col>
      <xdr:colOff>9525</xdr:colOff>
      <xdr:row>57</xdr:row>
      <xdr:rowOff>9525</xdr:rowOff>
    </xdr:to>
    <xdr:sp>
      <xdr:nvSpPr>
        <xdr:cNvPr id="2066" name="Line 434"/>
        <xdr:cNvSpPr>
          <a:spLocks/>
        </xdr:cNvSpPr>
      </xdr:nvSpPr>
      <xdr:spPr>
        <a:xfrm flipH="1">
          <a:off x="572738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67" name="Line 43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68" name="Line 43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69" name="Line 43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70" name="Line 43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71" name="Line 43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72" name="Line 44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73" name="Line 44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74" name="Line 44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75" name="Line 44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76" name="Line 44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77" name="Line 44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78" name="Line 44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79" name="Line 44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80" name="Line 44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81" name="Line 44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82" name="Line 45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83" name="Line 45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84" name="Line 45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85" name="Line 45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86" name="Line 45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87" name="Line 45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88" name="Line 45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89" name="Line 45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90" name="Line 45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91" name="Line 45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92" name="Line 46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93" name="Line 46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94" name="Line 46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95" name="Line 46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96" name="Line 46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97" name="Line 46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098" name="Line 46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099" name="Line 46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100" name="Line 46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101" name="Line 46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102" name="Line 47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103" name="Line 47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104" name="Line 47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105" name="Line 47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106" name="Line 47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07" name="Line 47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08" name="Line 47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09" name="Line 47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0" name="Line 47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1" name="Line 47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2" name="Line 48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3" name="Line 48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4" name="Line 48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5" name="Line 48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6" name="Line 48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7" name="Line 48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8" name="Line 48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19" name="Line 48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0" name="Line 48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1" name="Line 48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2" name="Line 49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3" name="Line 49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4" name="Line 49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5" name="Line 49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6" name="Line 49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7" name="Line 49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8" name="Line 49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29" name="Line 49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0" name="Line 49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1" name="Line 49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2" name="Line 50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3" name="Line 50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4" name="Line 50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5" name="Line 50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6" name="Line 50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7" name="Line 50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8" name="Line 50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39" name="Line 50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0" name="Line 50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1" name="Line 50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2" name="Line 51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3" name="Line 51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4" name="Line 51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5" name="Line 51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6" name="Line 51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7" name="Line 51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8" name="Line 51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49" name="Line 51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0" name="Line 51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1" name="Line 51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2" name="Line 52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3" name="Line 52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4" name="Line 52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5" name="Line 52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6" name="Line 52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7" name="Line 52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8" name="Line 52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59" name="Line 52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0" name="Line 52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1" name="Line 52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2" name="Line 53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3" name="Line 53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4" name="Line 53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5" name="Line 53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6" name="Line 53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7" name="Line 53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8" name="Line 53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69" name="Line 53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0" name="Line 53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1" name="Line 53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2" name="Line 54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3" name="Line 54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4" name="Line 54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5" name="Line 54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6" name="Line 54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7" name="Line 54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8" name="Line 54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79" name="Line 54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0" name="Line 54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1" name="Line 54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2" name="Line 55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3" name="Line 55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4" name="Line 55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5" name="Line 55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6" name="Line 55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7" name="Line 55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8" name="Line 55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89" name="Line 557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0" name="Line 558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1" name="Line 559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2" name="Line 560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3" name="Line 561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4" name="Line 562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5" name="Line 563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6" name="Line 564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7" name="Line 565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2198" name="Line 566"/>
        <xdr:cNvSpPr>
          <a:spLocks/>
        </xdr:cNvSpPr>
      </xdr:nvSpPr>
      <xdr:spPr>
        <a:xfrm flipH="1">
          <a:off x="528161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199" name="Line 56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00" name="Line 56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01" name="Line 56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02" name="Line 57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03" name="Line 57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04" name="Line 57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05" name="Line 57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06" name="Line 57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07" name="Line 57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08" name="Line 57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09" name="Line 57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10" name="Line 57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11" name="Line 57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12" name="Line 58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13" name="Line 58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14" name="Line 58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15" name="Line 58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16" name="Line 58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17" name="Line 58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18" name="Line 58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19" name="Line 58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20" name="Line 58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21" name="Line 58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22" name="Line 59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23" name="Line 59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24" name="Line 59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25" name="Line 59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26" name="Line 59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27" name="Line 59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28" name="Line 59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29" name="Line 59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30" name="Line 59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31" name="Line 59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32" name="Line 60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33" name="Line 60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34" name="Line 60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35" name="Line 60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36" name="Line 60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37" name="Line 60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38" name="Line 60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39" name="Line 60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40" name="Line 60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41" name="Line 60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42" name="Line 610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43" name="Line 61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44" name="Line 612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45" name="Line 61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46" name="Line 614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47" name="Line 61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48" name="Line 616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2249" name="Line 61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2250" name="Line 618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251" name="Line 61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252" name="Line 62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253" name="Line 62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254" name="Line 62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55" name="Line 6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56" name="Line 62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57" name="Line 62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58" name="Line 62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59" name="Line 62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60" name="Line 62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61" name="Line 62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62" name="Line 63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63" name="Line 63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64" name="Line 63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65" name="Line 63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66" name="Line 63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67" name="Line 63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68" name="Line 63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69" name="Line 63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270" name="Line 63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1" name="Line 63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2" name="Line 64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3" name="Line 64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4" name="Line 64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5" name="Line 64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6" name="Line 64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7" name="Line 6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8" name="Line 64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79" name="Line 6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0" name="Line 64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1" name="Line 64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2" name="Line 65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3" name="Line 65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4" name="Line 65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5" name="Line 6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6" name="Line 65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7" name="Line 6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8" name="Line 65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89" name="Line 6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0" name="Line 65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1" name="Line 6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2" name="Line 66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3" name="Line 66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4" name="Line 66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5" name="Line 66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296" name="Line 66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297" name="Line 66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298" name="Line 66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299" name="Line 66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00" name="Line 66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01" name="Line 66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02" name="Line 67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03" name="Line 67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04" name="Line 67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05" name="Line 67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06" name="Line 67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07" name="Line 67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08" name="Line 67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09" name="Line 67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10" name="Line 67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11" name="Line 67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12" name="Line 68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13" name="Line 68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14" name="Line 68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15" name="Line 68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16" name="Line 684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17" name="Line 68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18" name="Line 686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19" name="Line 68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20" name="Line 688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21" name="Line 68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22" name="Line 690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23" name="Line 69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2324" name="Line 692"/>
        <xdr:cNvSpPr>
          <a:spLocks/>
        </xdr:cNvSpPr>
      </xdr:nvSpPr>
      <xdr:spPr>
        <a:xfrm flipH="1">
          <a:off x="483584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25" name="Line 69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26" name="Line 69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27" name="Line 69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28" name="Line 69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29" name="Line 69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30" name="Line 69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31" name="Line 69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32" name="Line 70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33" name="Line 70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34" name="Line 70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35" name="Line 70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36" name="Line 70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37" name="Line 70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38" name="Line 70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39" name="Line 70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40" name="Line 70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41" name="Line 70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42" name="Line 71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43" name="Line 7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44" name="Line 71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45" name="Line 71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46" name="Line 71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47" name="Line 71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48" name="Line 71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49" name="Line 71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50" name="Line 71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51" name="Line 71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52" name="Line 72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53" name="Line 72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54" name="Line 72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55" name="Line 7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56" name="Line 724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57" name="Line 72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58" name="Line 726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59" name="Line 72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60" name="Line 728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61" name="Line 72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62" name="Line 730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2363" name="Line 73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2364" name="Line 732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65" name="Line 73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66" name="Line 73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67" name="Line 73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68" name="Line 73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69" name="Line 73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0" name="Line 73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1" name="Line 73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2" name="Line 74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3" name="Line 74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4" name="Line 74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5" name="Line 74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6" name="Line 74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7" name="Line 74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8" name="Line 74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79" name="Line 74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0" name="Line 74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1" name="Line 74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2" name="Line 75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3" name="Line 75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4" name="Line 75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5" name="Line 75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6" name="Line 75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7" name="Line 75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8" name="Line 75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89" name="Line 75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390" name="Line 75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1" name="Line 7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2" name="Line 76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3" name="Line 7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4" name="Line 76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5" name="Line 7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6" name="Line 76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7" name="Line 7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8" name="Line 76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99" name="Line 7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0" name="Line 76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1" name="Line 7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2" name="Line 77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3" name="Line 7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4" name="Line 77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5" name="Line 7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6" name="Line 77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7" name="Line 7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8" name="Line 77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9" name="Line 7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0" name="Line 77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1" name="Line 7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2" name="Line 78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3" name="Line 7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4" name="Line 78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5" name="Line 7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6" name="Line 78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7" name="Line 7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8" name="Line 78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19" name="Line 7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0" name="Line 78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1" name="Line 7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2" name="Line 79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3" name="Line 79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4" name="Line 79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5" name="Line 79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6" name="Line 79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7" name="Line 7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8" name="Line 79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9" name="Line 7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0" name="Line 79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1" name="Line 7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2" name="Line 80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3" name="Line 8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4" name="Line 80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5" name="Line 8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36" name="Line 80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37" name="Line 80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38" name="Line 80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39" name="Line 80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0" name="Line 80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1" name="Line 80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2" name="Line 81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3" name="Line 81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4" name="Line 81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5" name="Line 81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6" name="Line 81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7" name="Line 81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8" name="Line 81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49" name="Line 81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0" name="Line 81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1" name="Line 81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2" name="Line 82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3" name="Line 82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4" name="Line 82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5" name="Line 82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6" name="Line 82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7" name="Line 82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8" name="Line 82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59" name="Line 82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0" name="Line 82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1" name="Line 82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2" name="Line 83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3" name="Line 83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4" name="Line 83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5" name="Line 83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6" name="Line 83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7" name="Line 83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8" name="Line 83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69" name="Line 83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0" name="Line 83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1" name="Line 83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2" name="Line 84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3" name="Line 84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4" name="Line 84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5" name="Line 84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6" name="Line 84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7" name="Line 84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8" name="Line 84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79" name="Line 84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0" name="Line 84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1" name="Line 84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2" name="Line 85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3" name="Line 85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4" name="Line 85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5" name="Line 85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6" name="Line 85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7" name="Line 8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8" name="Line 8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89" name="Line 85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0" name="Line 85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1" name="Line 85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2" name="Line 86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3" name="Line 86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4" name="Line 86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5" name="Line 86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6" name="Line 86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7" name="Line 8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8" name="Line 8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499" name="Line 8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0" name="Line 8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1" name="Line 86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2" name="Line 87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3" name="Line 87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4" name="Line 87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5" name="Line 87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6" name="Line 87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7" name="Line 87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8" name="Line 87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09" name="Line 87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0" name="Line 87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1" name="Line 87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2" name="Line 88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3" name="Line 88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4" name="Line 88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5" name="Line 88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6" name="Line 88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7" name="Line 88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8" name="Line 88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19" name="Line 88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0" name="Line 88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1" name="Line 88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2" name="Line 89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3" name="Line 89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4" name="Line 89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5" name="Line 89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6" name="Line 89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7" name="Line 89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2528" name="Line 89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29" name="Line 8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30" name="Line 89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31" name="Line 8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32" name="Line 90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33" name="Line 9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34" name="Line 90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35" name="Line 9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36" name="Line 90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37" name="Line 9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38" name="Line 90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39" name="Line 9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40" name="Line 90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41" name="Line 9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42" name="Line 9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43" name="Line 9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44" name="Line 91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45" name="Line 9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46" name="Line 91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47" name="Line 9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48" name="Line 9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49" name="Line 9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50" name="Line 9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51" name="Line 9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52" name="Line 9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53" name="Line 9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54" name="Line 9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55" name="Line 9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56" name="Line 9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57" name="Line 9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58" name="Line 9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59" name="Line 9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60" name="Line 9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61" name="Line 9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62" name="Line 9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63" name="Line 9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64" name="Line 9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65" name="Line 9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66" name="Line 9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67" name="Line 9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68" name="Line 9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69" name="Line 9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70" name="Line 93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71" name="Line 9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72" name="Line 94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73" name="Line 9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74" name="Line 94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75" name="Line 9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76" name="Line 94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77" name="Line 9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78" name="Line 9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79" name="Line 9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80" name="Line 9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81" name="Line 9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82" name="Line 9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83" name="Line 9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84" name="Line 9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85" name="Line 9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86" name="Line 9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87" name="Line 9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88" name="Line 9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89" name="Line 9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90" name="Line 9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91" name="Line 9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92" name="Line 9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93" name="Line 9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94" name="Line 9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95" name="Line 9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96" name="Line 96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97" name="Line 9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598" name="Line 96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599" name="Line 9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00" name="Line 96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01" name="Line 9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02" name="Line 97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03" name="Line 9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04" name="Line 97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05" name="Line 9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06" name="Line 97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07" name="Line 9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08" name="Line 97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09" name="Line 9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10" name="Line 97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11" name="Line 9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12" name="Line 98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13" name="Line 9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14" name="Line 98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15" name="Line 9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16" name="Line 98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17" name="Line 9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18" name="Line 98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619" name="Line 9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2620" name="Line 98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1" name="Line 9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2" name="Line 9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3" name="Line 9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4" name="Line 9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5" name="Line 9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6" name="Line 9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7" name="Line 99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8" name="Line 99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29" name="Line 9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0" name="Line 9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1" name="Line 9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2" name="Line 10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3" name="Line 10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4" name="Line 10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5" name="Line 10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6" name="Line 10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7" name="Line 10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8" name="Line 10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39" name="Line 10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0" name="Line 10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1" name="Line 10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2" name="Line 10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3" name="Line 10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4" name="Line 10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5" name="Line 10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6" name="Line 10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7" name="Line 101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8" name="Line 101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49" name="Line 10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0" name="Line 10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1" name="Line 10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2" name="Line 10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3" name="Line 10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4" name="Line 10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5" name="Line 10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6" name="Line 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7" name="Line 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8" name="Line 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59" name="Line 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0" name="Line 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1" name="Line 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2" name="Line 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3" name="Line 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4" name="Line 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5" name="Line 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6" name="Line 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7" name="Line 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8" name="Line 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69" name="Line 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0" name="Line 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1" name="Line 1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2" name="Line 1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3" name="Line 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4" name="Line 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5" name="Line 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6" name="Line 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7" name="Line 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8" name="Line 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79" name="Line 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0" name="Line 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1" name="Line 2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2" name="Line 2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3" name="Line 2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4" name="Line 2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5" name="Line 2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6" name="Line 3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7" name="Line 3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8" name="Line 3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89" name="Line 3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0" name="Line 3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1" name="Line 3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2" name="Line 3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3" name="Line 3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4" name="Line 3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5" name="Line 3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6" name="Line 4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7" name="Line 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8" name="Line 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699" name="Line 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0" name="Line 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1" name="Line 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2" name="Line 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3" name="Line 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4" name="Line 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5" name="Line 4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6" name="Line 5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7" name="Line 5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8" name="Line 5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09" name="Line 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10" name="Line 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11" name="Line 5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2712" name="Line 5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3" name="Line 5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4" name="Line 5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5" name="Line 5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6" name="Line 6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7" name="Line 6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8" name="Line 6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19" name="Line 6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0" name="Line 6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1" name="Line 6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2" name="Line 6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3" name="Line 6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4" name="Line 6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5" name="Line 6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6" name="Line 7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7" name="Line 7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8" name="Line 7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29" name="Line 7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0" name="Line 7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1" name="Line 7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2" name="Line 7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3" name="Line 7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4" name="Line 7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5" name="Line 7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6" name="Line 8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7" name="Line 8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8" name="Line 8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39" name="Line 8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0" name="Line 8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1" name="Line 8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2" name="Line 8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3" name="Line 8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4" name="Line 8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5" name="Line 8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6" name="Line 9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7" name="Line 9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8" name="Line 9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49" name="Line 93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0" name="Line 94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1" name="Line 95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2" name="Line 96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3" name="Line 97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4" name="Line 98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5" name="Line 99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6" name="Line 100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7" name="Line 101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2758" name="Line 102"/>
        <xdr:cNvSpPr>
          <a:spLocks/>
        </xdr:cNvSpPr>
      </xdr:nvSpPr>
      <xdr:spPr>
        <a:xfrm flipH="1">
          <a:off x="483584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59" name="Line 10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0" name="Line 10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1" name="Line 10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2" name="Line 10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3" name="Line 10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4" name="Line 10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5" name="Line 10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6" name="Line 11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7" name="Line 11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8" name="Line 11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69" name="Line 11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0" name="Line 11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1" name="Line 11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2" name="Line 11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3" name="Line 11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4" name="Line 11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5" name="Line 11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6" name="Line 12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7" name="Line 12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8" name="Line 12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79" name="Line 12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0" name="Line 12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1" name="Line 12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2" name="Line 12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3" name="Line 12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4" name="Line 12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5" name="Line 12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6" name="Line 13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7" name="Line 13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8" name="Line 13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89" name="Line 13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0" name="Line 13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1" name="Line 13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2" name="Line 13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3" name="Line 13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4" name="Line 13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5" name="Line 13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6" name="Line 14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7" name="Line 14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8" name="Line 14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799" name="Line 14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0" name="Line 14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1" name="Line 14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2" name="Line 14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3" name="Line 14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4" name="Line 14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5" name="Line 14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6" name="Line 15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7" name="Line 15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8" name="Line 15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09" name="Line 15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0" name="Line 15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1" name="Line 15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2" name="Line 15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3" name="Line 15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4" name="Line 15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5" name="Line 15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6" name="Line 16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7" name="Line 16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8" name="Line 16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19" name="Line 16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0" name="Line 16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1" name="Line 16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2" name="Line 16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3" name="Line 16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4" name="Line 16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5" name="Line 16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6" name="Line 17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7" name="Line 17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8" name="Line 17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29" name="Line 17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0" name="Line 17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1" name="Line 17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2" name="Line 17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3" name="Line 17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4" name="Line 17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5" name="Line 17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6" name="Line 18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7" name="Line 18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8" name="Line 18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39" name="Line 18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0" name="Line 18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1" name="Line 18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2" name="Line 18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3" name="Line 18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4" name="Line 18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5" name="Line 18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6" name="Line 19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7" name="Line 19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8" name="Line 19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49" name="Line 19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0" name="Line 19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1" name="Line 19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2" name="Line 19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3" name="Line 19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4" name="Line 19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5" name="Line 19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6" name="Line 20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7" name="Line 20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8" name="Line 20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59" name="Line 20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0" name="Line 20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1" name="Line 20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2" name="Line 20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3" name="Line 20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4" name="Line 20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5" name="Line 20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6" name="Line 21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7" name="Line 21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8" name="Line 21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69" name="Line 21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0" name="Line 21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1" name="Line 21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2" name="Line 21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3" name="Line 21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4" name="Line 21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5" name="Line 21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6" name="Line 22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7" name="Line 22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8" name="Line 22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79" name="Line 22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0" name="Line 22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1" name="Line 22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2" name="Line 22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3" name="Line 22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4" name="Line 22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5" name="Line 22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6" name="Line 23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7" name="Line 23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8" name="Line 23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89" name="Line 23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0" name="Line 23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1" name="Line 23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2" name="Line 23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3" name="Line 23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4" name="Line 23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5" name="Line 23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6" name="Line 24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7" name="Line 24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8" name="Line 24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899" name="Line 24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0" name="Line 24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1" name="Line 24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2" name="Line 24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3" name="Line 24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4" name="Line 24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5" name="Line 24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6" name="Line 25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7" name="Line 25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8" name="Line 25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09" name="Line 25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0" name="Line 25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1" name="Line 25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2" name="Line 25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3" name="Line 25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4" name="Line 25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5" name="Line 25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6" name="Line 26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7" name="Line 26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8" name="Line 26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19" name="Line 26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0" name="Line 26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1" name="Line 26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2" name="Line 26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3" name="Line 26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4" name="Line 26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5" name="Line 26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6" name="Line 27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7" name="Line 27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8" name="Line 27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29" name="Line 27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0" name="Line 27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1" name="Line 27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2" name="Line 27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3" name="Line 27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4" name="Line 27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5" name="Line 27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6" name="Line 28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7" name="Line 28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8" name="Line 28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39" name="Line 28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0" name="Line 28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1" name="Line 285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2" name="Line 28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3" name="Line 287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4" name="Line 28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5" name="Line 289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6" name="Line 29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7" name="Line 291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8" name="Line 29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49" name="Line 293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2950" name="Line 29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1" name="Line 2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2" name="Line 2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3" name="Line 2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4" name="Line 2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5" name="Line 2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6" name="Line 3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7" name="Line 3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8" name="Line 3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59" name="Line 3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0" name="Line 3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1" name="Line 3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2" name="Line 3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3" name="Line 3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4" name="Line 3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5" name="Line 3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6" name="Line 3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7" name="Line 3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8" name="Line 3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69" name="Line 3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0" name="Line 3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1" name="Line 3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2" name="Line 3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3" name="Line 3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4" name="Line 3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5" name="Line 3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6" name="Line 3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7" name="Line 3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8" name="Line 3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79" name="Line 3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0" name="Line 3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1" name="Line 3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2" name="Line 3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3" name="Line 3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4" name="Line 3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5" name="Line 3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6" name="Line 3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7" name="Line 3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8" name="Line 3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89" name="Line 3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0" name="Line 3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1" name="Line 3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2" name="Line 3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3" name="Line 3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4" name="Line 3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5" name="Line 3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6" name="Line 3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7" name="Line 3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8" name="Line 3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2999" name="Line 3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0" name="Line 3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1" name="Line 3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2" name="Line 3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3" name="Line 3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4" name="Line 3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5" name="Line 3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6" name="Line 3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7" name="Line 3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8" name="Line 3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09" name="Line 3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0" name="Line 3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1" name="Line 3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2" name="Line 3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3" name="Line 3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4" name="Line 3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5" name="Line 3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6" name="Line 3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7" name="Line 3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8" name="Line 3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19" name="Line 3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0" name="Line 3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1" name="Line 3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2" name="Line 3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3" name="Line 3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4" name="Line 3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5" name="Line 3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6" name="Line 3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7" name="Line 3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8" name="Line 3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29" name="Line 3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0" name="Line 3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1" name="Line 3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2" name="Line 3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3" name="Line 3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4" name="Line 3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5" name="Line 3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6" name="Line 3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7" name="Line 3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8" name="Line 3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39" name="Line 3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0" name="Line 3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1" name="Line 3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2" name="Line 3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3" name="Line 3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4" name="Line 3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5" name="Line 3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6" name="Line 3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7" name="Line 3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8" name="Line 3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49" name="Line 3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0" name="Line 3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1" name="Line 3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2" name="Line 3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3" name="Line 3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4" name="Line 3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5" name="Line 3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6" name="Line 4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7" name="Line 4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8" name="Line 4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59" name="Line 4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0" name="Line 4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1" name="Line 4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2" name="Line 4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3" name="Line 4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4" name="Line 4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5" name="Line 4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6" name="Line 4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7" name="Line 4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8" name="Line 4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69" name="Line 4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0" name="Line 4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1" name="Line 4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2" name="Line 4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3" name="Line 4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4" name="Line 4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5" name="Line 4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6" name="Line 4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7" name="Line 4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8" name="Line 4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79" name="Line 4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0" name="Line 4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1" name="Line 4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2" name="Line 4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3" name="Line 4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4" name="Line 4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5" name="Line 4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6" name="Line 4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7" name="Line 4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8" name="Line 4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89" name="Line 4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0" name="Line 4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1" name="Line 4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2" name="Line 4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3" name="Line 4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4" name="Line 4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5" name="Line 4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6" name="Line 4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7" name="Line 4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8" name="Line 4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099" name="Line 4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0" name="Line 4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1" name="Line 4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2" name="Line 4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3" name="Line 4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4" name="Line 4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5" name="Line 4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6" name="Line 4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7" name="Line 4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8" name="Line 4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09" name="Line 4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0" name="Line 4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1" name="Line 4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2" name="Line 4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3" name="Line 4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4" name="Line 4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5" name="Line 4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6" name="Line 4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7" name="Line 4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8" name="Line 4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19" name="Line 4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0" name="Line 4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1" name="Line 4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2" name="Line 4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3" name="Line 4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4" name="Line 4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5" name="Line 4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6" name="Line 4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7" name="Line 4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8" name="Line 4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29" name="Line 4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0" name="Line 4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1" name="Line 4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2" name="Line 4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3" name="Line 4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4" name="Line 4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5" name="Line 4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6" name="Line 4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7" name="Line 4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8" name="Line 4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39" name="Line 4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0" name="Line 4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1" name="Line 4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2" name="Line 4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3" name="Line 4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4" name="Line 4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5" name="Line 4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6" name="Line 4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7" name="Line 4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8" name="Line 4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49" name="Line 4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0" name="Line 4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1" name="Line 4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2" name="Line 4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3" name="Line 4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4" name="Line 4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5" name="Line 4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6" name="Line 5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7" name="Line 5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8" name="Line 5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59" name="Line 5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0" name="Line 5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1" name="Line 5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2" name="Line 5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3" name="Line 5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4" name="Line 5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5" name="Line 5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6" name="Line 5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7" name="Line 5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8" name="Line 5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69" name="Line 5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0" name="Line 5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1" name="Line 5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2" name="Line 5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3" name="Line 5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4" name="Line 5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5" name="Line 5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6" name="Line 5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7" name="Line 5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8" name="Line 5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79" name="Line 5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0" name="Line 5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1" name="Line 5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2" name="Line 5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3" name="Line 5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4" name="Line 5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5" name="Line 5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6" name="Line 5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7" name="Line 5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3188" name="Line 5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89" name="Line 53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190" name="Line 53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91" name="Line 53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192" name="Line 53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93" name="Line 53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194" name="Line 53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95" name="Line 53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196" name="Line 54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97" name="Line 54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198" name="Line 54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199" name="Line 54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00" name="Line 54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01" name="Line 54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02" name="Line 54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03" name="Line 54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04" name="Line 54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05" name="Line 54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06" name="Line 55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07" name="Line 55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08" name="Line 55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09" name="Line 55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10" name="Line 55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11" name="Line 55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12" name="Line 55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13" name="Line 55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14" name="Line 55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15" name="Line 55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16" name="Line 56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17" name="Line 56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18" name="Line 56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19" name="Line 56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20" name="Line 56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21" name="Line 56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22" name="Line 56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23" name="Line 56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24" name="Line 56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25" name="Line 56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26" name="Line 57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27" name="Line 57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28" name="Line 57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29" name="Line 57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30" name="Line 57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31" name="Line 57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32" name="Line 57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33" name="Line 57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34" name="Line 57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35" name="Line 57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36" name="Line 58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37" name="Line 58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38" name="Line 58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39" name="Line 58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40" name="Line 58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41" name="Line 58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42" name="Line 58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43" name="Line 58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44" name="Line 58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45" name="Line 58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46" name="Line 59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47" name="Line 59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48" name="Line 59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49" name="Line 59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50" name="Line 59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51" name="Line 59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52" name="Line 59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53" name="Line 59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54" name="Line 59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55" name="Line 59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56" name="Line 60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57" name="Line 60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58" name="Line 60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59" name="Line 60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60" name="Line 60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61" name="Line 60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62" name="Line 60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63" name="Line 60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64" name="Line 60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65" name="Line 60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66" name="Line 61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67" name="Line 61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68" name="Line 61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69" name="Line 61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70" name="Line 61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71" name="Line 615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72" name="Line 616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73" name="Line 617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74" name="Line 618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75" name="Line 619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76" name="Line 620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77" name="Line 621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78" name="Line 622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19050</xdr:rowOff>
    </xdr:from>
    <xdr:to>
      <xdr:col>77</xdr:col>
      <xdr:colOff>504825</xdr:colOff>
      <xdr:row>58</xdr:row>
      <xdr:rowOff>19050</xdr:rowOff>
    </xdr:to>
    <xdr:sp>
      <xdr:nvSpPr>
        <xdr:cNvPr id="3279" name="Line 623"/>
        <xdr:cNvSpPr>
          <a:spLocks/>
        </xdr:cNvSpPr>
      </xdr:nvSpPr>
      <xdr:spPr>
        <a:xfrm flipH="1">
          <a:off x="572738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58</xdr:row>
      <xdr:rowOff>9525</xdr:rowOff>
    </xdr:from>
    <xdr:to>
      <xdr:col>78</xdr:col>
      <xdr:colOff>9525</xdr:colOff>
      <xdr:row>58</xdr:row>
      <xdr:rowOff>9525</xdr:rowOff>
    </xdr:to>
    <xdr:sp>
      <xdr:nvSpPr>
        <xdr:cNvPr id="3280" name="Line 624"/>
        <xdr:cNvSpPr>
          <a:spLocks/>
        </xdr:cNvSpPr>
      </xdr:nvSpPr>
      <xdr:spPr>
        <a:xfrm flipH="1">
          <a:off x="572738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1" name="Line 62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2" name="Line 62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3" name="Line 62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4" name="Line 62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5" name="Line 62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6" name="Line 63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7" name="Line 63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8" name="Line 63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89" name="Line 63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0" name="Line 63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1" name="Line 63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2" name="Line 63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3" name="Line 63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4" name="Line 63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5" name="Line 63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6" name="Line 64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7" name="Line 64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8" name="Line 64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299" name="Line 64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0" name="Line 64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1" name="Line 64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2" name="Line 64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3" name="Line 64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4" name="Line 64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5" name="Line 64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6" name="Line 65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7" name="Line 65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8" name="Line 65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09" name="Line 65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0" name="Line 65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1" name="Line 65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2" name="Line 65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3" name="Line 65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4" name="Line 65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5" name="Line 65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6" name="Line 66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7" name="Line 66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8" name="Line 66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19" name="Line 66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0" name="Line 66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1" name="Line 66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2" name="Line 66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3" name="Line 66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4" name="Line 66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5" name="Line 66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6" name="Line 67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7" name="Line 67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8" name="Line 67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29" name="Line 67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0" name="Line 67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1" name="Line 67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2" name="Line 67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3" name="Line 67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4" name="Line 67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5" name="Line 67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6" name="Line 68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7" name="Line 68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8" name="Line 68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39" name="Line 68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0" name="Line 68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1" name="Line 68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2" name="Line 68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3" name="Line 68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4" name="Line 68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5" name="Line 68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6" name="Line 69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7" name="Line 69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8" name="Line 69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49" name="Line 69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0" name="Line 69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1" name="Line 69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2" name="Line 69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3" name="Line 69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4" name="Line 69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5" name="Line 69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6" name="Line 70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7" name="Line 70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8" name="Line 70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59" name="Line 70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0" name="Line 70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1" name="Line 70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2" name="Line 70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3" name="Line 707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4" name="Line 708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5" name="Line 709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6" name="Line 710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7" name="Line 711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8" name="Line 712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69" name="Line 713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70" name="Line 714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71" name="Line 715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58</xdr:row>
      <xdr:rowOff>19050</xdr:rowOff>
    </xdr:from>
    <xdr:to>
      <xdr:col>71</xdr:col>
      <xdr:colOff>504825</xdr:colOff>
      <xdr:row>58</xdr:row>
      <xdr:rowOff>19050</xdr:rowOff>
    </xdr:to>
    <xdr:sp>
      <xdr:nvSpPr>
        <xdr:cNvPr id="3372" name="Line 716"/>
        <xdr:cNvSpPr>
          <a:spLocks/>
        </xdr:cNvSpPr>
      </xdr:nvSpPr>
      <xdr:spPr>
        <a:xfrm flipH="1">
          <a:off x="528161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73" name="Line 71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74" name="Line 71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75" name="Line 71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76" name="Line 72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77" name="Line 72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78" name="Line 72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79" name="Line 72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80" name="Line 72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81" name="Line 72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82" name="Line 72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83" name="Line 72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84" name="Line 72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85" name="Line 72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86" name="Line 73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87" name="Line 73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88" name="Line 73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89" name="Line 73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90" name="Line 73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91" name="Line 73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92" name="Line 73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93" name="Line 73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94" name="Line 73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95" name="Line 73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96" name="Line 74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97" name="Line 74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398" name="Line 74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399" name="Line 74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00" name="Line 74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01" name="Line 74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02" name="Line 74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03" name="Line 74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04" name="Line 74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05" name="Line 74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06" name="Line 75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07" name="Line 75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08" name="Line 75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09" name="Line 75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10" name="Line 75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11" name="Line 75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12" name="Line 75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13" name="Line 75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14" name="Line 75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15" name="Line 75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16" name="Line 76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17" name="Line 76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18" name="Line 76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19" name="Line 76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20" name="Line 76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21" name="Line 76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22" name="Line 76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23" name="Line 76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24" name="Line 76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25" name="Line 76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26" name="Line 77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27" name="Line 77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28" name="Line 77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29" name="Line 77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30" name="Line 77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31" name="Line 77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32" name="Line 77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33" name="Line 77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34" name="Line 77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35" name="Line 77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36" name="Line 78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37" name="Line 78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38" name="Line 78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39" name="Line 78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40" name="Line 78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41" name="Line 78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42" name="Line 78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43" name="Line 78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44" name="Line 78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45" name="Line 78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46" name="Line 79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47" name="Line 79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48" name="Line 79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49" name="Line 79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50" name="Line 79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51" name="Line 79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52" name="Line 79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53" name="Line 79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54" name="Line 79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55" name="Line 799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56" name="Line 800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57" name="Line 801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58" name="Line 802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59" name="Line 803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60" name="Line 804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61" name="Line 805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62" name="Line 806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3463" name="Line 807"/>
        <xdr:cNvSpPr>
          <a:spLocks/>
        </xdr:cNvSpPr>
      </xdr:nvSpPr>
      <xdr:spPr>
        <a:xfrm flipH="1">
          <a:off x="48358425" y="14144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9525</xdr:rowOff>
    </xdr:from>
    <xdr:to>
      <xdr:col>66</xdr:col>
      <xdr:colOff>9525</xdr:colOff>
      <xdr:row>58</xdr:row>
      <xdr:rowOff>9525</xdr:rowOff>
    </xdr:to>
    <xdr:sp>
      <xdr:nvSpPr>
        <xdr:cNvPr id="3464" name="Line 808"/>
        <xdr:cNvSpPr>
          <a:spLocks/>
        </xdr:cNvSpPr>
      </xdr:nvSpPr>
      <xdr:spPr>
        <a:xfrm flipH="1">
          <a:off x="48358425" y="14135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65" name="Line 8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66" name="Line 81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67" name="Line 8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68" name="Line 81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69" name="Line 8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70" name="Line 81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71" name="Line 8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72" name="Line 81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73" name="Line 8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74" name="Line 81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75" name="Line 8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76" name="Line 82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77" name="Line 8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78" name="Line 82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79" name="Line 8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80" name="Line 82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81" name="Line 8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82" name="Line 82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83" name="Line 8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84" name="Line 82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85" name="Line 8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86" name="Line 83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87" name="Line 8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88" name="Line 83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89" name="Line 8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90" name="Line 83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91" name="Line 8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92" name="Line 8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93" name="Line 8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94" name="Line 8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95" name="Line 8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96" name="Line 8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97" name="Line 8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498" name="Line 8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499" name="Line 8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00" name="Line 8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01" name="Line 8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02" name="Line 8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03" name="Line 8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04" name="Line 8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05" name="Line 8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06" name="Line 8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07" name="Line 8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08" name="Line 8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09" name="Line 8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10" name="Line 85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11" name="Line 8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12" name="Line 85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13" name="Line 8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14" name="Line 85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15" name="Line 8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16" name="Line 86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17" name="Line 8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18" name="Line 86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19" name="Line 8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20" name="Line 86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21" name="Line 8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22" name="Line 86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23" name="Line 8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24" name="Line 86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25" name="Line 8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26" name="Line 87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27" name="Line 8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28" name="Line 87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29" name="Line 8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30" name="Line 87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31" name="Line 8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32" name="Line 87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33" name="Line 8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34" name="Line 87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35" name="Line 8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36" name="Line 88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37" name="Line 8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38" name="Line 88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39" name="Line 8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40" name="Line 88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41" name="Line 8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42" name="Line 88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43" name="Line 8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44" name="Line 88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45" name="Line 8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46" name="Line 89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47" name="Line 8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48" name="Line 89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49" name="Line 8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50" name="Line 89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51" name="Line 8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52" name="Line 89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53" name="Line 8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54" name="Line 89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55" name="Line 8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56" name="Line 90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57" name="Line 9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58" name="Line 90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59" name="Line 9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60" name="Line 90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61" name="Line 9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62" name="Line 90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63" name="Line 9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64" name="Line 90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65" name="Line 9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66" name="Line 91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67" name="Line 9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68" name="Line 91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69" name="Line 9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70" name="Line 91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71" name="Line 9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72" name="Line 91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73" name="Line 9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74" name="Line 91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75" name="Line 9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76" name="Line 92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77" name="Line 9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78" name="Line 92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79" name="Line 9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80" name="Line 92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81" name="Line 9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82" name="Line 92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83" name="Line 9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84" name="Line 92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85" name="Line 9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86" name="Line 93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87" name="Line 9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88" name="Line 93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89" name="Line 9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90" name="Line 93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91" name="Line 9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92" name="Line 9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93" name="Line 9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94" name="Line 9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95" name="Line 9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96" name="Line 9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97" name="Line 9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598" name="Line 9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599" name="Line 9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600" name="Line 9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01" name="Line 9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602" name="Line 9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03" name="Line 9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604" name="Line 9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05" name="Line 9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606" name="Line 9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07" name="Line 9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608" name="Line 9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09" name="Line 9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0" name="Line 95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1" name="Line 9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2" name="Line 95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3" name="Line 9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4" name="Line 95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5" name="Line 9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6" name="Line 96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7" name="Line 9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8" name="Line 96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19" name="Line 9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0" name="Line 96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1" name="Line 9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2" name="Line 96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3" name="Line 9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4" name="Line 96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5" name="Line 9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6" name="Line 97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7" name="Line 9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8" name="Line 97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29" name="Line 9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0" name="Line 97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1" name="Line 9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2" name="Line 97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3" name="Line 9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4" name="Line 97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5" name="Line 9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6" name="Line 98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7" name="Line 9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8" name="Line 98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39" name="Line 9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0" name="Line 98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1" name="Line 9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2" name="Line 98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3" name="Line 9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4" name="Line 98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5" name="Line 9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6" name="Line 99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7" name="Line 9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8" name="Line 99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49" name="Line 9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0" name="Line 99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1" name="Line 9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2" name="Line 99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3" name="Line 9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4" name="Line 99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5" name="Line 9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6" name="Line 100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7" name="Line 10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8" name="Line 100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59" name="Line 10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0" name="Line 100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1" name="Line 10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2" name="Line 100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3" name="Line 10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4" name="Line 100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5" name="Line 10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6" name="Line 101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7" name="Line 10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668" name="Line 101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69" name="Line 10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0" name="Line 10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1" name="Line 10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2" name="Line 10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3" name="Line 10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4" name="Line 10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5" name="Line 10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6" name="Line 10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7" name="Line 10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8" name="Line 10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79" name="Line 10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0" name="Line 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1" name="Line 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2" name="Line 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3" name="Line 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4" name="Line 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5" name="Line 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6" name="Line 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7" name="Line 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8" name="Line 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89" name="Line 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0" name="Line 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1" name="Line 1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2" name="Line 1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3" name="Line 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4" name="Line 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5" name="Line 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6" name="Line 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7" name="Line 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8" name="Line 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699" name="Line 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0" name="Line 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1" name="Line 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2" name="Line 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3" name="Line 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4" name="Line 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5" name="Line 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6" name="Line 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7" name="Line 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8" name="Line 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09" name="Line 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0" name="Line 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1" name="Line 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2" name="Line 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3" name="Line 3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4" name="Line 3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5" name="Line 3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6" name="Line 3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7" name="Line 3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8" name="Line 3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19" name="Line 3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0" name="Line 4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1" name="Line 4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2" name="Line 4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3" name="Line 4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4" name="Line 4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5" name="Line 4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6" name="Line 4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7" name="Line 4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8" name="Line 4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29" name="Line 4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0" name="Line 5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1" name="Line 5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2" name="Line 5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3" name="Line 5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4" name="Line 5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5" name="Line 5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6" name="Line 5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7" name="Line 5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8" name="Line 5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39" name="Line 5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0" name="Line 6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1" name="Line 6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2" name="Line 6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3" name="Line 6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4" name="Line 6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5" name="Line 6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6" name="Line 6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7" name="Line 6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8" name="Line 6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49" name="Line 6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0" name="Line 7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1" name="Line 7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2" name="Line 7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3" name="Line 7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4" name="Line 7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5" name="Line 7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6" name="Line 7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7" name="Line 7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8" name="Line 7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59" name="Line 7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0" name="Line 8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1" name="Line 8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2" name="Line 8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3" name="Line 8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4" name="Line 8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5" name="Line 8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6" name="Line 8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7" name="Line 8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8" name="Line 8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69" name="Line 8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0" name="Line 9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1" name="Line 9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2" name="Line 9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3" name="Line 9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4" name="Line 9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5" name="Line 9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6" name="Line 9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7" name="Line 9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8" name="Line 9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79" name="Line 9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0" name="Line 10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1" name="Line 10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2" name="Line 10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3" name="Line 10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4" name="Line 10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5" name="Line 10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6" name="Line 10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7" name="Line 10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8" name="Line 10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89" name="Line 10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0" name="Line 1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1" name="Line 11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2" name="Line 11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3" name="Line 1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4" name="Line 1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5" name="Line 1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6" name="Line 1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7" name="Line 1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8" name="Line 1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799" name="Line 1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0" name="Line 1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1" name="Line 1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2" name="Line 1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3" name="Line 1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4" name="Line 1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5" name="Line 1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6" name="Line 1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7" name="Line 1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8" name="Line 1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09" name="Line 1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810" name="Line 1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11" name="Line 1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12" name="Line 13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13" name="Line 1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14" name="Line 13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15" name="Line 1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16" name="Line 1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17" name="Line 1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18" name="Line 1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19" name="Line 1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20" name="Line 1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21" name="Line 1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22" name="Line 1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23" name="Line 1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24" name="Line 1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25" name="Line 1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26" name="Line 1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27" name="Line 1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28" name="Line 1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29" name="Line 1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30" name="Line 1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31" name="Line 1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32" name="Line 1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33" name="Line 1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34" name="Line 15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35" name="Line 1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36" name="Line 15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37" name="Line 1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38" name="Line 15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39" name="Line 1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40" name="Line 16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41" name="Line 1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42" name="Line 16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43" name="Line 1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44" name="Line 16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45" name="Line 1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46" name="Line 16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47" name="Line 1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48" name="Line 16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49" name="Line 1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50" name="Line 17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51" name="Line 1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52" name="Line 17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53" name="Line 1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54" name="Line 17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55" name="Line 1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56" name="Line 17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57" name="Line 1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58" name="Line 17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59" name="Line 1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60" name="Line 18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61" name="Line 1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62" name="Line 18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63" name="Line 1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64" name="Line 18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65" name="Line 1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66" name="Line 18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67" name="Line 1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68" name="Line 18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69" name="Line 1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70" name="Line 19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71" name="Line 1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72" name="Line 19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73" name="Line 1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74" name="Line 19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75" name="Line 1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76" name="Line 19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77" name="Line 1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78" name="Line 19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79" name="Line 1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80" name="Line 20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81" name="Line 2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82" name="Line 20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83" name="Line 2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84" name="Line 20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85" name="Line 2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86" name="Line 20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87" name="Line 2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88" name="Line 20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89" name="Line 2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90" name="Line 21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91" name="Line 2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92" name="Line 21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93" name="Line 2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94" name="Line 21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95" name="Line 2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96" name="Line 21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97" name="Line 2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898" name="Line 21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899" name="Line 2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900" name="Line 22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01" name="Line 2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3902" name="Line 22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3" name="Line 2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4" name="Line 2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5" name="Line 2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6" name="Line 2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7" name="Line 2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8" name="Line 2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09" name="Line 2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0" name="Line 2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1" name="Line 2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2" name="Line 2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3" name="Line 23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4" name="Line 23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5" name="Line 23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6" name="Line 23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7" name="Line 23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8" name="Line 23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19" name="Line 23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0" name="Line 24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1" name="Line 24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2" name="Line 24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3" name="Line 24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4" name="Line 24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5" name="Line 24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6" name="Line 24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7" name="Line 24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8" name="Line 24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29" name="Line 24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0" name="Line 25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1" name="Line 25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2" name="Line 25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3" name="Line 25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4" name="Line 25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5" name="Line 25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6" name="Line 25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7" name="Line 25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8" name="Line 25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39" name="Line 25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0" name="Line 26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1" name="Line 26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2" name="Line 26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3" name="Line 26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4" name="Line 26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5" name="Line 26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6" name="Line 26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7" name="Line 26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8" name="Line 26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49" name="Line 26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0" name="Line 27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1" name="Line 27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2" name="Line 27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3" name="Line 27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4" name="Line 27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5" name="Line 27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6" name="Line 27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7" name="Line 27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8" name="Line 27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59" name="Line 27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0" name="Line 28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1" name="Line 28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2" name="Line 28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3" name="Line 28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4" name="Line 28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5" name="Line 28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6" name="Line 28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7" name="Line 28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8" name="Line 28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69" name="Line 28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0" name="Line 29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1" name="Line 29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2" name="Line 29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3" name="Line 29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4" name="Line 29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5" name="Line 29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6" name="Line 29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7" name="Line 29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8" name="Line 29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79" name="Line 29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0" name="Line 30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1" name="Line 30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2" name="Line 30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3" name="Line 30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4" name="Line 30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5" name="Line 30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6" name="Line 30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7" name="Line 30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8" name="Line 30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89" name="Line 30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90" name="Line 3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91" name="Line 31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92" name="Line 31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93" name="Line 3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3994" name="Line 3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95" name="Line 3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96" name="Line 31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97" name="Line 3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98" name="Line 31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3999" name="Line 3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0" name="Line 32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1" name="Line 3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2" name="Line 32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3" name="Line 3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4" name="Line 32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5" name="Line 3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6" name="Line 32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7" name="Line 3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8" name="Line 32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09" name="Line 3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0" name="Line 33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1" name="Line 3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2" name="Line 33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3" name="Line 3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4" name="Line 33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5" name="Line 3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6" name="Line 33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7" name="Line 3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8" name="Line 33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19" name="Line 3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0" name="Line 34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1" name="Line 3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2" name="Line 34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3" name="Line 3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4" name="Line 34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5" name="Line 3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6" name="Line 34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7" name="Line 3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8" name="Line 34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29" name="Line 3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0" name="Line 35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1" name="Line 3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2" name="Line 35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3" name="Line 3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4" name="Line 35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5" name="Line 3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6" name="Line 35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7" name="Line 3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8" name="Line 35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39" name="Line 3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0" name="Line 36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1" name="Line 3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2" name="Line 36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3" name="Line 3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4" name="Line 36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5" name="Line 3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6" name="Line 36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7" name="Line 3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8" name="Line 36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49" name="Line 3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0" name="Line 37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1" name="Line 3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2" name="Line 37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3" name="Line 3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4" name="Line 37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5" name="Line 3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6" name="Line 37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7" name="Line 3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8" name="Line 37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59" name="Line 3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0" name="Line 38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1" name="Line 3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2" name="Line 38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3" name="Line 3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4" name="Line 38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5" name="Line 3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6" name="Line 38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7" name="Line 3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8" name="Line 38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69" name="Line 3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0" name="Line 39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1" name="Line 3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2" name="Line 39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3" name="Line 3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4" name="Line 39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5" name="Line 3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6" name="Line 39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7" name="Line 3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8" name="Line 39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79" name="Line 3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0" name="Line 40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1" name="Line 4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2" name="Line 40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3" name="Line 4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4" name="Line 40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5" name="Line 4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6" name="Line 40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7" name="Line 4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8" name="Line 40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89" name="Line 4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0" name="Line 41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1" name="Line 4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2" name="Line 41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3" name="Line 4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4" name="Line 41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5" name="Line 4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6" name="Line 41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7" name="Line 4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8" name="Line 41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099" name="Line 4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0" name="Line 42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1" name="Line 4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2" name="Line 42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3" name="Line 4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4" name="Line 42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5" name="Line 4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6" name="Line 42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7" name="Line 4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8" name="Line 42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09" name="Line 4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0" name="Line 43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1" name="Line 4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2" name="Line 43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3" name="Line 4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4" name="Line 43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5" name="Line 4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6" name="Line 43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7" name="Line 4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8" name="Line 43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19" name="Line 4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0" name="Line 44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1" name="Line 4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2" name="Line 44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3" name="Line 4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4" name="Line 44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5" name="Line 4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6" name="Line 44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7" name="Line 4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8" name="Line 44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29" name="Line 4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0" name="Line 45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1" name="Line 4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2" name="Line 45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3" name="Line 4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4" name="Line 45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5" name="Line 4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6" name="Line 45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7" name="Line 4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8" name="Line 45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39" name="Line 4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0" name="Line 46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1" name="Line 4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2" name="Line 46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3" name="Line 4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4" name="Line 46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5" name="Line 4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6" name="Line 46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7" name="Line 4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8" name="Line 46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49" name="Line 4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0" name="Line 47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1" name="Line 4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2" name="Line 47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3" name="Line 4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4" name="Line 47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5" name="Line 47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6" name="Line 47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7" name="Line 47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8" name="Line 47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59" name="Line 47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0" name="Line 48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1" name="Line 48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2" name="Line 48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3" name="Line 4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4" name="Line 48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5" name="Line 4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6" name="Line 48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7" name="Line 4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8" name="Line 48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69" name="Line 4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0" name="Line 49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1" name="Line 4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2" name="Line 49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3" name="Line 4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4" name="Line 49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5" name="Line 4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6" name="Line 49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7" name="Line 4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8" name="Line 49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79" name="Line 4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0" name="Line 50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1" name="Line 5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2" name="Line 50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3" name="Line 5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4" name="Line 50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5" name="Line 5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6" name="Line 50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7" name="Line 5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8" name="Line 50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89" name="Line 5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0" name="Line 51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1" name="Line 5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2" name="Line 51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3" name="Line 5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4" name="Line 51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5" name="Line 5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6" name="Line 51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7" name="Line 5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8" name="Line 51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199" name="Line 5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0" name="Line 52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1" name="Line 5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2" name="Line 52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3" name="Line 5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4" name="Line 52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5" name="Line 5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6" name="Line 52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7" name="Line 5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8" name="Line 52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09" name="Line 5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0" name="Line 53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1" name="Line 5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2" name="Line 53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3" name="Line 5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4" name="Line 53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5" name="Line 5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6" name="Line 53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7" name="Line 5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8" name="Line 53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19" name="Line 5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0" name="Line 54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1" name="Line 5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2" name="Line 54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3" name="Line 5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4" name="Line 544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5" name="Line 5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6" name="Line 546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7" name="Line 5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8" name="Line 548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29" name="Line 5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30" name="Line 550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31" name="Line 5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4232" name="Line 552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57150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4233" name="Line 553"/>
        <xdr:cNvSpPr>
          <a:spLocks/>
        </xdr:cNvSpPr>
      </xdr:nvSpPr>
      <xdr:spPr>
        <a:xfrm>
          <a:off x="27832050" y="8562975"/>
          <a:ext cx="22269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19050</xdr:rowOff>
    </xdr:from>
    <xdr:to>
      <xdr:col>57</xdr:col>
      <xdr:colOff>504825</xdr:colOff>
      <xdr:row>34</xdr:row>
      <xdr:rowOff>19050</xdr:rowOff>
    </xdr:to>
    <xdr:sp>
      <xdr:nvSpPr>
        <xdr:cNvPr id="4234" name="Line 554"/>
        <xdr:cNvSpPr>
          <a:spLocks/>
        </xdr:cNvSpPr>
      </xdr:nvSpPr>
      <xdr:spPr>
        <a:xfrm flipH="1">
          <a:off x="42414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19050</xdr:rowOff>
    </xdr:from>
    <xdr:to>
      <xdr:col>57</xdr:col>
      <xdr:colOff>504825</xdr:colOff>
      <xdr:row>34</xdr:row>
      <xdr:rowOff>19050</xdr:rowOff>
    </xdr:to>
    <xdr:sp>
      <xdr:nvSpPr>
        <xdr:cNvPr id="4235" name="Line 555"/>
        <xdr:cNvSpPr>
          <a:spLocks/>
        </xdr:cNvSpPr>
      </xdr:nvSpPr>
      <xdr:spPr>
        <a:xfrm flipH="1">
          <a:off x="42414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19050</xdr:rowOff>
    </xdr:from>
    <xdr:to>
      <xdr:col>57</xdr:col>
      <xdr:colOff>504825</xdr:colOff>
      <xdr:row>34</xdr:row>
      <xdr:rowOff>19050</xdr:rowOff>
    </xdr:to>
    <xdr:sp>
      <xdr:nvSpPr>
        <xdr:cNvPr id="4236" name="Line 556"/>
        <xdr:cNvSpPr>
          <a:spLocks/>
        </xdr:cNvSpPr>
      </xdr:nvSpPr>
      <xdr:spPr>
        <a:xfrm flipH="1">
          <a:off x="42414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34</xdr:row>
      <xdr:rowOff>19050</xdr:rowOff>
    </xdr:from>
    <xdr:to>
      <xdr:col>57</xdr:col>
      <xdr:colOff>504825</xdr:colOff>
      <xdr:row>34</xdr:row>
      <xdr:rowOff>19050</xdr:rowOff>
    </xdr:to>
    <xdr:sp>
      <xdr:nvSpPr>
        <xdr:cNvPr id="4237" name="Line 557"/>
        <xdr:cNvSpPr>
          <a:spLocks/>
        </xdr:cNvSpPr>
      </xdr:nvSpPr>
      <xdr:spPr>
        <a:xfrm flipH="1">
          <a:off x="424148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219075</xdr:colOff>
      <xdr:row>34</xdr:row>
      <xdr:rowOff>0</xdr:rowOff>
    </xdr:from>
    <xdr:ext cx="542925" cy="228600"/>
    <xdr:sp>
      <xdr:nvSpPr>
        <xdr:cNvPr id="4238" name="text 821"/>
        <xdr:cNvSpPr txBox="1">
          <a:spLocks noChangeArrowheads="1"/>
        </xdr:cNvSpPr>
      </xdr:nvSpPr>
      <xdr:spPr>
        <a:xfrm>
          <a:off x="41671875" y="8448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33</xdr:col>
      <xdr:colOff>247650</xdr:colOff>
      <xdr:row>31</xdr:row>
      <xdr:rowOff>114300</xdr:rowOff>
    </xdr:from>
    <xdr:to>
      <xdr:col>38</xdr:col>
      <xdr:colOff>952500</xdr:colOff>
      <xdr:row>31</xdr:row>
      <xdr:rowOff>114300</xdr:rowOff>
    </xdr:to>
    <xdr:sp>
      <xdr:nvSpPr>
        <xdr:cNvPr id="4239" name="Line 559"/>
        <xdr:cNvSpPr>
          <a:spLocks/>
        </xdr:cNvSpPr>
      </xdr:nvSpPr>
      <xdr:spPr>
        <a:xfrm>
          <a:off x="24536400" y="78771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40" name="Line 560"/>
        <xdr:cNvSpPr>
          <a:spLocks/>
        </xdr:cNvSpPr>
      </xdr:nvSpPr>
      <xdr:spPr>
        <a:xfrm flipH="1">
          <a:off x="257651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41" name="Line 561"/>
        <xdr:cNvSpPr>
          <a:spLocks/>
        </xdr:cNvSpPr>
      </xdr:nvSpPr>
      <xdr:spPr>
        <a:xfrm flipH="1">
          <a:off x="257651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42" name="Line 562"/>
        <xdr:cNvSpPr>
          <a:spLocks/>
        </xdr:cNvSpPr>
      </xdr:nvSpPr>
      <xdr:spPr>
        <a:xfrm flipH="1">
          <a:off x="257651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31</xdr:row>
      <xdr:rowOff>19050</xdr:rowOff>
    </xdr:from>
    <xdr:to>
      <xdr:col>35</xdr:col>
      <xdr:colOff>504825</xdr:colOff>
      <xdr:row>31</xdr:row>
      <xdr:rowOff>19050</xdr:rowOff>
    </xdr:to>
    <xdr:sp>
      <xdr:nvSpPr>
        <xdr:cNvPr id="4243" name="Line 563"/>
        <xdr:cNvSpPr>
          <a:spLocks/>
        </xdr:cNvSpPr>
      </xdr:nvSpPr>
      <xdr:spPr>
        <a:xfrm flipH="1">
          <a:off x="257651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79</xdr:col>
      <xdr:colOff>266700</xdr:colOff>
      <xdr:row>31</xdr:row>
      <xdr:rowOff>114300</xdr:rowOff>
    </xdr:to>
    <xdr:sp>
      <xdr:nvSpPr>
        <xdr:cNvPr id="4244" name="Line 565"/>
        <xdr:cNvSpPr>
          <a:spLocks/>
        </xdr:cNvSpPr>
      </xdr:nvSpPr>
      <xdr:spPr>
        <a:xfrm>
          <a:off x="33356550" y="7877175"/>
          <a:ext cx="25679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4245" name="Line 566"/>
        <xdr:cNvSpPr>
          <a:spLocks/>
        </xdr:cNvSpPr>
      </xdr:nvSpPr>
      <xdr:spPr>
        <a:xfrm flipH="1">
          <a:off x="349853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4246" name="Line 567"/>
        <xdr:cNvSpPr>
          <a:spLocks/>
        </xdr:cNvSpPr>
      </xdr:nvSpPr>
      <xdr:spPr>
        <a:xfrm flipH="1">
          <a:off x="349853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4247" name="Line 568"/>
        <xdr:cNvSpPr>
          <a:spLocks/>
        </xdr:cNvSpPr>
      </xdr:nvSpPr>
      <xdr:spPr>
        <a:xfrm flipH="1">
          <a:off x="349853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31</xdr:row>
      <xdr:rowOff>19050</xdr:rowOff>
    </xdr:from>
    <xdr:to>
      <xdr:col>47</xdr:col>
      <xdr:colOff>504825</xdr:colOff>
      <xdr:row>31</xdr:row>
      <xdr:rowOff>19050</xdr:rowOff>
    </xdr:to>
    <xdr:sp>
      <xdr:nvSpPr>
        <xdr:cNvPr id="4248" name="Line 569"/>
        <xdr:cNvSpPr>
          <a:spLocks/>
        </xdr:cNvSpPr>
      </xdr:nvSpPr>
      <xdr:spPr>
        <a:xfrm flipH="1">
          <a:off x="349853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4249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63</xdr:col>
      <xdr:colOff>47625</xdr:colOff>
      <xdr:row>32</xdr:row>
      <xdr:rowOff>57150</xdr:rowOff>
    </xdr:from>
    <xdr:to>
      <xdr:col>64</xdr:col>
      <xdr:colOff>85725</xdr:colOff>
      <xdr:row>32</xdr:row>
      <xdr:rowOff>171450</xdr:rowOff>
    </xdr:to>
    <xdr:grpSp>
      <xdr:nvGrpSpPr>
        <xdr:cNvPr id="4250" name="Group 571"/>
        <xdr:cNvGrpSpPr>
          <a:grpSpLocks/>
        </xdr:cNvGrpSpPr>
      </xdr:nvGrpSpPr>
      <xdr:grpSpPr>
        <a:xfrm>
          <a:off x="46929675" y="8048625"/>
          <a:ext cx="552450" cy="114300"/>
          <a:chOff x="-12751" y="-18"/>
          <a:chExt cx="11424" cy="12"/>
        </a:xfrm>
        <a:solidFill>
          <a:srgbClr val="FFFFFF"/>
        </a:solidFill>
      </xdr:grpSpPr>
      <xdr:sp>
        <xdr:nvSpPr>
          <xdr:cNvPr id="4251" name="Line 572"/>
          <xdr:cNvSpPr>
            <a:spLocks/>
          </xdr:cNvSpPr>
        </xdr:nvSpPr>
        <xdr:spPr>
          <a:xfrm>
            <a:off x="-12080" y="-12"/>
            <a:ext cx="268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2" name="Rectangle 573"/>
          <xdr:cNvSpPr>
            <a:spLocks/>
          </xdr:cNvSpPr>
        </xdr:nvSpPr>
        <xdr:spPr>
          <a:xfrm>
            <a:off x="-12751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3" name="Oval 574"/>
          <xdr:cNvSpPr>
            <a:spLocks/>
          </xdr:cNvSpPr>
        </xdr:nvSpPr>
        <xdr:spPr>
          <a:xfrm>
            <a:off x="-9392" y="-18"/>
            <a:ext cx="268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4" name="Oval 575"/>
          <xdr:cNvSpPr>
            <a:spLocks/>
          </xdr:cNvSpPr>
        </xdr:nvSpPr>
        <xdr:spPr>
          <a:xfrm>
            <a:off x="-4014" y="-18"/>
            <a:ext cx="268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5" name="Oval 576"/>
          <xdr:cNvSpPr>
            <a:spLocks/>
          </xdr:cNvSpPr>
        </xdr:nvSpPr>
        <xdr:spPr>
          <a:xfrm>
            <a:off x="-6702" y="-18"/>
            <a:ext cx="268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4256" name="text 37"/>
        <xdr:cNvSpPr txBox="1">
          <a:spLocks noChangeArrowheads="1"/>
        </xdr:cNvSpPr>
      </xdr:nvSpPr>
      <xdr:spPr>
        <a:xfrm>
          <a:off x="63741300" y="5934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Žihle</a:t>
          </a:r>
        </a:p>
      </xdr:txBody>
    </xdr:sp>
    <xdr:clientData/>
  </xdr:twoCellAnchor>
  <xdr:twoCellAnchor>
    <xdr:from>
      <xdr:col>84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4257" name="text 37"/>
        <xdr:cNvSpPr txBox="1">
          <a:spLocks noChangeArrowheads="1"/>
        </xdr:cNvSpPr>
      </xdr:nvSpPr>
      <xdr:spPr>
        <a:xfrm>
          <a:off x="62255400" y="9591675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Kralovice u Rakovníka</a:t>
          </a:r>
        </a:p>
      </xdr:txBody>
    </xdr:sp>
    <xdr:clientData/>
  </xdr:twoCellAnchor>
  <xdr:twoCellAnchor>
    <xdr:from>
      <xdr:col>9</xdr:col>
      <xdr:colOff>104775</xdr:colOff>
      <xdr:row>26</xdr:row>
      <xdr:rowOff>209550</xdr:rowOff>
    </xdr:from>
    <xdr:to>
      <xdr:col>9</xdr:col>
      <xdr:colOff>419100</xdr:colOff>
      <xdr:row>28</xdr:row>
      <xdr:rowOff>114300</xdr:rowOff>
    </xdr:to>
    <xdr:grpSp>
      <xdr:nvGrpSpPr>
        <xdr:cNvPr id="4258" name="Group 579"/>
        <xdr:cNvGrpSpPr>
          <a:grpSpLocks/>
        </xdr:cNvGrpSpPr>
      </xdr:nvGrpSpPr>
      <xdr:grpSpPr>
        <a:xfrm>
          <a:off x="656272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4259" name="Line 580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0" name="Oval 581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31</xdr:row>
      <xdr:rowOff>114300</xdr:rowOff>
    </xdr:from>
    <xdr:to>
      <xdr:col>33</xdr:col>
      <xdr:colOff>409575</xdr:colOff>
      <xdr:row>33</xdr:row>
      <xdr:rowOff>38100</xdr:rowOff>
    </xdr:to>
    <xdr:grpSp>
      <xdr:nvGrpSpPr>
        <xdr:cNvPr id="4261" name="Group 582"/>
        <xdr:cNvGrpSpPr>
          <a:grpSpLocks/>
        </xdr:cNvGrpSpPr>
      </xdr:nvGrpSpPr>
      <xdr:grpSpPr>
        <a:xfrm>
          <a:off x="24384000" y="7877175"/>
          <a:ext cx="304800" cy="381000"/>
          <a:chOff x="-38" y="-5551"/>
          <a:chExt cx="28" cy="16640"/>
        </a:xfrm>
        <a:solidFill>
          <a:srgbClr val="FFFFFF"/>
        </a:solidFill>
      </xdr:grpSpPr>
      <xdr:sp>
        <xdr:nvSpPr>
          <xdr:cNvPr id="4262" name="Line 583"/>
          <xdr:cNvSpPr>
            <a:spLocks/>
          </xdr:cNvSpPr>
        </xdr:nvSpPr>
        <xdr:spPr>
          <a:xfrm flipH="1">
            <a:off x="-24" y="-555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3" name="Oval 584"/>
          <xdr:cNvSpPr>
            <a:spLocks/>
          </xdr:cNvSpPr>
        </xdr:nvSpPr>
        <xdr:spPr>
          <a:xfrm>
            <a:off x="-38" y="-97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264" name="Line 586"/>
        <xdr:cNvSpPr>
          <a:spLocks/>
        </xdr:cNvSpPr>
      </xdr:nvSpPr>
      <xdr:spPr>
        <a:xfrm flipH="1">
          <a:off x="242792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265" name="Line 587"/>
        <xdr:cNvSpPr>
          <a:spLocks/>
        </xdr:cNvSpPr>
      </xdr:nvSpPr>
      <xdr:spPr>
        <a:xfrm flipH="1">
          <a:off x="242792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266" name="Line 588"/>
        <xdr:cNvSpPr>
          <a:spLocks/>
        </xdr:cNvSpPr>
      </xdr:nvSpPr>
      <xdr:spPr>
        <a:xfrm flipH="1">
          <a:off x="242792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31</xdr:row>
      <xdr:rowOff>19050</xdr:rowOff>
    </xdr:from>
    <xdr:to>
      <xdr:col>33</xdr:col>
      <xdr:colOff>504825</xdr:colOff>
      <xdr:row>31</xdr:row>
      <xdr:rowOff>19050</xdr:rowOff>
    </xdr:to>
    <xdr:sp>
      <xdr:nvSpPr>
        <xdr:cNvPr id="4267" name="Line 589"/>
        <xdr:cNvSpPr>
          <a:spLocks/>
        </xdr:cNvSpPr>
      </xdr:nvSpPr>
      <xdr:spPr>
        <a:xfrm flipH="1">
          <a:off x="242792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57150</xdr:rowOff>
    </xdr:from>
    <xdr:to>
      <xdr:col>38</xdr:col>
      <xdr:colOff>914400</xdr:colOff>
      <xdr:row>30</xdr:row>
      <xdr:rowOff>171450</xdr:rowOff>
    </xdr:to>
    <xdr:grpSp>
      <xdr:nvGrpSpPr>
        <xdr:cNvPr id="4268" name="Group 597"/>
        <xdr:cNvGrpSpPr>
          <a:grpSpLocks/>
        </xdr:cNvGrpSpPr>
      </xdr:nvGrpSpPr>
      <xdr:grpSpPr>
        <a:xfrm>
          <a:off x="28270200" y="759142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4269" name="Line 59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0" name="Rectangle 59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1" name="Oval 59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2" name="Oval 594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3" name="Line 595"/>
          <xdr:cNvSpPr>
            <a:spLocks/>
          </xdr:cNvSpPr>
        </xdr:nvSpPr>
        <xdr:spPr>
          <a:xfrm>
            <a:off x="-30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4" name="Line 596"/>
          <xdr:cNvSpPr>
            <a:spLocks/>
          </xdr:cNvSpPr>
        </xdr:nvSpPr>
        <xdr:spPr>
          <a:xfrm flipV="1">
            <a:off x="-30" y="-16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26</xdr:row>
      <xdr:rowOff>76200</xdr:rowOff>
    </xdr:from>
    <xdr:to>
      <xdr:col>58</xdr:col>
      <xdr:colOff>533400</xdr:colOff>
      <xdr:row>27</xdr:row>
      <xdr:rowOff>152400</xdr:rowOff>
    </xdr:to>
    <xdr:grpSp>
      <xdr:nvGrpSpPr>
        <xdr:cNvPr id="4275" name="Group 598"/>
        <xdr:cNvGrpSpPr>
          <a:grpSpLocks/>
        </xdr:cNvGrpSpPr>
      </xdr:nvGrpSpPr>
      <xdr:grpSpPr>
        <a:xfrm>
          <a:off x="28232100" y="6696075"/>
          <a:ext cx="15240000" cy="304800"/>
          <a:chOff x="849" y="-12865"/>
          <a:chExt cx="20925" cy="26688"/>
        </a:xfrm>
        <a:solidFill>
          <a:srgbClr val="FFFFFF"/>
        </a:solidFill>
      </xdr:grpSpPr>
      <xdr:sp>
        <xdr:nvSpPr>
          <xdr:cNvPr id="4276" name="Rectangle 599"/>
          <xdr:cNvSpPr>
            <a:spLocks/>
          </xdr:cNvSpPr>
        </xdr:nvSpPr>
        <xdr:spPr>
          <a:xfrm>
            <a:off x="969" y="-9529"/>
            <a:ext cx="2071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Rectangle 600"/>
          <xdr:cNvSpPr>
            <a:spLocks/>
          </xdr:cNvSpPr>
        </xdr:nvSpPr>
        <xdr:spPr>
          <a:xfrm>
            <a:off x="849" y="-12865"/>
            <a:ext cx="209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8" name="Rectangle 601"/>
          <xdr:cNvSpPr>
            <a:spLocks/>
          </xdr:cNvSpPr>
        </xdr:nvSpPr>
        <xdr:spPr>
          <a:xfrm>
            <a:off x="849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9" name="Rectangle 602"/>
          <xdr:cNvSpPr>
            <a:spLocks/>
          </xdr:cNvSpPr>
        </xdr:nvSpPr>
        <xdr:spPr>
          <a:xfrm>
            <a:off x="4150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0" name="Rectangle 603"/>
          <xdr:cNvSpPr>
            <a:spLocks/>
          </xdr:cNvSpPr>
        </xdr:nvSpPr>
        <xdr:spPr>
          <a:xfrm>
            <a:off x="7451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1" name="Rectangle 604"/>
          <xdr:cNvSpPr>
            <a:spLocks/>
          </xdr:cNvSpPr>
        </xdr:nvSpPr>
        <xdr:spPr>
          <a:xfrm>
            <a:off x="10747" y="-12865"/>
            <a:ext cx="112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2" name="Rectangle 605"/>
          <xdr:cNvSpPr>
            <a:spLocks/>
          </xdr:cNvSpPr>
        </xdr:nvSpPr>
        <xdr:spPr>
          <a:xfrm>
            <a:off x="14032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3" name="Rectangle 606"/>
          <xdr:cNvSpPr>
            <a:spLocks/>
          </xdr:cNvSpPr>
        </xdr:nvSpPr>
        <xdr:spPr>
          <a:xfrm>
            <a:off x="17333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4" name="Rectangle 607"/>
          <xdr:cNvSpPr>
            <a:spLocks/>
          </xdr:cNvSpPr>
        </xdr:nvSpPr>
        <xdr:spPr>
          <a:xfrm>
            <a:off x="20634" y="-12865"/>
            <a:ext cx="11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28575</xdr:colOff>
      <xdr:row>29</xdr:row>
      <xdr:rowOff>76200</xdr:rowOff>
    </xdr:from>
    <xdr:to>
      <xdr:col>58</xdr:col>
      <xdr:colOff>523875</xdr:colOff>
      <xdr:row>30</xdr:row>
      <xdr:rowOff>152400</xdr:rowOff>
    </xdr:to>
    <xdr:grpSp>
      <xdr:nvGrpSpPr>
        <xdr:cNvPr id="4285" name="Group 618"/>
        <xdr:cNvGrpSpPr>
          <a:grpSpLocks/>
        </xdr:cNvGrpSpPr>
      </xdr:nvGrpSpPr>
      <xdr:grpSpPr>
        <a:xfrm>
          <a:off x="28775025" y="7381875"/>
          <a:ext cx="14687550" cy="304800"/>
          <a:chOff x="-430" y="-12817"/>
          <a:chExt cx="20160" cy="26688"/>
        </a:xfrm>
        <a:solidFill>
          <a:srgbClr val="FFFFFF"/>
        </a:solidFill>
      </xdr:grpSpPr>
      <xdr:sp>
        <xdr:nvSpPr>
          <xdr:cNvPr id="4286" name="Rectangle 619"/>
          <xdr:cNvSpPr>
            <a:spLocks/>
          </xdr:cNvSpPr>
        </xdr:nvSpPr>
        <xdr:spPr>
          <a:xfrm>
            <a:off x="-309" y="-9481"/>
            <a:ext cx="1994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7" name="Rectangle 620"/>
          <xdr:cNvSpPr>
            <a:spLocks/>
          </xdr:cNvSpPr>
        </xdr:nvSpPr>
        <xdr:spPr>
          <a:xfrm>
            <a:off x="-430" y="-12817"/>
            <a:ext cx="2016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8" name="Rectangle 621"/>
          <xdr:cNvSpPr>
            <a:spLocks/>
          </xdr:cNvSpPr>
        </xdr:nvSpPr>
        <xdr:spPr>
          <a:xfrm>
            <a:off x="-430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9" name="Rectangle 622"/>
          <xdr:cNvSpPr>
            <a:spLocks/>
          </xdr:cNvSpPr>
        </xdr:nvSpPr>
        <xdr:spPr>
          <a:xfrm>
            <a:off x="2750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0" name="Rectangle 623"/>
          <xdr:cNvSpPr>
            <a:spLocks/>
          </xdr:cNvSpPr>
        </xdr:nvSpPr>
        <xdr:spPr>
          <a:xfrm>
            <a:off x="5930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1" name="Rectangle 624"/>
          <xdr:cNvSpPr>
            <a:spLocks/>
          </xdr:cNvSpPr>
        </xdr:nvSpPr>
        <xdr:spPr>
          <a:xfrm>
            <a:off x="9096" y="-12817"/>
            <a:ext cx="110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2" name="Rectangle 625"/>
          <xdr:cNvSpPr>
            <a:spLocks/>
          </xdr:cNvSpPr>
        </xdr:nvSpPr>
        <xdr:spPr>
          <a:xfrm>
            <a:off x="12276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3" name="Rectangle 626"/>
          <xdr:cNvSpPr>
            <a:spLocks/>
          </xdr:cNvSpPr>
        </xdr:nvSpPr>
        <xdr:spPr>
          <a:xfrm>
            <a:off x="15456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4" name="Rectangle 627"/>
          <xdr:cNvSpPr>
            <a:spLocks/>
          </xdr:cNvSpPr>
        </xdr:nvSpPr>
        <xdr:spPr>
          <a:xfrm>
            <a:off x="18636" y="-12817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32</xdr:row>
      <xdr:rowOff>76200</xdr:rowOff>
    </xdr:from>
    <xdr:to>
      <xdr:col>54</xdr:col>
      <xdr:colOff>0</xdr:colOff>
      <xdr:row>33</xdr:row>
      <xdr:rowOff>152400</xdr:rowOff>
    </xdr:to>
    <xdr:grpSp>
      <xdr:nvGrpSpPr>
        <xdr:cNvPr id="4295" name="Group 628"/>
        <xdr:cNvGrpSpPr>
          <a:grpSpLocks/>
        </xdr:cNvGrpSpPr>
      </xdr:nvGrpSpPr>
      <xdr:grpSpPr>
        <a:xfrm>
          <a:off x="29260800" y="8067675"/>
          <a:ext cx="10706100" cy="304800"/>
          <a:chOff x="-1093" y="-12769"/>
          <a:chExt cx="19600" cy="26688"/>
        </a:xfrm>
        <a:solidFill>
          <a:srgbClr val="FFFFFF"/>
        </a:solidFill>
      </xdr:grpSpPr>
      <xdr:sp>
        <xdr:nvSpPr>
          <xdr:cNvPr id="4296" name="Rectangle 629"/>
          <xdr:cNvSpPr>
            <a:spLocks/>
          </xdr:cNvSpPr>
        </xdr:nvSpPr>
        <xdr:spPr>
          <a:xfrm>
            <a:off x="-975" y="-9433"/>
            <a:ext cx="193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7" name="Rectangle 630"/>
          <xdr:cNvSpPr>
            <a:spLocks/>
          </xdr:cNvSpPr>
        </xdr:nvSpPr>
        <xdr:spPr>
          <a:xfrm>
            <a:off x="-1093" y="-12769"/>
            <a:ext cx="196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8" name="Rectangle 631"/>
          <xdr:cNvSpPr>
            <a:spLocks/>
          </xdr:cNvSpPr>
        </xdr:nvSpPr>
        <xdr:spPr>
          <a:xfrm>
            <a:off x="-1093" y="-12769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9" name="Rectangle 632"/>
          <xdr:cNvSpPr>
            <a:spLocks/>
          </xdr:cNvSpPr>
        </xdr:nvSpPr>
        <xdr:spPr>
          <a:xfrm>
            <a:off x="1989" y="-1276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0" name="Rectangle 633"/>
          <xdr:cNvSpPr>
            <a:spLocks/>
          </xdr:cNvSpPr>
        </xdr:nvSpPr>
        <xdr:spPr>
          <a:xfrm>
            <a:off x="5086" y="-12769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1" name="Rectangle 634"/>
          <xdr:cNvSpPr>
            <a:spLocks/>
          </xdr:cNvSpPr>
        </xdr:nvSpPr>
        <xdr:spPr>
          <a:xfrm>
            <a:off x="8168" y="-1276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2" name="Rectangle 635"/>
          <xdr:cNvSpPr>
            <a:spLocks/>
          </xdr:cNvSpPr>
        </xdr:nvSpPr>
        <xdr:spPr>
          <a:xfrm>
            <a:off x="11265" y="-12769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3" name="Rectangle 636"/>
          <xdr:cNvSpPr>
            <a:spLocks/>
          </xdr:cNvSpPr>
        </xdr:nvSpPr>
        <xdr:spPr>
          <a:xfrm>
            <a:off x="14347" y="-12769"/>
            <a:ext cx="107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4" name="Rectangle 637"/>
          <xdr:cNvSpPr>
            <a:spLocks/>
          </xdr:cNvSpPr>
        </xdr:nvSpPr>
        <xdr:spPr>
          <a:xfrm>
            <a:off x="17449" y="-12769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35</xdr:row>
      <xdr:rowOff>76200</xdr:rowOff>
    </xdr:from>
    <xdr:to>
      <xdr:col>47</xdr:col>
      <xdr:colOff>0</xdr:colOff>
      <xdr:row>36</xdr:row>
      <xdr:rowOff>152400</xdr:rowOff>
    </xdr:to>
    <xdr:grpSp>
      <xdr:nvGrpSpPr>
        <xdr:cNvPr id="4305" name="Group 638"/>
        <xdr:cNvGrpSpPr>
          <a:grpSpLocks/>
        </xdr:cNvGrpSpPr>
      </xdr:nvGrpSpPr>
      <xdr:grpSpPr>
        <a:xfrm>
          <a:off x="31718250" y="8753475"/>
          <a:ext cx="3276600" cy="304800"/>
          <a:chOff x="-1935" y="-12721"/>
          <a:chExt cx="19800" cy="26688"/>
        </a:xfrm>
        <a:solidFill>
          <a:srgbClr val="FFFFFF"/>
        </a:solidFill>
      </xdr:grpSpPr>
      <xdr:sp>
        <xdr:nvSpPr>
          <xdr:cNvPr id="4306" name="Rectangle 639"/>
          <xdr:cNvSpPr>
            <a:spLocks/>
          </xdr:cNvSpPr>
        </xdr:nvSpPr>
        <xdr:spPr>
          <a:xfrm>
            <a:off x="-1673" y="-9385"/>
            <a:ext cx="1927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7" name="Rectangle 640"/>
          <xdr:cNvSpPr>
            <a:spLocks/>
          </xdr:cNvSpPr>
        </xdr:nvSpPr>
        <xdr:spPr>
          <a:xfrm>
            <a:off x="-1935" y="-12721"/>
            <a:ext cx="15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8" name="Rectangle 641"/>
          <xdr:cNvSpPr>
            <a:spLocks/>
          </xdr:cNvSpPr>
        </xdr:nvSpPr>
        <xdr:spPr>
          <a:xfrm>
            <a:off x="2485" y="-12721"/>
            <a:ext cx="15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9" name="Rectangle 642"/>
          <xdr:cNvSpPr>
            <a:spLocks/>
          </xdr:cNvSpPr>
        </xdr:nvSpPr>
        <xdr:spPr>
          <a:xfrm>
            <a:off x="7109" y="-12721"/>
            <a:ext cx="15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0" name="Rectangle 643"/>
          <xdr:cNvSpPr>
            <a:spLocks/>
          </xdr:cNvSpPr>
        </xdr:nvSpPr>
        <xdr:spPr>
          <a:xfrm>
            <a:off x="11663" y="-12721"/>
            <a:ext cx="158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1" name="Rectangle 644"/>
          <xdr:cNvSpPr>
            <a:spLocks/>
          </xdr:cNvSpPr>
        </xdr:nvSpPr>
        <xdr:spPr>
          <a:xfrm>
            <a:off x="16345" y="-12721"/>
            <a:ext cx="15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2" name="Rectangle 645"/>
          <xdr:cNvSpPr>
            <a:spLocks/>
          </xdr:cNvSpPr>
        </xdr:nvSpPr>
        <xdr:spPr>
          <a:xfrm>
            <a:off x="-1935" y="-12721"/>
            <a:ext cx="198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</xdr:colOff>
      <xdr:row>27</xdr:row>
      <xdr:rowOff>57150</xdr:rowOff>
    </xdr:from>
    <xdr:to>
      <xdr:col>76</xdr:col>
      <xdr:colOff>466725</xdr:colOff>
      <xdr:row>27</xdr:row>
      <xdr:rowOff>171450</xdr:rowOff>
    </xdr:to>
    <xdr:grpSp>
      <xdr:nvGrpSpPr>
        <xdr:cNvPr id="4313" name="Group 646"/>
        <xdr:cNvGrpSpPr>
          <a:grpSpLocks/>
        </xdr:cNvGrpSpPr>
      </xdr:nvGrpSpPr>
      <xdr:grpSpPr>
        <a:xfrm>
          <a:off x="56359425" y="6905625"/>
          <a:ext cx="428625" cy="114300"/>
          <a:chOff x="-20135" y="-18"/>
          <a:chExt cx="18135" cy="12"/>
        </a:xfrm>
        <a:solidFill>
          <a:srgbClr val="FFFFFF"/>
        </a:solidFill>
      </xdr:grpSpPr>
      <xdr:sp>
        <xdr:nvSpPr>
          <xdr:cNvPr id="4314" name="Line 647"/>
          <xdr:cNvSpPr>
            <a:spLocks/>
          </xdr:cNvSpPr>
        </xdr:nvSpPr>
        <xdr:spPr>
          <a:xfrm>
            <a:off x="-18739" y="-12"/>
            <a:ext cx="558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5" name="Rectangle 648"/>
          <xdr:cNvSpPr>
            <a:spLocks/>
          </xdr:cNvSpPr>
        </xdr:nvSpPr>
        <xdr:spPr>
          <a:xfrm>
            <a:off x="-20135" y="-17"/>
            <a:ext cx="139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6" name="Oval 649"/>
          <xdr:cNvSpPr>
            <a:spLocks/>
          </xdr:cNvSpPr>
        </xdr:nvSpPr>
        <xdr:spPr>
          <a:xfrm>
            <a:off x="-13162" y="-18"/>
            <a:ext cx="558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7" name="Oval 650"/>
          <xdr:cNvSpPr>
            <a:spLocks/>
          </xdr:cNvSpPr>
        </xdr:nvSpPr>
        <xdr:spPr>
          <a:xfrm>
            <a:off x="-7581" y="-18"/>
            <a:ext cx="558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276225</xdr:colOff>
      <xdr:row>34</xdr:row>
      <xdr:rowOff>0</xdr:rowOff>
    </xdr:from>
    <xdr:ext cx="971550" cy="457200"/>
    <xdr:sp>
      <xdr:nvSpPr>
        <xdr:cNvPr id="4318" name="text 774"/>
        <xdr:cNvSpPr txBox="1">
          <a:spLocks noChangeArrowheads="1"/>
        </xdr:cNvSpPr>
      </xdr:nvSpPr>
      <xdr:spPr>
        <a:xfrm>
          <a:off x="56588025" y="8448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38,533</a:t>
          </a:r>
        </a:p>
      </xdr:txBody>
    </xdr:sp>
    <xdr:clientData/>
  </xdr:oneCellAnchor>
  <xdr:twoCellAnchor>
    <xdr:from>
      <xdr:col>79</xdr:col>
      <xdr:colOff>104775</xdr:colOff>
      <xdr:row>26</xdr:row>
      <xdr:rowOff>209550</xdr:rowOff>
    </xdr:from>
    <xdr:to>
      <xdr:col>79</xdr:col>
      <xdr:colOff>419100</xdr:colOff>
      <xdr:row>28</xdr:row>
      <xdr:rowOff>114300</xdr:rowOff>
    </xdr:to>
    <xdr:grpSp>
      <xdr:nvGrpSpPr>
        <xdr:cNvPr id="4319" name="Group 652"/>
        <xdr:cNvGrpSpPr>
          <a:grpSpLocks/>
        </xdr:cNvGrpSpPr>
      </xdr:nvGrpSpPr>
      <xdr:grpSpPr>
        <a:xfrm>
          <a:off x="5887402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4320" name="Line 653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1" name="Oval 654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23</xdr:row>
      <xdr:rowOff>209550</xdr:rowOff>
    </xdr:from>
    <xdr:to>
      <xdr:col>70</xdr:col>
      <xdr:colOff>647700</xdr:colOff>
      <xdr:row>25</xdr:row>
      <xdr:rowOff>114300</xdr:rowOff>
    </xdr:to>
    <xdr:grpSp>
      <xdr:nvGrpSpPr>
        <xdr:cNvPr id="4322" name="Group 655"/>
        <xdr:cNvGrpSpPr>
          <a:grpSpLocks/>
        </xdr:cNvGrpSpPr>
      </xdr:nvGrpSpPr>
      <xdr:grpSpPr>
        <a:xfrm>
          <a:off x="521970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4323" name="Line 65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4" name="Oval 65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4325" name="Group 658"/>
        <xdr:cNvGrpSpPr>
          <a:grpSpLocks/>
        </xdr:cNvGrpSpPr>
      </xdr:nvGrpSpPr>
      <xdr:grpSpPr>
        <a:xfrm>
          <a:off x="521970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4326" name="Line 659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7" name="Oval 660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37</xdr:row>
      <xdr:rowOff>114300</xdr:rowOff>
    </xdr:from>
    <xdr:to>
      <xdr:col>62</xdr:col>
      <xdr:colOff>628650</xdr:colOff>
      <xdr:row>39</xdr:row>
      <xdr:rowOff>38100</xdr:rowOff>
    </xdr:to>
    <xdr:grpSp>
      <xdr:nvGrpSpPr>
        <xdr:cNvPr id="4328" name="Group 661"/>
        <xdr:cNvGrpSpPr>
          <a:grpSpLocks/>
        </xdr:cNvGrpSpPr>
      </xdr:nvGrpSpPr>
      <xdr:grpSpPr>
        <a:xfrm>
          <a:off x="46234350" y="9248775"/>
          <a:ext cx="304800" cy="381000"/>
          <a:chOff x="-59" y="-5647"/>
          <a:chExt cx="28" cy="16640"/>
        </a:xfrm>
        <a:solidFill>
          <a:srgbClr val="FFFFFF"/>
        </a:solidFill>
      </xdr:grpSpPr>
      <xdr:sp>
        <xdr:nvSpPr>
          <xdr:cNvPr id="4329" name="Line 662"/>
          <xdr:cNvSpPr>
            <a:spLocks/>
          </xdr:cNvSpPr>
        </xdr:nvSpPr>
        <xdr:spPr>
          <a:xfrm flipH="1">
            <a:off x="-45" y="-56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0" name="Oval 663"/>
          <xdr:cNvSpPr>
            <a:spLocks/>
          </xdr:cNvSpPr>
        </xdr:nvSpPr>
        <xdr:spPr>
          <a:xfrm>
            <a:off x="-59" y="-10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34</xdr:row>
      <xdr:rowOff>114300</xdr:rowOff>
    </xdr:from>
    <xdr:to>
      <xdr:col>47</xdr:col>
      <xdr:colOff>409575</xdr:colOff>
      <xdr:row>36</xdr:row>
      <xdr:rowOff>38100</xdr:rowOff>
    </xdr:to>
    <xdr:grpSp>
      <xdr:nvGrpSpPr>
        <xdr:cNvPr id="4331" name="Group 664"/>
        <xdr:cNvGrpSpPr>
          <a:grpSpLocks/>
        </xdr:cNvGrpSpPr>
      </xdr:nvGrpSpPr>
      <xdr:grpSpPr>
        <a:xfrm>
          <a:off x="35090100" y="8562975"/>
          <a:ext cx="304800" cy="381000"/>
          <a:chOff x="-38" y="-5599"/>
          <a:chExt cx="28" cy="16640"/>
        </a:xfrm>
        <a:solidFill>
          <a:srgbClr val="FFFFFF"/>
        </a:solidFill>
      </xdr:grpSpPr>
      <xdr:sp>
        <xdr:nvSpPr>
          <xdr:cNvPr id="4332" name="Line 665"/>
          <xdr:cNvSpPr>
            <a:spLocks/>
          </xdr:cNvSpPr>
        </xdr:nvSpPr>
        <xdr:spPr>
          <a:xfrm flipH="1">
            <a:off x="-24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3" name="Oval 666"/>
          <xdr:cNvSpPr>
            <a:spLocks/>
          </xdr:cNvSpPr>
        </xdr:nvSpPr>
        <xdr:spPr>
          <a:xfrm>
            <a:off x="-38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36</xdr:row>
      <xdr:rowOff>171450</xdr:rowOff>
    </xdr:from>
    <xdr:to>
      <xdr:col>50</xdr:col>
      <xdr:colOff>723900</xdr:colOff>
      <xdr:row>37</xdr:row>
      <xdr:rowOff>47625</xdr:rowOff>
    </xdr:to>
    <xdr:sp>
      <xdr:nvSpPr>
        <xdr:cNvPr id="4334" name="Line 667"/>
        <xdr:cNvSpPr>
          <a:spLocks/>
        </xdr:cNvSpPr>
      </xdr:nvSpPr>
      <xdr:spPr>
        <a:xfrm flipH="1" flipV="1">
          <a:off x="36976050" y="9077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34</xdr:row>
      <xdr:rowOff>114300</xdr:rowOff>
    </xdr:from>
    <xdr:to>
      <xdr:col>49</xdr:col>
      <xdr:colOff>504825</xdr:colOff>
      <xdr:row>36</xdr:row>
      <xdr:rowOff>171450</xdr:rowOff>
    </xdr:to>
    <xdr:sp>
      <xdr:nvSpPr>
        <xdr:cNvPr id="4335" name="Line 668"/>
        <xdr:cNvSpPr>
          <a:spLocks/>
        </xdr:cNvSpPr>
      </xdr:nvSpPr>
      <xdr:spPr>
        <a:xfrm>
          <a:off x="35242500" y="8562975"/>
          <a:ext cx="1743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733425</xdr:colOff>
      <xdr:row>37</xdr:row>
      <xdr:rowOff>47625</xdr:rowOff>
    </xdr:from>
    <xdr:to>
      <xdr:col>52</xdr:col>
      <xdr:colOff>57150</xdr:colOff>
      <xdr:row>37</xdr:row>
      <xdr:rowOff>114300</xdr:rowOff>
    </xdr:to>
    <xdr:sp>
      <xdr:nvSpPr>
        <xdr:cNvPr id="4336" name="Line 669"/>
        <xdr:cNvSpPr>
          <a:spLocks/>
        </xdr:cNvSpPr>
      </xdr:nvSpPr>
      <xdr:spPr>
        <a:xfrm flipH="1" flipV="1">
          <a:off x="37728525" y="91821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4337" name="Line 670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4338" name="Line 671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4339" name="Line 672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4340" name="Line 673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34</xdr:row>
      <xdr:rowOff>0</xdr:rowOff>
    </xdr:from>
    <xdr:ext cx="542925" cy="228600"/>
    <xdr:sp>
      <xdr:nvSpPr>
        <xdr:cNvPr id="4341" name="text 821"/>
        <xdr:cNvSpPr txBox="1">
          <a:spLocks noChangeArrowheads="1"/>
        </xdr:cNvSpPr>
      </xdr:nvSpPr>
      <xdr:spPr>
        <a:xfrm>
          <a:off x="32604075" y="8448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67</xdr:col>
      <xdr:colOff>247650</xdr:colOff>
      <xdr:row>31</xdr:row>
      <xdr:rowOff>114300</xdr:rowOff>
    </xdr:from>
    <xdr:to>
      <xdr:col>70</xdr:col>
      <xdr:colOff>495300</xdr:colOff>
      <xdr:row>34</xdr:row>
      <xdr:rowOff>114300</xdr:rowOff>
    </xdr:to>
    <xdr:sp>
      <xdr:nvSpPr>
        <xdr:cNvPr id="4342" name="Line 675"/>
        <xdr:cNvSpPr>
          <a:spLocks/>
        </xdr:cNvSpPr>
      </xdr:nvSpPr>
      <xdr:spPr>
        <a:xfrm flipH="1">
          <a:off x="50101500" y="78771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35</xdr:row>
      <xdr:rowOff>47625</xdr:rowOff>
    </xdr:from>
    <xdr:to>
      <xdr:col>63</xdr:col>
      <xdr:colOff>419100</xdr:colOff>
      <xdr:row>35</xdr:row>
      <xdr:rowOff>171450</xdr:rowOff>
    </xdr:to>
    <xdr:sp>
      <xdr:nvSpPr>
        <xdr:cNvPr id="4343" name="kreslení 417"/>
        <xdr:cNvSpPr>
          <a:spLocks/>
        </xdr:cNvSpPr>
      </xdr:nvSpPr>
      <xdr:spPr>
        <a:xfrm>
          <a:off x="46958250" y="87249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647700</xdr:colOff>
      <xdr:row>37</xdr:row>
      <xdr:rowOff>133350</xdr:rowOff>
    </xdr:from>
    <xdr:to>
      <xdr:col>51</xdr:col>
      <xdr:colOff>28575</xdr:colOff>
      <xdr:row>38</xdr:row>
      <xdr:rowOff>28575</xdr:rowOff>
    </xdr:to>
    <xdr:sp>
      <xdr:nvSpPr>
        <xdr:cNvPr id="4344" name="kreslení 427"/>
        <xdr:cNvSpPr>
          <a:spLocks/>
        </xdr:cNvSpPr>
      </xdr:nvSpPr>
      <xdr:spPr>
        <a:xfrm>
          <a:off x="37642800" y="9267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352425</xdr:colOff>
      <xdr:row>36</xdr:row>
      <xdr:rowOff>57150</xdr:rowOff>
    </xdr:from>
    <xdr:to>
      <xdr:col>86</xdr:col>
      <xdr:colOff>904875</xdr:colOff>
      <xdr:row>36</xdr:row>
      <xdr:rowOff>171450</xdr:rowOff>
    </xdr:to>
    <xdr:grpSp>
      <xdr:nvGrpSpPr>
        <xdr:cNvPr id="4345" name="Group 686"/>
        <xdr:cNvGrpSpPr>
          <a:grpSpLocks/>
        </xdr:cNvGrpSpPr>
      </xdr:nvGrpSpPr>
      <xdr:grpSpPr>
        <a:xfrm>
          <a:off x="64093725" y="8963025"/>
          <a:ext cx="552450" cy="114300"/>
          <a:chOff x="-57" y="-18"/>
          <a:chExt cx="51" cy="12"/>
        </a:xfrm>
        <a:solidFill>
          <a:srgbClr val="FFFFFF"/>
        </a:solidFill>
      </xdr:grpSpPr>
      <xdr:sp>
        <xdr:nvSpPr>
          <xdr:cNvPr id="4346" name="Line 687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7" name="Rectangle 688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8" name="Oval 689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9" name="Oval 690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0" name="Oval 691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sp>
      <xdr:nvSpPr>
        <xdr:cNvPr id="4351" name="text 3"/>
        <xdr:cNvSpPr txBox="1">
          <a:spLocks noChangeArrowheads="1"/>
        </xdr:cNvSpPr>
      </xdr:nvSpPr>
      <xdr:spPr>
        <a:xfrm>
          <a:off x="64712850" y="9134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37</xdr:row>
      <xdr:rowOff>114300</xdr:rowOff>
    </xdr:from>
    <xdr:to>
      <xdr:col>87</xdr:col>
      <xdr:colOff>447675</xdr:colOff>
      <xdr:row>37</xdr:row>
      <xdr:rowOff>114300</xdr:rowOff>
    </xdr:to>
    <xdr:sp>
      <xdr:nvSpPr>
        <xdr:cNvPr id="4352" name="Line 693"/>
        <xdr:cNvSpPr>
          <a:spLocks/>
        </xdr:cNvSpPr>
      </xdr:nvSpPr>
      <xdr:spPr>
        <a:xfrm>
          <a:off x="64779525" y="92487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31</xdr:row>
      <xdr:rowOff>114300</xdr:rowOff>
    </xdr:from>
    <xdr:to>
      <xdr:col>86</xdr:col>
      <xdr:colOff>0</xdr:colOff>
      <xdr:row>37</xdr:row>
      <xdr:rowOff>114300</xdr:rowOff>
    </xdr:to>
    <xdr:sp>
      <xdr:nvSpPr>
        <xdr:cNvPr id="4353" name="Line 694"/>
        <xdr:cNvSpPr>
          <a:spLocks/>
        </xdr:cNvSpPr>
      </xdr:nvSpPr>
      <xdr:spPr>
        <a:xfrm flipH="1" flipV="1">
          <a:off x="59035950" y="7877175"/>
          <a:ext cx="470535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37</xdr:row>
      <xdr:rowOff>114300</xdr:rowOff>
    </xdr:from>
    <xdr:to>
      <xdr:col>87</xdr:col>
      <xdr:colOff>0</xdr:colOff>
      <xdr:row>37</xdr:row>
      <xdr:rowOff>114300</xdr:rowOff>
    </xdr:to>
    <xdr:sp>
      <xdr:nvSpPr>
        <xdr:cNvPr id="4354" name="Line 695"/>
        <xdr:cNvSpPr>
          <a:spLocks/>
        </xdr:cNvSpPr>
      </xdr:nvSpPr>
      <xdr:spPr>
        <a:xfrm flipH="1" flipV="1">
          <a:off x="63741300" y="9248775"/>
          <a:ext cx="97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55" name="Line 69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56" name="Line 69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57" name="Line 69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58" name="Line 69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59" name="Line 70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60" name="Line 70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61" name="Line 70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62" name="Line 70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63" name="Line 70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64" name="Line 70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65" name="Line 70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66" name="Line 70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67" name="Line 70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68" name="Line 70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69" name="Line 71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70" name="Line 71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71" name="Line 71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72" name="Line 71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73" name="Line 71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74" name="Line 71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75" name="Line 71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76" name="Line 71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77" name="Line 71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78" name="Line 71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79" name="Line 72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80" name="Line 72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81" name="Line 72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82" name="Line 72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83" name="Line 72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84" name="Line 72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85" name="Line 72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86" name="Line 72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87" name="Line 72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88" name="Line 72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89" name="Line 73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90" name="Line 73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91" name="Line 73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92" name="Line 73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93" name="Line 73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94" name="Line 73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95" name="Line 73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96" name="Line 73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97" name="Line 73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398" name="Line 73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399" name="Line 74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00" name="Line 74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01" name="Line 74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02" name="Line 74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03" name="Line 74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04" name="Line 74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05" name="Line 74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06" name="Line 74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07" name="Line 74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08" name="Line 74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09" name="Line 75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10" name="Line 75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11" name="Line 75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12" name="Line 75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13" name="Line 75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14" name="Line 75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15" name="Line 75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16" name="Line 75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17" name="Line 75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18" name="Line 75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19" name="Line 76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20" name="Line 76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21" name="Line 76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22" name="Line 76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23" name="Line 76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24" name="Line 76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25" name="Line 76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26" name="Line 76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27" name="Line 76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28" name="Line 76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29" name="Line 77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30" name="Line 77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31" name="Line 77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32" name="Line 77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33" name="Line 77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34" name="Line 77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35" name="Line 77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36" name="Line 77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37" name="Line 77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38" name="Line 779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39" name="Line 78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40" name="Line 781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1" name="Line 78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42" name="Line 783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3" name="Line 78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44" name="Line 785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5" name="Line 78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9525</xdr:rowOff>
    </xdr:from>
    <xdr:to>
      <xdr:col>66</xdr:col>
      <xdr:colOff>9525</xdr:colOff>
      <xdr:row>54</xdr:row>
      <xdr:rowOff>9525</xdr:rowOff>
    </xdr:to>
    <xdr:sp>
      <xdr:nvSpPr>
        <xdr:cNvPr id="4446" name="Line 787"/>
        <xdr:cNvSpPr>
          <a:spLocks/>
        </xdr:cNvSpPr>
      </xdr:nvSpPr>
      <xdr:spPr>
        <a:xfrm flipH="1">
          <a:off x="483584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7" name="Line 78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8" name="Line 78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49" name="Line 79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0" name="Line 79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1" name="Line 79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2" name="Line 79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3" name="Line 79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4" name="Line 79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5" name="Line 79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6" name="Line 79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7" name="Line 79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8" name="Line 79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59" name="Line 80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0" name="Line 80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1" name="Line 80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2" name="Line 80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3" name="Line 80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4" name="Line 80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5" name="Line 80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6" name="Line 80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7" name="Line 80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8" name="Line 80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69" name="Line 81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0" name="Line 8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1" name="Line 81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2" name="Line 81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3" name="Line 81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4" name="Line 81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5" name="Line 81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6" name="Line 81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7" name="Line 81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8" name="Line 81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79" name="Line 82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0" name="Line 82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1" name="Line 82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2" name="Line 8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3" name="Line 82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4" name="Line 82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5" name="Line 82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6" name="Line 82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7" name="Line 82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8" name="Line 82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89" name="Line 83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0" name="Line 83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1" name="Line 83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2" name="Line 83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3" name="Line 83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4" name="Line 83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5" name="Line 83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6" name="Line 83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7" name="Line 83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8" name="Line 83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499" name="Line 84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0" name="Line 84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1" name="Line 84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2" name="Line 84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3" name="Line 84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4" name="Line 8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5" name="Line 84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6" name="Line 8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7" name="Line 84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8" name="Line 84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09" name="Line 85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0" name="Line 85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1" name="Line 85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2" name="Line 8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3" name="Line 85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4" name="Line 8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5" name="Line 85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6" name="Line 8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7" name="Line 85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8" name="Line 8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19" name="Line 86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0" name="Line 86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1" name="Line 86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2" name="Line 86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3" name="Line 86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4" name="Line 86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5" name="Line 86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6" name="Line 86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7" name="Line 86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8" name="Line 86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29" name="Line 87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0" name="Line 87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1" name="Line 87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2" name="Line 87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3" name="Line 87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4" name="Line 87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5" name="Line 87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6" name="Line 87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7" name="Line 87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8" name="Line 87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39" name="Line 88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0" name="Line 88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1" name="Line 88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2" name="Line 88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3" name="Line 88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4" name="Line 88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5" name="Line 88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6" name="Line 88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7" name="Line 88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8" name="Line 88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49" name="Line 89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0" name="Line 89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1" name="Line 89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2" name="Line 89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3" name="Line 89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4" name="Line 89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5" name="Line 89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6" name="Line 89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7" name="Line 89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8" name="Line 89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59" name="Line 90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0" name="Line 90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1" name="Line 90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2" name="Line 90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3" name="Line 90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4" name="Line 90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5" name="Line 90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6" name="Line 90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7" name="Line 90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8" name="Line 90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69" name="Line 91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0" name="Line 91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1" name="Line 91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2" name="Line 91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3" name="Line 91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4" name="Line 91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5" name="Line 91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6" name="Line 91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7" name="Line 91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8" name="Line 91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79" name="Line 92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0" name="Line 92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1" name="Line 92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2" name="Line 92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3" name="Line 92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4" name="Line 92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5" name="Line 92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6" name="Line 92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7" name="Line 92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8" name="Line 92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89" name="Line 93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0" name="Line 93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1" name="Line 93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2" name="Line 93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3" name="Line 93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4" name="Line 93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5" name="Line 93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6" name="Line 93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7" name="Line 93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8" name="Line 93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599" name="Line 94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0" name="Line 94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1" name="Line 94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2" name="Line 94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3" name="Line 94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4" name="Line 94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5" name="Line 94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6" name="Line 94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7" name="Line 94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8" name="Line 94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09" name="Line 95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0" name="Line 95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1" name="Line 95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2" name="Line 95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3" name="Line 95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4" name="Line 95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5" name="Line 95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6" name="Line 95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7" name="Line 95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8" name="Line 95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19" name="Line 96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0" name="Line 96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1" name="Line 96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2" name="Line 96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3" name="Line 96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4" name="Line 96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5" name="Line 96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6" name="Line 96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7" name="Line 96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8" name="Line 96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29" name="Line 970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0" name="Line 971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1" name="Line 972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2" name="Line 973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3" name="Line 974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4" name="Line 975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5" name="Line 976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6" name="Line 977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7" name="Line 978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54</xdr:row>
      <xdr:rowOff>19050</xdr:rowOff>
    </xdr:from>
    <xdr:to>
      <xdr:col>65</xdr:col>
      <xdr:colOff>504825</xdr:colOff>
      <xdr:row>54</xdr:row>
      <xdr:rowOff>19050</xdr:rowOff>
    </xdr:to>
    <xdr:sp>
      <xdr:nvSpPr>
        <xdr:cNvPr id="4638" name="Line 979"/>
        <xdr:cNvSpPr>
          <a:spLocks/>
        </xdr:cNvSpPr>
      </xdr:nvSpPr>
      <xdr:spPr>
        <a:xfrm flipH="1">
          <a:off x="483584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39" name="Line 98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40" name="Line 98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41" name="Line 98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42" name="Line 98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43" name="Line 98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44" name="Line 98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45" name="Line 98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46" name="Line 98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47" name="Line 98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48" name="Line 98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49" name="Line 99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50" name="Line 99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51" name="Line 99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52" name="Line 99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53" name="Line 99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54" name="Line 99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55" name="Line 99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56" name="Line 99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57" name="Line 99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58" name="Line 99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59" name="Line 100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60" name="Line 100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61" name="Line 100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62" name="Line 100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63" name="Line 100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64" name="Line 100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65" name="Line 100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66" name="Line 100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67" name="Line 100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68" name="Line 100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69" name="Line 101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70" name="Line 101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71" name="Line 101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72" name="Line 101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73" name="Line 101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74" name="Line 101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75" name="Line 101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76" name="Line 101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77" name="Line 101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78" name="Line 101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79" name="Line 102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80" name="Line 102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81" name="Line 102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82" name="Line 102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83" name="Line 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84" name="Line 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85" name="Line 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86" name="Line 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87" name="Line 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88" name="Line 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89" name="Line 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90" name="Line 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91" name="Line 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92" name="Line 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93" name="Line 1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94" name="Line 1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95" name="Line 1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96" name="Line 1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97" name="Line 1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698" name="Line 1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699" name="Line 1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00" name="Line 1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01" name="Line 1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02" name="Line 1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03" name="Line 2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04" name="Line 2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05" name="Line 2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06" name="Line 2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07" name="Line 2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08" name="Line 2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09" name="Line 2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10" name="Line 2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11" name="Line 2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12" name="Line 2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13" name="Line 3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14" name="Line 3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15" name="Line 3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16" name="Line 3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17" name="Line 3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18" name="Line 3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19" name="Line 3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20" name="Line 3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21" name="Line 38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22" name="Line 39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23" name="Line 40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24" name="Line 41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25" name="Line 42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26" name="Line 43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27" name="Line 44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28" name="Line 45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19050</xdr:rowOff>
    </xdr:from>
    <xdr:to>
      <xdr:col>65</xdr:col>
      <xdr:colOff>504825</xdr:colOff>
      <xdr:row>55</xdr:row>
      <xdr:rowOff>19050</xdr:rowOff>
    </xdr:to>
    <xdr:sp>
      <xdr:nvSpPr>
        <xdr:cNvPr id="4729" name="Line 46"/>
        <xdr:cNvSpPr>
          <a:spLocks/>
        </xdr:cNvSpPr>
      </xdr:nvSpPr>
      <xdr:spPr>
        <a:xfrm flipH="1">
          <a:off x="483584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55</xdr:row>
      <xdr:rowOff>9525</xdr:rowOff>
    </xdr:from>
    <xdr:to>
      <xdr:col>66</xdr:col>
      <xdr:colOff>9525</xdr:colOff>
      <xdr:row>55</xdr:row>
      <xdr:rowOff>9525</xdr:rowOff>
    </xdr:to>
    <xdr:sp>
      <xdr:nvSpPr>
        <xdr:cNvPr id="4730" name="Line 47"/>
        <xdr:cNvSpPr>
          <a:spLocks/>
        </xdr:cNvSpPr>
      </xdr:nvSpPr>
      <xdr:spPr>
        <a:xfrm flipH="1">
          <a:off x="483584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31" name="Line 4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32" name="Line 4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33" name="Line 5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34" name="Line 5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35" name="Line 5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36" name="Line 5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37" name="Line 5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38" name="Line 5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39" name="Line 5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40" name="Line 5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1" name="Line 5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42" name="Line 5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3" name="Line 6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44" name="Line 6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5" name="Line 6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46" name="Line 6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7" name="Line 6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8" name="Line 6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49" name="Line 6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0" name="Line 6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1" name="Line 6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2" name="Line 6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3" name="Line 7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4" name="Line 7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5" name="Line 7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6" name="Line 7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7" name="Line 7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8" name="Line 7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59" name="Line 7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0" name="Line 7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1" name="Line 7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2" name="Line 7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3" name="Line 8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4" name="Line 8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5" name="Line 8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6" name="Line 8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7" name="Line 8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8" name="Line 8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69" name="Line 8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0" name="Line 8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1" name="Line 8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2" name="Line 8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3" name="Line 9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74" name="Line 9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5" name="Line 9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76" name="Line 9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7" name="Line 9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78" name="Line 9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79" name="Line 9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80" name="Line 9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81" name="Line 9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82" name="Line 9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83" name="Line 10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84" name="Line 10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85" name="Line 10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86" name="Line 10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87" name="Line 10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88" name="Line 10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89" name="Line 10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90" name="Line 10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91" name="Line 10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92" name="Line 10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93" name="Line 11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94" name="Line 11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95" name="Line 11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96" name="Line 11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97" name="Line 11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798" name="Line 11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799" name="Line 11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00" name="Line 11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01" name="Line 11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02" name="Line 11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03" name="Line 12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04" name="Line 12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05" name="Line 12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06" name="Line 12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07" name="Line 12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08" name="Line 12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09" name="Line 12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10" name="Line 12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11" name="Line 12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12" name="Line 12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13" name="Line 13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14" name="Line 13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15" name="Line 13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16" name="Line 133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17" name="Line 13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18" name="Line 135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19" name="Line 13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20" name="Line 137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21" name="Line 13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22" name="Line 139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23" name="Line 14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9525</xdr:rowOff>
    </xdr:from>
    <xdr:to>
      <xdr:col>66</xdr:col>
      <xdr:colOff>9525</xdr:colOff>
      <xdr:row>57</xdr:row>
      <xdr:rowOff>9525</xdr:rowOff>
    </xdr:to>
    <xdr:sp>
      <xdr:nvSpPr>
        <xdr:cNvPr id="4824" name="Line 141"/>
        <xdr:cNvSpPr>
          <a:spLocks/>
        </xdr:cNvSpPr>
      </xdr:nvSpPr>
      <xdr:spPr>
        <a:xfrm flipH="1">
          <a:off x="48358425" y="13868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25" name="Line 14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26" name="Line 14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27" name="Line 14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28" name="Line 14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29" name="Line 14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0" name="Line 14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1" name="Line 14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2" name="Line 14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3" name="Line 15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4" name="Line 15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5" name="Line 15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6" name="Line 15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7" name="Line 15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8" name="Line 15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39" name="Line 15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0" name="Line 15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1" name="Line 15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2" name="Line 15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3" name="Line 16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4" name="Line 16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5" name="Line 16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6" name="Line 16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7" name="Line 16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8" name="Line 16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49" name="Line 16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0" name="Line 16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1" name="Line 16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2" name="Line 16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3" name="Line 17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4" name="Line 17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5" name="Line 17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6" name="Line 17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7" name="Line 17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8" name="Line 17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59" name="Line 17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0" name="Line 17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1" name="Line 17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2" name="Line 17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3" name="Line 18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4" name="Line 18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5" name="Line 18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6" name="Line 18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7" name="Line 18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8" name="Line 18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69" name="Line 18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0" name="Line 18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1" name="Line 18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2" name="Line 18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3" name="Line 19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4" name="Line 19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5" name="Line 19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6" name="Line 19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7" name="Line 19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8" name="Line 19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79" name="Line 19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0" name="Line 19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1" name="Line 19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2" name="Line 19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3" name="Line 20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4" name="Line 20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5" name="Line 20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6" name="Line 20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7" name="Line 20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8" name="Line 20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89" name="Line 20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0" name="Line 20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1" name="Line 20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2" name="Line 20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3" name="Line 21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4" name="Line 21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5" name="Line 21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896" name="Line 21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97" name="Line 21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98" name="Line 21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899" name="Line 21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0" name="Line 21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1" name="Line 21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2" name="Line 21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3" name="Line 22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4" name="Line 22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5" name="Line 22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6" name="Line 22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7" name="Line 22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8" name="Line 22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09" name="Line 22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0" name="Line 22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1" name="Line 22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2" name="Line 22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3" name="Line 23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4" name="Line 23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5" name="Line 23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6" name="Line 23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7" name="Line 23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8" name="Line 23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19" name="Line 23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0" name="Line 23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1" name="Line 23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2" name="Line 23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3" name="Line 24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4" name="Line 24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5" name="Line 24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6" name="Line 24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7" name="Line 24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8" name="Line 24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29" name="Line 24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0" name="Line 24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1" name="Line 24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2" name="Line 24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3" name="Line 250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4" name="Line 251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5" name="Line 252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6" name="Line 253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7" name="Line 254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8" name="Line 255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39" name="Line 256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40" name="Line 257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41" name="Line 258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57</xdr:row>
      <xdr:rowOff>19050</xdr:rowOff>
    </xdr:from>
    <xdr:to>
      <xdr:col>65</xdr:col>
      <xdr:colOff>504825</xdr:colOff>
      <xdr:row>57</xdr:row>
      <xdr:rowOff>19050</xdr:rowOff>
    </xdr:to>
    <xdr:sp>
      <xdr:nvSpPr>
        <xdr:cNvPr id="4942" name="Line 259"/>
        <xdr:cNvSpPr>
          <a:spLocks/>
        </xdr:cNvSpPr>
      </xdr:nvSpPr>
      <xdr:spPr>
        <a:xfrm flipH="1">
          <a:off x="483584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3" name="Line 26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4" name="Line 26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5" name="Line 26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6" name="Line 26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7" name="Line 26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8" name="Line 26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49" name="Line 26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0" name="Line 26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1" name="Line 26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2" name="Line 26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3" name="Line 27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4" name="Line 27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5" name="Line 27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6" name="Line 27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7" name="Line 27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8" name="Line 27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59" name="Line 27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0" name="Line 27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1" name="Line 27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2" name="Line 27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3" name="Line 28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4" name="Line 28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5" name="Line 28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6" name="Line 28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7" name="Line 28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8" name="Line 28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69" name="Line 28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0" name="Line 28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1" name="Line 28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2" name="Line 28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3" name="Line 29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4" name="Line 29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5" name="Line 29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6" name="Line 29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7" name="Line 29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8" name="Line 29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79" name="Line 29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0" name="Line 29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1" name="Line 29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2" name="Line 29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3" name="Line 30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4" name="Line 30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5" name="Line 30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6" name="Line 30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7" name="Line 30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8" name="Line 30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89" name="Line 30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0" name="Line 30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1" name="Line 30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2" name="Line 30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3" name="Line 31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4" name="Line 31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5" name="Line 31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6" name="Line 31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7" name="Line 31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8" name="Line 31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4999" name="Line 31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0" name="Line 31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1" name="Line 31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2" name="Line 31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3" name="Line 32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4" name="Line 32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5" name="Line 32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6" name="Line 32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7" name="Line 32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8" name="Line 32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09" name="Line 32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0" name="Line 32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1" name="Line 32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2" name="Line 32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3" name="Line 33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4" name="Line 33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5" name="Line 33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6" name="Line 33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7" name="Line 33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8" name="Line 33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19" name="Line 33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0" name="Line 33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1" name="Line 33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2" name="Line 33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3" name="Line 34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4" name="Line 34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5" name="Line 342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6" name="Line 343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7" name="Line 344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8" name="Line 345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29" name="Line 346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30" name="Line 347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31" name="Line 348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32" name="Line 349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33" name="Line 350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5034" name="Line 351"/>
        <xdr:cNvSpPr>
          <a:spLocks/>
        </xdr:cNvSpPr>
      </xdr:nvSpPr>
      <xdr:spPr>
        <a:xfrm flipH="1">
          <a:off x="439007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35" name="Line 3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36" name="Line 35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37" name="Line 3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38" name="Line 35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39" name="Line 3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40" name="Line 3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41" name="Line 3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42" name="Line 3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43" name="Line 3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44" name="Line 36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45" name="Line 3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46" name="Line 36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47" name="Line 3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48" name="Line 36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49" name="Line 3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50" name="Line 36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1" name="Line 3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52" name="Line 37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3" name="Line 3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54" name="Line 37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5" name="Line 3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56" name="Line 37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7" name="Line 3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58" name="Line 37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59" name="Line 3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0" name="Line 37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61" name="Line 3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2" name="Line 38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63" name="Line 3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4" name="Line 38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65" name="Line 3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6" name="Line 38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67" name="Line 3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68" name="Line 38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69" name="Line 3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70" name="Line 38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1" name="Line 3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72" name="Line 39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3" name="Line 3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74" name="Line 39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5" name="Line 3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76" name="Line 39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7" name="Line 3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78" name="Line 39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79" name="Line 3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80" name="Line 39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81" name="Line 3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82" name="Line 40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83" name="Line 4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84" name="Line 40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085" name="Line 4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086" name="Line 40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87" name="Line 4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88" name="Line 40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89" name="Line 4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90" name="Line 40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91" name="Line 4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92" name="Line 41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93" name="Line 4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94" name="Line 41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95" name="Line 4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96" name="Line 41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97" name="Line 4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098" name="Line 41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099" name="Line 4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00" name="Line 41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01" name="Line 4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02" name="Line 42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03" name="Line 4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04" name="Line 42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05" name="Line 4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06" name="Line 42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07" name="Line 4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08" name="Line 42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09" name="Line 4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10" name="Line 42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11" name="Line 4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12" name="Line 43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13" name="Line 4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14" name="Line 43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15" name="Line 4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16" name="Line 43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17" name="Line 4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18" name="Line 43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19" name="Line 4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20" name="Line 43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21" name="Line 4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22" name="Line 44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23" name="Line 4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24" name="Line 44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25" name="Line 4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26" name="Line 44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27" name="Line 4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28" name="Line 4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29" name="Line 4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30" name="Line 4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1" name="Line 4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32" name="Line 4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3" name="Line 4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34" name="Line 4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5" name="Line 4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36" name="Line 4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7" name="Line 4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38" name="Line 4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39" name="Line 4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0" name="Line 4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41" name="Line 4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2" name="Line 4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43" name="Line 4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4" name="Line 4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45" name="Line 4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6" name="Line 46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47" name="Line 4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48" name="Line 46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49" name="Line 4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50" name="Line 46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1" name="Line 4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52" name="Line 47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3" name="Line 4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54" name="Line 47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5" name="Line 4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56" name="Line 47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7" name="Line 4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58" name="Line 47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59" name="Line 4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0" name="Line 47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61" name="Line 4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2" name="Line 48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63" name="Line 4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4" name="Line 48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65" name="Line 4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6" name="Line 48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67" name="Line 4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68" name="Line 48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69" name="Line 4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70" name="Line 48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71" name="Line 4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72" name="Line 49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73" name="Line 4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74" name="Line 49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75" name="Line 4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76" name="Line 49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5177" name="Line 4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5178" name="Line 49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79" name="Line 4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80" name="Line 49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81" name="Line 4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82" name="Line 50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83" name="Line 5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84" name="Line 50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85" name="Line 5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86" name="Line 50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87" name="Line 5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88" name="Line 50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89" name="Line 5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90" name="Line 50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91" name="Line 5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92" name="Line 51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93" name="Line 5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94" name="Line 51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95" name="Line 5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96" name="Line 51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97" name="Line 5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198" name="Line 51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199" name="Line 5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00" name="Line 51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01" name="Line 5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02" name="Line 52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03" name="Line 5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04" name="Line 52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05" name="Line 5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06" name="Line 52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07" name="Line 5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08" name="Line 52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09" name="Line 5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10" name="Line 52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11" name="Line 5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12" name="Line 53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13" name="Line 5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14" name="Line 53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15" name="Line 5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16" name="Line 53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17" name="Line 5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18" name="Line 53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19" name="Line 5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20" name="Line 53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21" name="Line 5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22" name="Line 54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23" name="Line 5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24" name="Line 54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25" name="Line 5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26" name="Line 54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27" name="Line 5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28" name="Line 54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29" name="Line 5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30" name="Line 54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31" name="Line 54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32" name="Line 55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33" name="Line 55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34" name="Line 55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35" name="Line 5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36" name="Line 55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37" name="Line 5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38" name="Line 55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39" name="Line 55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40" name="Line 55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41" name="Line 5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42" name="Line 56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43" name="Line 5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44" name="Line 56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45" name="Line 5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46" name="Line 56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47" name="Line 5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48" name="Line 56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49" name="Line 5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50" name="Line 56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51" name="Line 5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52" name="Line 57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53" name="Line 5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54" name="Line 57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55" name="Line 5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56" name="Line 57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57" name="Line 5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58" name="Line 57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59" name="Line 5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60" name="Line 57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61" name="Line 5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62" name="Line 58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63" name="Line 5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64" name="Line 58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65" name="Line 5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66" name="Line 58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67" name="Line 5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68" name="Line 58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69" name="Line 5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270" name="Line 58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1" name="Line 5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2" name="Line 59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3" name="Line 59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4" name="Line 59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5" name="Line 59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6" name="Line 59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7" name="Line 5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8" name="Line 59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79" name="Line 5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0" name="Line 59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1" name="Line 5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2" name="Line 60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3" name="Line 6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4" name="Line 60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5" name="Line 6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6" name="Line 60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7" name="Line 6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8" name="Line 60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89" name="Line 6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0" name="Line 60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1" name="Line 6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2" name="Line 61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3" name="Line 6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4" name="Line 61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5" name="Line 6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6" name="Line 61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7" name="Line 6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8" name="Line 61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299" name="Line 6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0" name="Line 61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1" name="Line 6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2" name="Line 62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3" name="Line 6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4" name="Line 62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5" name="Line 6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6" name="Line 62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7" name="Line 6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8" name="Line 62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09" name="Line 6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0" name="Line 62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1" name="Line 6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2" name="Line 63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3" name="Line 6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4" name="Line 63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5" name="Line 6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6" name="Line 63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7" name="Line 6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8" name="Line 63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19" name="Line 6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0" name="Line 63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1" name="Line 6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2" name="Line 64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3" name="Line 6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4" name="Line 64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5" name="Line 6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6" name="Line 64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7" name="Line 6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8" name="Line 64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29" name="Line 6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330" name="Line 64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1" name="Line 64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2" name="Line 65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3" name="Line 65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4" name="Line 65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5" name="Line 65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6" name="Line 65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7" name="Line 6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38" name="Line 6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39" name="Line 65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0" name="Line 65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1" name="Line 65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2" name="Line 66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3" name="Line 66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4" name="Line 66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5" name="Line 66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46" name="Line 66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47" name="Line 6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48" name="Line 6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49" name="Line 6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50" name="Line 6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51" name="Line 66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52" name="Line 67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53" name="Line 67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54" name="Line 67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55" name="Line 67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56" name="Line 67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57" name="Line 6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58" name="Line 6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59" name="Line 6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0" name="Line 6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1" name="Line 6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2" name="Line 6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3" name="Line 6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4" name="Line 6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5" name="Line 6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6" name="Line 6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7" name="Line 6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8" name="Line 6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69" name="Line 6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70" name="Line 6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1" name="Line 68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2" name="Line 69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73" name="Line 6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74" name="Line 6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5" name="Line 69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6" name="Line 69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7" name="Line 69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78" name="Line 69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79" name="Line 6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0" name="Line 6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1" name="Line 6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2" name="Line 7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3" name="Line 7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4" name="Line 7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5" name="Line 7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6" name="Line 7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7" name="Line 7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8" name="Line 7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89" name="Line 7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0" name="Line 7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1" name="Line 7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2" name="Line 7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3" name="Line 7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4" name="Line 7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5" name="Line 7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6" name="Line 7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97" name="Line 71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398" name="Line 71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399" name="Line 7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0" name="Line 7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01" name="Line 71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02" name="Line 72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03" name="Line 72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04" name="Line 72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5" name="Line 7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6" name="Line 7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7" name="Line 72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8" name="Line 72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09" name="Line 72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0" name="Line 72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1" name="Line 72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2" name="Line 73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3" name="Line 73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4" name="Line 73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5" name="Line 73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6" name="Line 73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7" name="Line 73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8" name="Line 73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19" name="Line 73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0" name="Line 73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1" name="Line 73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2" name="Line 74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3" name="Line 7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4" name="Line 7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5" name="Line 7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6" name="Line 7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7" name="Line 7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28" name="Line 7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29" name="Line 74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0" name="Line 74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1" name="Line 74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2" name="Line 75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3" name="Line 75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4" name="Line 75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5" name="Line 75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6" name="Line 75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7" name="Line 7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8" name="Line 7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39" name="Line 75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0" name="Line 75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1" name="Line 75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2" name="Line 76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3" name="Line 76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4" name="Line 76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5" name="Line 76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6" name="Line 76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7" name="Line 7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8" name="Line 7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49" name="Line 7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50" name="Line 7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1" name="Line 76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2" name="Line 77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3" name="Line 77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4" name="Line 77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5" name="Line 77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6" name="Line 77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7" name="Line 7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8" name="Line 7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59" name="Line 7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0" name="Line 7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1" name="Line 7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2" name="Line 7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3" name="Line 7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4" name="Line 7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5" name="Line 7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6" name="Line 7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7" name="Line 7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8" name="Line 7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69" name="Line 7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70" name="Line 7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71" name="Line 7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5472" name="Line 7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3" name="Line 79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4" name="Line 79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5" name="Line 79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6" name="Line 79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7" name="Line 79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8" name="Line 79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79" name="Line 79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0" name="Line 79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1" name="Line 79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2" name="Line 80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3" name="Line 80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4" name="Line 80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5" name="Line 80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6" name="Line 80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7" name="Line 80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8" name="Line 80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89" name="Line 80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0" name="Line 80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1" name="Line 80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2" name="Line 81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3" name="Line 81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4" name="Line 81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5" name="Line 81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6" name="Line 81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7" name="Line 81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8" name="Line 81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499" name="Line 81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0" name="Line 81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1" name="Line 81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2" name="Line 82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3" name="Line 82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4" name="Line 82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5" name="Line 82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6" name="Line 82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7" name="Line 82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8" name="Line 82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09" name="Line 82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0" name="Line 82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1" name="Line 82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2" name="Line 83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3" name="Line 83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4" name="Line 83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5" name="Line 83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6" name="Line 83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7" name="Line 83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8" name="Line 83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19" name="Line 83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0" name="Line 83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1" name="Line 83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2" name="Line 84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3" name="Line 84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4" name="Line 84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5" name="Line 84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6" name="Line 84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7" name="Line 84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8" name="Line 84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29" name="Line 84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0" name="Line 84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1" name="Line 84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2" name="Line 85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3" name="Line 85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4" name="Line 85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5" name="Line 85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6" name="Line 85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7" name="Line 8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8" name="Line 8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39" name="Line 85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0" name="Line 85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1" name="Line 85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2" name="Line 86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3" name="Line 86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4" name="Line 86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5" name="Line 86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6" name="Line 86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7" name="Line 8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8" name="Line 8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49" name="Line 8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0" name="Line 8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1" name="Line 86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2" name="Line 87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3" name="Line 87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4" name="Line 87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5" name="Line 87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6" name="Line 87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7" name="Line 87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8" name="Line 87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59" name="Line 87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60" name="Line 87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61" name="Line 87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62" name="Line 88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63" name="Line 88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5564" name="Line 88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65" name="Line 88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66" name="Line 88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67" name="Line 88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68" name="Line 88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69" name="Line 88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70" name="Line 88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71" name="Line 88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72" name="Line 89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73" name="Line 89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74" name="Line 89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75" name="Line 89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76" name="Line 89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77" name="Line 89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78" name="Line 89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79" name="Line 89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80" name="Line 89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81" name="Line 89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82" name="Line 90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83" name="Line 90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84" name="Line 90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85" name="Line 90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86" name="Line 90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87" name="Line 90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88" name="Line 90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89" name="Line 90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90" name="Line 90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91" name="Line 90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92" name="Line 91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93" name="Line 91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94" name="Line 91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95" name="Line 91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96" name="Line 91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97" name="Line 91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598" name="Line 91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599" name="Line 91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00" name="Line 91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01" name="Line 91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02" name="Line 92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03" name="Line 92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04" name="Line 92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05" name="Line 92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06" name="Line 92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07" name="Line 92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08" name="Line 92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09" name="Line 92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10" name="Line 92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11" name="Line 92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12" name="Line 93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13" name="Line 93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14" name="Line 93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15" name="Line 93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16" name="Line 93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17" name="Line 93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18" name="Line 93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19" name="Line 93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20" name="Line 93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21" name="Line 93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22" name="Line 94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23" name="Line 94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24" name="Line 94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25" name="Line 94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26" name="Line 94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27" name="Line 94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28" name="Line 94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29" name="Line 94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30" name="Line 94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31" name="Line 94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32" name="Line 95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33" name="Line 95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34" name="Line 95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35" name="Line 95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36" name="Line 95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37" name="Line 95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38" name="Line 95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39" name="Line 95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40" name="Line 95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41" name="Line 95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42" name="Line 96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43" name="Line 96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44" name="Line 96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45" name="Line 96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46" name="Line 96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47" name="Line 965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48" name="Line 966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49" name="Line 967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50" name="Line 968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51" name="Line 969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52" name="Line 970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53" name="Line 971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54" name="Line 972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19050</xdr:rowOff>
    </xdr:from>
    <xdr:to>
      <xdr:col>77</xdr:col>
      <xdr:colOff>504825</xdr:colOff>
      <xdr:row>55</xdr:row>
      <xdr:rowOff>19050</xdr:rowOff>
    </xdr:to>
    <xdr:sp>
      <xdr:nvSpPr>
        <xdr:cNvPr id="5655" name="Line 973"/>
        <xdr:cNvSpPr>
          <a:spLocks/>
        </xdr:cNvSpPr>
      </xdr:nvSpPr>
      <xdr:spPr>
        <a:xfrm flipH="1">
          <a:off x="572738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55</xdr:row>
      <xdr:rowOff>9525</xdr:rowOff>
    </xdr:from>
    <xdr:to>
      <xdr:col>78</xdr:col>
      <xdr:colOff>9525</xdr:colOff>
      <xdr:row>55</xdr:row>
      <xdr:rowOff>9525</xdr:rowOff>
    </xdr:to>
    <xdr:sp>
      <xdr:nvSpPr>
        <xdr:cNvPr id="5656" name="Line 974"/>
        <xdr:cNvSpPr>
          <a:spLocks/>
        </xdr:cNvSpPr>
      </xdr:nvSpPr>
      <xdr:spPr>
        <a:xfrm flipH="1">
          <a:off x="57273825" y="13335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57" name="Line 97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58" name="Line 97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59" name="Line 97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0" name="Line 97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1" name="Line 97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2" name="Line 98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3" name="Line 98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4" name="Line 98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5" name="Line 98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6" name="Line 98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7" name="Line 98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8" name="Line 98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69" name="Line 98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0" name="Line 98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1" name="Line 98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2" name="Line 99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3" name="Line 99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4" name="Line 99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5" name="Line 99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6" name="Line 99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7" name="Line 99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8" name="Line 99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79" name="Line 99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0" name="Line 99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1" name="Line 99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2" name="Line 100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3" name="Line 100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4" name="Line 100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5" name="Line 100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6" name="Line 100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7" name="Line 100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8" name="Line 100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89" name="Line 100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0" name="Line 100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1" name="Line 100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2" name="Line 10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3" name="Line 101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4" name="Line 101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5" name="Line 10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6" name="Line 10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7" name="Line 10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8" name="Line 10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699" name="Line 10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0" name="Line 10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1" name="Line 10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2" name="Line 10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3" name="Line 10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4" name="Line 10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5" name="Line 10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6" name="Line 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7" name="Line 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8" name="Line 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09" name="Line 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0" name="Line 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1" name="Line 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2" name="Line 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3" name="Line 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4" name="Line 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5" name="Line 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6" name="Line 1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7" name="Line 1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8" name="Line 1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19" name="Line 1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0" name="Line 1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1" name="Line 1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2" name="Line 1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3" name="Line 1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4" name="Line 1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5" name="Line 1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6" name="Line 2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7" name="Line 2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8" name="Line 2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29" name="Line 2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0" name="Line 2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1" name="Line 2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2" name="Line 2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3" name="Line 2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4" name="Line 2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5" name="Line 2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6" name="Line 3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7" name="Line 3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8" name="Line 3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39" name="Line 33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0" name="Line 34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1" name="Line 35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2" name="Line 36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3" name="Line 37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4" name="Line 38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5" name="Line 39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6" name="Line 40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7" name="Line 41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55</xdr:row>
      <xdr:rowOff>19050</xdr:rowOff>
    </xdr:from>
    <xdr:to>
      <xdr:col>71</xdr:col>
      <xdr:colOff>504825</xdr:colOff>
      <xdr:row>55</xdr:row>
      <xdr:rowOff>19050</xdr:rowOff>
    </xdr:to>
    <xdr:sp>
      <xdr:nvSpPr>
        <xdr:cNvPr id="5748" name="Line 42"/>
        <xdr:cNvSpPr>
          <a:spLocks/>
        </xdr:cNvSpPr>
      </xdr:nvSpPr>
      <xdr:spPr>
        <a:xfrm flipH="1">
          <a:off x="52816125" y="1334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49" name="Line 4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50" name="Line 4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51" name="Line 4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52" name="Line 4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53" name="Line 4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54" name="Line 4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55" name="Line 4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56" name="Line 5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57" name="Line 5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58" name="Line 5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59" name="Line 5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60" name="Line 5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61" name="Line 5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62" name="Line 5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63" name="Line 5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64" name="Line 5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65" name="Line 5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66" name="Line 6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67" name="Line 6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68" name="Line 6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69" name="Line 6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70" name="Line 6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71" name="Line 6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72" name="Line 6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73" name="Line 6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74" name="Line 6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75" name="Line 6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76" name="Line 7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77" name="Line 7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78" name="Line 7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79" name="Line 7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80" name="Line 7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81" name="Line 7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82" name="Line 7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83" name="Line 7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84" name="Line 7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85" name="Line 7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86" name="Line 8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87" name="Line 8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88" name="Line 8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89" name="Line 8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90" name="Line 8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91" name="Line 8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92" name="Line 8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93" name="Line 8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94" name="Line 8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95" name="Line 8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96" name="Line 9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97" name="Line 9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798" name="Line 9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799" name="Line 9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00" name="Line 9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01" name="Line 9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02" name="Line 9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03" name="Line 9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04" name="Line 9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05" name="Line 9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06" name="Line 10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07" name="Line 10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08" name="Line 10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09" name="Line 10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10" name="Line 10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11" name="Line 10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12" name="Line 10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13" name="Line 10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14" name="Line 10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15" name="Line 10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16" name="Line 11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17" name="Line 11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18" name="Line 11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19" name="Line 11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20" name="Line 11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21" name="Line 11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22" name="Line 11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23" name="Line 11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24" name="Line 11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25" name="Line 11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26" name="Line 12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27" name="Line 12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28" name="Line 12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29" name="Line 12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30" name="Line 12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31" name="Line 125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32" name="Line 126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33" name="Line 127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34" name="Line 128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35" name="Line 129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36" name="Line 130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37" name="Line 131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38" name="Line 132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19050</xdr:rowOff>
    </xdr:from>
    <xdr:to>
      <xdr:col>77</xdr:col>
      <xdr:colOff>504825</xdr:colOff>
      <xdr:row>56</xdr:row>
      <xdr:rowOff>19050</xdr:rowOff>
    </xdr:to>
    <xdr:sp>
      <xdr:nvSpPr>
        <xdr:cNvPr id="5839" name="Line 133"/>
        <xdr:cNvSpPr>
          <a:spLocks/>
        </xdr:cNvSpPr>
      </xdr:nvSpPr>
      <xdr:spPr>
        <a:xfrm flipH="1">
          <a:off x="572738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56</xdr:row>
      <xdr:rowOff>9525</xdr:rowOff>
    </xdr:from>
    <xdr:to>
      <xdr:col>78</xdr:col>
      <xdr:colOff>9525</xdr:colOff>
      <xdr:row>56</xdr:row>
      <xdr:rowOff>9525</xdr:rowOff>
    </xdr:to>
    <xdr:sp>
      <xdr:nvSpPr>
        <xdr:cNvPr id="5840" name="Line 134"/>
        <xdr:cNvSpPr>
          <a:spLocks/>
        </xdr:cNvSpPr>
      </xdr:nvSpPr>
      <xdr:spPr>
        <a:xfrm flipH="1">
          <a:off x="57273825" y="136017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1" name="Line 13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2" name="Line 13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3" name="Line 13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4" name="Line 13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5" name="Line 13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6" name="Line 14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7" name="Line 14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8" name="Line 14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49" name="Line 14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0" name="Line 14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1" name="Line 14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2" name="Line 14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3" name="Line 14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4" name="Line 14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5" name="Line 14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6" name="Line 15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7" name="Line 15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8" name="Line 15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59" name="Line 15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0" name="Line 15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1" name="Line 15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2" name="Line 15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3" name="Line 15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4" name="Line 15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5" name="Line 15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6" name="Line 16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7" name="Line 16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8" name="Line 16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69" name="Line 16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0" name="Line 16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1" name="Line 16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2" name="Line 16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3" name="Line 16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4" name="Line 16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5" name="Line 16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6" name="Line 17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7" name="Line 17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8" name="Line 17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79" name="Line 17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0" name="Line 17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1" name="Line 17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2" name="Line 17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3" name="Line 17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4" name="Line 17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5" name="Line 17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6" name="Line 18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7" name="Line 18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8" name="Line 18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89" name="Line 18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0" name="Line 18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1" name="Line 18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2" name="Line 18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3" name="Line 18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4" name="Line 18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5" name="Line 18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6" name="Line 19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7" name="Line 19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8" name="Line 19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899" name="Line 19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0" name="Line 19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1" name="Line 19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2" name="Line 19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3" name="Line 19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4" name="Line 19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5" name="Line 19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6" name="Line 20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7" name="Line 20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8" name="Line 20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09" name="Line 20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0" name="Line 20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1" name="Line 20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2" name="Line 20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3" name="Line 20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4" name="Line 20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5" name="Line 20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6" name="Line 21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7" name="Line 21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8" name="Line 21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19" name="Line 21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0" name="Line 21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1" name="Line 21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2" name="Line 21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3" name="Line 217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4" name="Line 218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5" name="Line 219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6" name="Line 220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7" name="Line 221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8" name="Line 222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29" name="Line 223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30" name="Line 224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31" name="Line 225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56</xdr:row>
      <xdr:rowOff>19050</xdr:rowOff>
    </xdr:from>
    <xdr:to>
      <xdr:col>71</xdr:col>
      <xdr:colOff>504825</xdr:colOff>
      <xdr:row>56</xdr:row>
      <xdr:rowOff>19050</xdr:rowOff>
    </xdr:to>
    <xdr:sp>
      <xdr:nvSpPr>
        <xdr:cNvPr id="5932" name="Line 226"/>
        <xdr:cNvSpPr>
          <a:spLocks/>
        </xdr:cNvSpPr>
      </xdr:nvSpPr>
      <xdr:spPr>
        <a:xfrm flipH="1">
          <a:off x="52816125" y="13611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33" name="Line 2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34" name="Line 22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35" name="Line 2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36" name="Line 23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37" name="Line 2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38" name="Line 23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39" name="Line 2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40" name="Line 23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41" name="Line 2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42" name="Line 23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43" name="Line 2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44" name="Line 23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45" name="Line 2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46" name="Line 24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47" name="Line 2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48" name="Line 24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49" name="Line 2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50" name="Line 24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51" name="Line 2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52" name="Line 24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53" name="Line 2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54" name="Line 24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55" name="Line 24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56" name="Line 25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57" name="Line 25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58" name="Line 25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59" name="Line 2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60" name="Line 25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61" name="Line 2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62" name="Line 25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63" name="Line 25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64" name="Line 25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65" name="Line 2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66" name="Line 26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67" name="Line 2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68" name="Line 26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69" name="Line 2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70" name="Line 26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71" name="Line 2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72" name="Line 26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73" name="Line 2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74" name="Line 26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75" name="Line 2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76" name="Line 27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77" name="Line 2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78" name="Line 27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79" name="Line 2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80" name="Line 27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81" name="Line 2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82" name="Line 27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83" name="Line 2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84" name="Line 27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85" name="Line 2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86" name="Line 28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87" name="Line 2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88" name="Line 28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89" name="Line 2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90" name="Line 28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91" name="Line 2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92" name="Line 28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93" name="Line 2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94" name="Line 28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95" name="Line 2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96" name="Line 29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97" name="Line 29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5998" name="Line 29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5999" name="Line 29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00" name="Line 29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01" name="Line 2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02" name="Line 29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03" name="Line 2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04" name="Line 29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05" name="Line 2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06" name="Line 30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07" name="Line 3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08" name="Line 30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09" name="Line 3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10" name="Line 30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11" name="Line 3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12" name="Line 30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13" name="Line 3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14" name="Line 30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15" name="Line 3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16" name="Line 310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17" name="Line 3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18" name="Line 312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19" name="Line 3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20" name="Line 314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21" name="Line 3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22" name="Line 316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023" name="Line 3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6024" name="Line 318"/>
        <xdr:cNvSpPr>
          <a:spLocks/>
        </xdr:cNvSpPr>
      </xdr:nvSpPr>
      <xdr:spPr>
        <a:xfrm flipH="1">
          <a:off x="57273825" y="128016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25" name="Line 31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26" name="Line 32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27" name="Line 32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28" name="Line 32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29" name="Line 32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0" name="Line 32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1" name="Line 32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2" name="Line 32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3" name="Line 32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4" name="Line 32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5" name="Line 32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6" name="Line 33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7" name="Line 33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8" name="Line 33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39" name="Line 33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0" name="Line 33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1" name="Line 33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2" name="Line 33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3" name="Line 33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4" name="Line 33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5" name="Line 33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6" name="Line 34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7" name="Line 34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8" name="Line 34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49" name="Line 34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0" name="Line 34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1" name="Line 34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2" name="Line 34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3" name="Line 34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4" name="Line 34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5" name="Line 34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6" name="Line 35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7" name="Line 35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8" name="Line 35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59" name="Line 35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0" name="Line 35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1" name="Line 35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2" name="Line 35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3" name="Line 35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4" name="Line 35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5" name="Line 35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6" name="Line 36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7" name="Line 36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8" name="Line 36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69" name="Line 36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0" name="Line 36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1" name="Line 36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2" name="Line 36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3" name="Line 36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4" name="Line 36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5" name="Line 36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6" name="Line 37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7" name="Line 37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8" name="Line 37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79" name="Line 37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0" name="Line 37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1" name="Line 37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2" name="Line 37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3" name="Line 37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4" name="Line 37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5" name="Line 37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6" name="Line 38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7" name="Line 38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8" name="Line 38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89" name="Line 38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0" name="Line 38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1" name="Line 38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2" name="Line 38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3" name="Line 38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4" name="Line 38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5" name="Line 38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6" name="Line 39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7" name="Line 39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8" name="Line 39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099" name="Line 39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0" name="Line 39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1" name="Line 39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2" name="Line 39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3" name="Line 39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4" name="Line 39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5" name="Line 39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6" name="Line 40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7" name="Line 401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8" name="Line 402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09" name="Line 403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0" name="Line 404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1" name="Line 405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2" name="Line 406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3" name="Line 407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4" name="Line 408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5" name="Line 409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6116" name="Line 410"/>
        <xdr:cNvSpPr>
          <a:spLocks/>
        </xdr:cNvSpPr>
      </xdr:nvSpPr>
      <xdr:spPr>
        <a:xfrm flipH="1">
          <a:off x="528161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17" name="Line 4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18" name="Line 41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19" name="Line 4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0" name="Line 41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1" name="Line 4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2" name="Line 41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3" name="Line 4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4" name="Line 41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5" name="Line 4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6" name="Line 42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7" name="Line 4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8" name="Line 42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29" name="Line 4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0" name="Line 42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1" name="Line 4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2" name="Line 42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3" name="Line 4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4" name="Line 42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5" name="Line 4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6" name="Line 43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7" name="Line 4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8" name="Line 43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39" name="Line 4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0" name="Line 43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1" name="Line 4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2" name="Line 43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3" name="Line 4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4" name="Line 43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5" name="Line 4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6" name="Line 44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7" name="Line 4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8" name="Line 44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49" name="Line 4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0" name="Line 44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1" name="Line 4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2" name="Line 44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3" name="Line 4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4" name="Line 44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5" name="Line 44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6" name="Line 45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7" name="Line 45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8" name="Line 45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59" name="Line 4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0" name="Line 45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1" name="Line 4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2" name="Line 45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3" name="Line 45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4" name="Line 45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5" name="Line 4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6" name="Line 46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7" name="Line 4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8" name="Line 46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69" name="Line 4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0" name="Line 46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1" name="Line 4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2" name="Line 46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3" name="Line 4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4" name="Line 46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5" name="Line 4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6" name="Line 47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7" name="Line 4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8" name="Line 47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79" name="Line 4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0" name="Line 47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1" name="Line 4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2" name="Line 47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3" name="Line 4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4" name="Line 47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5" name="Line 4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6" name="Line 48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7" name="Line 4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8" name="Line 48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89" name="Line 4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0" name="Line 48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1" name="Line 4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2" name="Line 48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3" name="Line 4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4" name="Line 48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5" name="Line 4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6" name="Line 49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7" name="Line 49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8" name="Line 49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199" name="Line 49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0" name="Line 49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1" name="Line 4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2" name="Line 49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3" name="Line 4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4" name="Line 49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5" name="Line 4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6" name="Line 50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7" name="Line 5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8" name="Line 50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09" name="Line 5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0" name="Line 50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1" name="Line 5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2" name="Line 50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3" name="Line 5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4" name="Line 50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5" name="Line 5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6" name="Line 51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7" name="Line 5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8" name="Line 51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19" name="Line 5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0" name="Line 51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1" name="Line 5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2" name="Line 51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3" name="Line 5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4" name="Line 51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5" name="Line 5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6" name="Line 52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7" name="Line 5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8" name="Line 52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29" name="Line 5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0" name="Line 52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1" name="Line 5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2" name="Line 52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3" name="Line 5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4" name="Line 52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5" name="Line 5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6" name="Line 53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7" name="Line 5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8" name="Line 53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39" name="Line 5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0" name="Line 53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1" name="Line 5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2" name="Line 53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3" name="Line 5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4" name="Line 53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5" name="Line 5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6" name="Line 54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7" name="Line 5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8" name="Line 54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49" name="Line 5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0" name="Line 54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1" name="Line 5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2" name="Line 54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3" name="Line 5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4" name="Line 54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5" name="Line 54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6" name="Line 55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7" name="Line 55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8" name="Line 55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59" name="Line 55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0" name="Line 55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1" name="Line 55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2" name="Line 55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3" name="Line 55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4" name="Line 55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5" name="Line 55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6" name="Line 56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7" name="Line 56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8" name="Line 56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69" name="Line 56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0" name="Line 56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1" name="Line 56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2" name="Line 56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3" name="Line 56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4" name="Line 56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5" name="Line 56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6" name="Line 57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7" name="Line 57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8" name="Line 57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79" name="Line 57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0" name="Line 57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1" name="Line 57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2" name="Line 57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3" name="Line 57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4" name="Line 57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5" name="Line 57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6" name="Line 58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7" name="Line 58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8" name="Line 58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89" name="Line 58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0" name="Line 58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1" name="Line 58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2" name="Line 58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3" name="Line 58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4" name="Line 58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5" name="Line 58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6" name="Line 59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7" name="Line 59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8" name="Line 59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299" name="Line 59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0" name="Line 59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1" name="Line 59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2" name="Line 59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3" name="Line 59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4" name="Line 59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5" name="Line 59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6" name="Line 60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7" name="Line 60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8" name="Line 60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09" name="Line 60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0" name="Line 60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1" name="Line 60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2" name="Line 60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3" name="Line 60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4" name="Line 60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5" name="Line 60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6" name="Line 61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7" name="Line 61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8" name="Line 61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19" name="Line 61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0" name="Line 61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1" name="Line 61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2" name="Line 61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3" name="Line 61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4" name="Line 61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5" name="Line 61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6" name="Line 62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7" name="Line 62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8" name="Line 62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29" name="Line 62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0" name="Line 62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1" name="Line 62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2" name="Line 62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3" name="Line 62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4" name="Line 62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5" name="Line 62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6" name="Line 63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7" name="Line 63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8" name="Line 63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39" name="Line 63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0" name="Line 63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1" name="Line 63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2" name="Line 63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3" name="Line 63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4" name="Line 63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5" name="Line 639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6" name="Line 640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7" name="Line 641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8" name="Line 642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49" name="Line 643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0" name="Line 644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1" name="Line 645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2" name="Line 646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3" name="Line 647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6354" name="Line 648"/>
        <xdr:cNvSpPr>
          <a:spLocks/>
        </xdr:cNvSpPr>
      </xdr:nvSpPr>
      <xdr:spPr>
        <a:xfrm flipH="1">
          <a:off x="57273825" y="1281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55" name="Line 6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56" name="Line 6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57" name="Line 6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58" name="Line 6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59" name="Line 6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60" name="Line 6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61" name="Line 6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62" name="Line 6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63" name="Line 6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64" name="Line 6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65" name="Line 6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66" name="Line 6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67" name="Line 6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68" name="Line 6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69" name="Line 6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70" name="Line 66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71" name="Line 6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72" name="Line 66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73" name="Line 6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74" name="Line 66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75" name="Line 6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76" name="Line 67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77" name="Line 6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78" name="Line 67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79" name="Line 6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80" name="Line 67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81" name="Line 6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82" name="Line 67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83" name="Line 6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84" name="Line 67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85" name="Line 6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86" name="Line 68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87" name="Line 6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88" name="Line 68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89" name="Line 6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90" name="Line 68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91" name="Line 6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92" name="Line 68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93" name="Line 6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94" name="Line 68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95" name="Line 6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96" name="Line 69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97" name="Line 6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398" name="Line 69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399" name="Line 6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00" name="Line 69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01" name="Line 6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02" name="Line 69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03" name="Line 6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04" name="Line 69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05" name="Line 6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06" name="Line 70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07" name="Line 7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08" name="Line 70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09" name="Line 7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10" name="Line 70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11" name="Line 7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12" name="Line 70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13" name="Line 7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14" name="Line 70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15" name="Line 7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16" name="Line 7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17" name="Line 7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18" name="Line 71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19" name="Line 7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20" name="Line 71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21" name="Line 7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22" name="Line 7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23" name="Line 7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24" name="Line 7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25" name="Line 7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26" name="Line 7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27" name="Line 7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28" name="Line 7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29" name="Line 7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30" name="Line 7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31" name="Line 7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32" name="Line 7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33" name="Line 7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34" name="Line 7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35" name="Line 7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36" name="Line 7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37" name="Line 7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38" name="Line 7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39" name="Line 7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40" name="Line 7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41" name="Line 7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42" name="Line 7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43" name="Line 7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44" name="Line 73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45" name="Line 7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46" name="Line 74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47" name="Line 7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48" name="Line 74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49" name="Line 7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50" name="Line 74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51" name="Line 7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52" name="Line 7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53" name="Line 7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54" name="Line 7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55" name="Line 7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56" name="Line 7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57" name="Line 7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58" name="Line 7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59" name="Line 7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60" name="Line 7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61" name="Line 7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62" name="Line 7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63" name="Line 7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64" name="Line 7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65" name="Line 7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66" name="Line 7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67" name="Line 7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68" name="Line 7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69" name="Line 7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70" name="Line 76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71" name="Line 7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72" name="Line 76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73" name="Line 7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74" name="Line 76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75" name="Line 7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76" name="Line 77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77" name="Line 7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78" name="Line 77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79" name="Line 7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80" name="Line 77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81" name="Line 7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82" name="Line 77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83" name="Line 7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84" name="Line 77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85" name="Line 7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86" name="Line 78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87" name="Line 7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88" name="Line 78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89" name="Line 7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90" name="Line 78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91" name="Line 7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92" name="Line 78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93" name="Line 7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94" name="Line 78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95" name="Line 7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96" name="Line 79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97" name="Line 7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498" name="Line 79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499" name="Line 7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0" name="Line 7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1" name="Line 7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2" name="Line 7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3" name="Line 7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4" name="Line 7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5" name="Line 7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6" name="Line 8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7" name="Line 8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8" name="Line 8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09" name="Line 8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0" name="Line 8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1" name="Line 8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2" name="Line 8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3" name="Line 8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4" name="Line 8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5" name="Line 8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6" name="Line 8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7" name="Line 8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8" name="Line 8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19" name="Line 8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0" name="Line 8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1" name="Line 8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2" name="Line 8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3" name="Line 8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4" name="Line 8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5" name="Line 8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6" name="Line 8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7" name="Line 8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8" name="Line 8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29" name="Line 8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0" name="Line 8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1" name="Line 8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2" name="Line 8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3" name="Line 8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4" name="Line 8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5" name="Line 8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6" name="Line 8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7" name="Line 8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8" name="Line 8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39" name="Line 8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0" name="Line 8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1" name="Line 8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2" name="Line 8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3" name="Line 8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4" name="Line 8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5" name="Line 8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6" name="Line 8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7" name="Line 8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8" name="Line 8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49" name="Line 8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0" name="Line 8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1" name="Line 8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2" name="Line 8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3" name="Line 8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4" name="Line 8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5" name="Line 8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6" name="Line 8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7" name="Line 8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558" name="Line 8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59" name="Line 8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0" name="Line 8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1" name="Line 85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2" name="Line 85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3" name="Line 85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4" name="Line 85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5" name="Line 85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6" name="Line 86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7" name="Line 86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8" name="Line 86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69" name="Line 86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0" name="Line 86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1" name="Line 86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2" name="Line 86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3" name="Line 86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4" name="Line 86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5" name="Line 86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6" name="Line 87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7" name="Line 87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8" name="Line 87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79" name="Line 87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0" name="Line 87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1" name="Line 8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2" name="Line 8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3" name="Line 8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4" name="Line 8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5" name="Line 8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6" name="Line 8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7" name="Line 8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8" name="Line 8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89" name="Line 8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0" name="Line 8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1" name="Line 8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2" name="Line 8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3" name="Line 8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4" name="Line 8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5" name="Line 8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6" name="Line 8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7" name="Line 8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8" name="Line 8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599" name="Line 8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0" name="Line 8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1" name="Line 89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2" name="Line 89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3" name="Line 8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4" name="Line 8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5" name="Line 8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6" name="Line 9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7" name="Line 9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8" name="Line 9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09" name="Line 9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0" name="Line 9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1" name="Line 9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2" name="Line 9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3" name="Line 9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4" name="Line 9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5" name="Line 9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6" name="Line 9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7" name="Line 9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8" name="Line 9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19" name="Line 9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0" name="Line 9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1" name="Line 91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2" name="Line 91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3" name="Line 9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4" name="Line 9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5" name="Line 9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6" name="Line 9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7" name="Line 9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8" name="Line 9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29" name="Line 9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0" name="Line 9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1" name="Line 92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2" name="Line 92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3" name="Line 92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4" name="Line 92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5" name="Line 92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6" name="Line 93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7" name="Line 93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8" name="Line 93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39" name="Line 93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0" name="Line 93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1" name="Line 93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2" name="Line 93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3" name="Line 93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4" name="Line 93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5" name="Line 93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6" name="Line 94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7" name="Line 9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8" name="Line 9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49" name="Line 9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0" name="Line 9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1" name="Line 9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2" name="Line 9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3" name="Line 9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4" name="Line 9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5" name="Line 94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6" name="Line 95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7" name="Line 95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8" name="Line 95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59" name="Line 9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0" name="Line 9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1" name="Line 95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2" name="Line 95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3" name="Line 95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4" name="Line 95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5" name="Line 95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6" name="Line 96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7" name="Line 96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8" name="Line 96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69" name="Line 96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0" name="Line 96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1" name="Line 96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2" name="Line 96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3" name="Line 96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4" name="Line 96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5" name="Line 96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6" name="Line 97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7" name="Line 97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8" name="Line 97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79" name="Line 97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0" name="Line 97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1" name="Line 9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2" name="Line 9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3" name="Line 9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4" name="Line 9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5" name="Line 9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6" name="Line 9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7" name="Line 9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8" name="Line 9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89" name="Line 9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0" name="Line 9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1" name="Line 9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2" name="Line 9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3" name="Line 9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4" name="Line 9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5" name="Line 9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6" name="Line 9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7" name="Line 9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8" name="Line 9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699" name="Line 9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00" name="Line 9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01" name="Line 9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02" name="Line 99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03" name="Line 9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04" name="Line 99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05" name="Line 9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06" name="Line 100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07" name="Line 10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08" name="Line 100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09" name="Line 10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10" name="Line 100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11" name="Line 10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12" name="Line 100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13" name="Line 10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14" name="Line 100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15" name="Line 10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16" name="Line 10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17" name="Line 10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18" name="Line 101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19" name="Line 10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20" name="Line 101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21" name="Line 10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22" name="Line 10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23" name="Line 10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24" name="Line 10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25" name="Line 10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26" name="Line 10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27" name="Line 10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28" name="Line 10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29" name="Line 10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30" name="Line 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31" name="Line 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32" name="Line 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33" name="Line 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34" name="Line 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35" name="Line 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36" name="Line 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37" name="Line 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38" name="Line 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39" name="Line 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40" name="Line 1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41" name="Line 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42" name="Line 1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43" name="Line 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44" name="Line 1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45" name="Line 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46" name="Line 1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47" name="Line 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48" name="Line 1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49" name="Line 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50" name="Line 2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51" name="Line 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52" name="Line 2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53" name="Line 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54" name="Line 2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55" name="Line 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56" name="Line 2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57" name="Line 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58" name="Line 2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59" name="Line 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60" name="Line 3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61" name="Line 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62" name="Line 3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63" name="Line 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64" name="Line 3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65" name="Line 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66" name="Line 3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67" name="Line 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68" name="Line 3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69" name="Line 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70" name="Line 4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71" name="Line 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72" name="Line 4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73" name="Line 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74" name="Line 4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75" name="Line 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76" name="Line 4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77" name="Line 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78" name="Line 4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79" name="Line 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80" name="Line 5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81" name="Line 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82" name="Line 5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83" name="Line 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84" name="Line 54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85" name="Line 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86" name="Line 56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87" name="Line 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88" name="Line 58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89" name="Line 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90" name="Line 60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791" name="Line 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9525</xdr:rowOff>
    </xdr:from>
    <xdr:to>
      <xdr:col>78</xdr:col>
      <xdr:colOff>9525</xdr:colOff>
      <xdr:row>54</xdr:row>
      <xdr:rowOff>9525</xdr:rowOff>
    </xdr:to>
    <xdr:sp>
      <xdr:nvSpPr>
        <xdr:cNvPr id="6792" name="Line 62"/>
        <xdr:cNvSpPr>
          <a:spLocks/>
        </xdr:cNvSpPr>
      </xdr:nvSpPr>
      <xdr:spPr>
        <a:xfrm flipH="1">
          <a:off x="57273825" y="130683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3" name="Line 6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4" name="Line 6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5" name="Line 6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6" name="Line 6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7" name="Line 6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8" name="Line 6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799" name="Line 6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0" name="Line 7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1" name="Line 7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2" name="Line 7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3" name="Line 7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4" name="Line 7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5" name="Line 7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6" name="Line 7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7" name="Line 7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8" name="Line 7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09" name="Line 7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0" name="Line 8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1" name="Line 8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2" name="Line 8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3" name="Line 8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4" name="Line 8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5" name="Line 8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6" name="Line 8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7" name="Line 8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8" name="Line 8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19" name="Line 8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0" name="Line 9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1" name="Line 9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2" name="Line 9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3" name="Line 9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4" name="Line 9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5" name="Line 9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6" name="Line 9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7" name="Line 9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8" name="Line 9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29" name="Line 9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0" name="Line 10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1" name="Line 10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2" name="Line 10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3" name="Line 10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4" name="Line 10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5" name="Line 10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6" name="Line 10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7" name="Line 10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8" name="Line 10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39" name="Line 10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0" name="Line 11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1" name="Line 11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2" name="Line 11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3" name="Line 11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4" name="Line 11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5" name="Line 11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6" name="Line 11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7" name="Line 11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8" name="Line 11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49" name="Line 11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0" name="Line 12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1" name="Line 12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2" name="Line 12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3" name="Line 12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4" name="Line 12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5" name="Line 12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6" name="Line 12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7" name="Line 12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8" name="Line 12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59" name="Line 12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0" name="Line 13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1" name="Line 13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2" name="Line 13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3" name="Line 13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4" name="Line 13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5" name="Line 13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6" name="Line 13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7" name="Line 13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8" name="Line 13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69" name="Line 13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0" name="Line 14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1" name="Line 14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2" name="Line 14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3" name="Line 14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4" name="Line 14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5" name="Line 145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6" name="Line 146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7" name="Line 147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8" name="Line 148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79" name="Line 149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80" name="Line 150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81" name="Line 151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82" name="Line 152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83" name="Line 153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54</xdr:row>
      <xdr:rowOff>19050</xdr:rowOff>
    </xdr:from>
    <xdr:to>
      <xdr:col>71</xdr:col>
      <xdr:colOff>504825</xdr:colOff>
      <xdr:row>54</xdr:row>
      <xdr:rowOff>19050</xdr:rowOff>
    </xdr:to>
    <xdr:sp>
      <xdr:nvSpPr>
        <xdr:cNvPr id="6884" name="Line 154"/>
        <xdr:cNvSpPr>
          <a:spLocks/>
        </xdr:cNvSpPr>
      </xdr:nvSpPr>
      <xdr:spPr>
        <a:xfrm flipH="1">
          <a:off x="528161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85" name="Line 1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86" name="Line 1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87" name="Line 1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88" name="Line 1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89" name="Line 1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0" name="Line 1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1" name="Line 1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2" name="Line 1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3" name="Line 1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4" name="Line 1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5" name="Line 1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6" name="Line 1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7" name="Line 1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8" name="Line 1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899" name="Line 1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0" name="Line 1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1" name="Line 1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2" name="Line 1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3" name="Line 1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4" name="Line 1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5" name="Line 1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6" name="Line 1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7" name="Line 1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8" name="Line 1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09" name="Line 1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0" name="Line 1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1" name="Line 1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2" name="Line 1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3" name="Line 1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4" name="Line 1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5" name="Line 1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6" name="Line 1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7" name="Line 1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8" name="Line 1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19" name="Line 1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0" name="Line 1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1" name="Line 1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2" name="Line 1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3" name="Line 1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4" name="Line 1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5" name="Line 1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6" name="Line 1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7" name="Line 1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8" name="Line 1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29" name="Line 1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0" name="Line 2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1" name="Line 2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2" name="Line 2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3" name="Line 2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4" name="Line 2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5" name="Line 2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6" name="Line 2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7" name="Line 2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8" name="Line 2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39" name="Line 2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0" name="Line 2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1" name="Line 2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2" name="Line 2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3" name="Line 2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4" name="Line 2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5" name="Line 2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6" name="Line 2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7" name="Line 2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8" name="Line 2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49" name="Line 2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0" name="Line 2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1" name="Line 2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2" name="Line 2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3" name="Line 2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4" name="Line 2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5" name="Line 2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6" name="Line 2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7" name="Line 2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8" name="Line 2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59" name="Line 2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0" name="Line 2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1" name="Line 2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2" name="Line 2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3" name="Line 2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4" name="Line 2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5" name="Line 2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6" name="Line 2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7" name="Line 2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8" name="Line 2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69" name="Line 2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0" name="Line 2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1" name="Line 2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2" name="Line 2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3" name="Line 2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4" name="Line 2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5" name="Line 2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6" name="Line 2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7" name="Line 2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8" name="Line 2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79" name="Line 2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0" name="Line 2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1" name="Line 2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2" name="Line 2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3" name="Line 2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4" name="Line 2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5" name="Line 2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6" name="Line 2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7" name="Line 2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8" name="Line 2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89" name="Line 2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0" name="Line 2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1" name="Line 2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2" name="Line 2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3" name="Line 2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4" name="Line 2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5" name="Line 2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6" name="Line 2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7" name="Line 2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8" name="Line 2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6999" name="Line 2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0" name="Line 2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1" name="Line 2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2" name="Line 2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3" name="Line 2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4" name="Line 2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5" name="Line 2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6" name="Line 2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7" name="Line 2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8" name="Line 2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09" name="Line 2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0" name="Line 2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1" name="Line 2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2" name="Line 2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3" name="Line 2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4" name="Line 2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5" name="Line 2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6" name="Line 2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7" name="Line 2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8" name="Line 2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19" name="Line 2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0" name="Line 2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1" name="Line 2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2" name="Line 2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3" name="Line 2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4" name="Line 2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5" name="Line 2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6" name="Line 2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7" name="Line 2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8" name="Line 2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29" name="Line 2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0" name="Line 3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1" name="Line 3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2" name="Line 3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3" name="Line 3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4" name="Line 3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5" name="Line 3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6" name="Line 3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7" name="Line 3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8" name="Line 3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39" name="Line 3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0" name="Line 3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1" name="Line 3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2" name="Line 3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3" name="Line 3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4" name="Line 3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5" name="Line 3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6" name="Line 3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7" name="Line 3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8" name="Line 3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49" name="Line 3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0" name="Line 3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1" name="Line 3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2" name="Line 3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3" name="Line 3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4" name="Line 3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5" name="Line 3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6" name="Line 3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7" name="Line 3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8" name="Line 3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59" name="Line 3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0" name="Line 3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1" name="Line 3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2" name="Line 3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3" name="Line 3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4" name="Line 3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5" name="Line 3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6" name="Line 3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7" name="Line 3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8" name="Line 3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69" name="Line 3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0" name="Line 3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1" name="Line 3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2" name="Line 3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3" name="Line 3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4" name="Line 3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5" name="Line 3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6" name="Line 3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7" name="Line 3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8" name="Line 3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79" name="Line 3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0" name="Line 3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1" name="Line 3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2" name="Line 3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3" name="Line 3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4" name="Line 3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5" name="Line 3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6" name="Line 3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7" name="Line 3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8" name="Line 3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89" name="Line 3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0" name="Line 3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1" name="Line 3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2" name="Line 3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3" name="Line 3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4" name="Line 3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5" name="Line 3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6" name="Line 3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7" name="Line 3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8" name="Line 3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099" name="Line 3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0" name="Line 3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1" name="Line 3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2" name="Line 3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3" name="Line 3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4" name="Line 3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5" name="Line 3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6" name="Line 3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7" name="Line 3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8" name="Line 3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09" name="Line 3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0" name="Line 3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1" name="Line 3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2" name="Line 3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3" name="Line 3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4" name="Line 3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5" name="Line 3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6" name="Line 3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7" name="Line 3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8" name="Line 3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19" name="Line 3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20" name="Line 3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21" name="Line 3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22" name="Line 3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247650</xdr:colOff>
      <xdr:row>38</xdr:row>
      <xdr:rowOff>57150</xdr:rowOff>
    </xdr:from>
    <xdr:to>
      <xdr:col>46</xdr:col>
      <xdr:colOff>828675</xdr:colOff>
      <xdr:row>40</xdr:row>
      <xdr:rowOff>66675</xdr:rowOff>
    </xdr:to>
    <xdr:pic>
      <xdr:nvPicPr>
        <xdr:cNvPr id="7123" name="obrázek 8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04200" y="9420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0</xdr:colOff>
      <xdr:row>26</xdr:row>
      <xdr:rowOff>114300</xdr:rowOff>
    </xdr:from>
    <xdr:to>
      <xdr:col>46</xdr:col>
      <xdr:colOff>514350</xdr:colOff>
      <xdr:row>27</xdr:row>
      <xdr:rowOff>114300</xdr:rowOff>
    </xdr:to>
    <xdr:sp>
      <xdr:nvSpPr>
        <xdr:cNvPr id="7124" name="text 7125"/>
        <xdr:cNvSpPr txBox="1">
          <a:spLocks noChangeArrowheads="1"/>
        </xdr:cNvSpPr>
      </xdr:nvSpPr>
      <xdr:spPr>
        <a:xfrm>
          <a:off x="34023300" y="6734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</a:t>
          </a:r>
        </a:p>
      </xdr:txBody>
    </xdr:sp>
    <xdr:clientData/>
  </xdr:twoCellAnchor>
  <xdr:twoCellAnchor>
    <xdr:from>
      <xdr:col>46</xdr:col>
      <xdr:colOff>0</xdr:colOff>
      <xdr:row>29</xdr:row>
      <xdr:rowOff>114300</xdr:rowOff>
    </xdr:from>
    <xdr:to>
      <xdr:col>46</xdr:col>
      <xdr:colOff>514350</xdr:colOff>
      <xdr:row>30</xdr:row>
      <xdr:rowOff>114300</xdr:rowOff>
    </xdr:to>
    <xdr:sp>
      <xdr:nvSpPr>
        <xdr:cNvPr id="7125" name="text 7125"/>
        <xdr:cNvSpPr txBox="1">
          <a:spLocks noChangeArrowheads="1"/>
        </xdr:cNvSpPr>
      </xdr:nvSpPr>
      <xdr:spPr>
        <a:xfrm>
          <a:off x="3402330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245</a:t>
          </a:r>
        </a:p>
      </xdr:txBody>
    </xdr:sp>
    <xdr:clientData/>
  </xdr:twoCellAnchor>
  <xdr:twoCellAnchor>
    <xdr:from>
      <xdr:col>46</xdr:col>
      <xdr:colOff>0</xdr:colOff>
      <xdr:row>32</xdr:row>
      <xdr:rowOff>114300</xdr:rowOff>
    </xdr:from>
    <xdr:to>
      <xdr:col>46</xdr:col>
      <xdr:colOff>514350</xdr:colOff>
      <xdr:row>33</xdr:row>
      <xdr:rowOff>114300</xdr:rowOff>
    </xdr:to>
    <xdr:sp>
      <xdr:nvSpPr>
        <xdr:cNvPr id="7126" name="text 7125"/>
        <xdr:cNvSpPr txBox="1">
          <a:spLocks noChangeArrowheads="1"/>
        </xdr:cNvSpPr>
      </xdr:nvSpPr>
      <xdr:spPr>
        <a:xfrm>
          <a:off x="34023300" y="8105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178</a:t>
          </a:r>
        </a:p>
      </xdr:txBody>
    </xdr:sp>
    <xdr:clientData/>
  </xdr:twoCellAnchor>
  <xdr:twoCellAnchor>
    <xdr:from>
      <xdr:col>46</xdr:col>
      <xdr:colOff>0</xdr:colOff>
      <xdr:row>35</xdr:row>
      <xdr:rowOff>114300</xdr:rowOff>
    </xdr:from>
    <xdr:to>
      <xdr:col>46</xdr:col>
      <xdr:colOff>514350</xdr:colOff>
      <xdr:row>36</xdr:row>
      <xdr:rowOff>114300</xdr:rowOff>
    </xdr:to>
    <xdr:sp>
      <xdr:nvSpPr>
        <xdr:cNvPr id="7127" name="text 7125"/>
        <xdr:cNvSpPr txBox="1">
          <a:spLocks noChangeArrowheads="1"/>
        </xdr:cNvSpPr>
      </xdr:nvSpPr>
      <xdr:spPr>
        <a:xfrm>
          <a:off x="34023300" y="8791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twoCellAnchor>
  <xdr:oneCellAnchor>
    <xdr:from>
      <xdr:col>76</xdr:col>
      <xdr:colOff>285750</xdr:colOff>
      <xdr:row>21</xdr:row>
      <xdr:rowOff>0</xdr:rowOff>
    </xdr:from>
    <xdr:ext cx="971550" cy="228600"/>
    <xdr:sp>
      <xdr:nvSpPr>
        <xdr:cNvPr id="7128" name="text 774"/>
        <xdr:cNvSpPr txBox="1">
          <a:spLocks noChangeArrowheads="1"/>
        </xdr:cNvSpPr>
      </xdr:nvSpPr>
      <xdr:spPr>
        <a:xfrm>
          <a:off x="56597550" y="54768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P1684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29" name="Line 3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0" name="Line 4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1" name="Line 4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2" name="Line 4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3" name="Line 4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4" name="Line 4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5" name="Line 4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6" name="Line 4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7" name="Line 4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8" name="Line 4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39" name="Line 4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0" name="Line 4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1" name="Line 4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2" name="Line 4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3" name="Line 4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4" name="Line 4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5" name="Line 4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6" name="Line 4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7" name="Line 4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8" name="Line 4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49" name="Line 4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0" name="Line 4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1" name="Line 4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2" name="Line 4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3" name="Line 4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4" name="Line 4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5" name="Line 4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6" name="Line 4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7" name="Line 4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8" name="Line 4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59" name="Line 4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0" name="Line 4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1" name="Line 4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2" name="Line 4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3" name="Line 4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4" name="Line 4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5" name="Line 4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6" name="Line 4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7" name="Line 4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8" name="Line 4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69" name="Line 4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0" name="Line 4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1" name="Line 4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2" name="Line 4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3" name="Line 4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4" name="Line 4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5" name="Line 4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6" name="Line 4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7" name="Line 4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8" name="Line 4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79" name="Line 4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0" name="Line 4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1" name="Line 4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2" name="Line 4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3" name="Line 4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4" name="Line 4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5" name="Line 4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6" name="Line 4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7" name="Line 4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8" name="Line 4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89" name="Line 4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0" name="Line 4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1" name="Line 4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2" name="Line 4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3" name="Line 4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4" name="Line 4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5" name="Line 4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6" name="Line 4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7" name="Line 4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8" name="Line 4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199" name="Line 4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0" name="Line 4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1" name="Line 4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2" name="Line 4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3" name="Line 4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4" name="Line 4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5" name="Line 4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6" name="Line 4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7" name="Line 4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8" name="Line 4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09" name="Line 4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0" name="Line 4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1" name="Line 4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2" name="Line 4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3" name="Line 4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4" name="Line 4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5" name="Line 4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6" name="Line 4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7" name="Line 4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8" name="Line 4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19" name="Line 4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0" name="Line 4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1" name="Line 4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2" name="Line 4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3" name="Line 4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4" name="Line 4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5" name="Line 4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6" name="Line 4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7" name="Line 4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8" name="Line 4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29" name="Line 4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0" name="Line 5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1" name="Line 5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2" name="Line 5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3" name="Line 5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4" name="Line 5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5" name="Line 5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6" name="Line 5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7" name="Line 5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8" name="Line 5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39" name="Line 5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0" name="Line 5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1" name="Line 5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2" name="Line 5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3" name="Line 5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4" name="Line 5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5" name="Line 5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6" name="Line 5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7" name="Line 5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8" name="Line 5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49" name="Line 5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0" name="Line 5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1" name="Line 5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2" name="Line 5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3" name="Line 5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4" name="Line 5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5" name="Line 5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6" name="Line 5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7" name="Line 5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8" name="Line 5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59" name="Line 5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0" name="Line 5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1" name="Line 5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2" name="Line 5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3" name="Line 5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4" name="Line 5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5" name="Line 5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6" name="Line 5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7" name="Line 5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8" name="Line 5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69" name="Line 5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0" name="Line 5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1" name="Line 5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2" name="Line 5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3" name="Line 5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4" name="Line 5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5" name="Line 5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6" name="Line 5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7" name="Line 5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8" name="Line 5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79" name="Line 5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0" name="Line 5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1" name="Line 5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2" name="Line 5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3" name="Line 5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4" name="Line 5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5" name="Line 5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6" name="Line 5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7" name="Line 5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8" name="Line 5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89" name="Line 5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0" name="Line 5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1" name="Line 5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2" name="Line 5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3" name="Line 5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4" name="Line 5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5" name="Line 5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6" name="Line 5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7" name="Line 5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8" name="Line 5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299" name="Line 5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0" name="Line 5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1" name="Line 5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2" name="Line 5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3" name="Line 5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4" name="Line 5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5" name="Line 5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6" name="Line 5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7" name="Line 5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8" name="Line 5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09" name="Line 5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0" name="Line 5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1" name="Line 5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2" name="Line 5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3" name="Line 5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4" name="Line 5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5" name="Line 5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6" name="Line 5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7" name="Line 5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8" name="Line 5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19" name="Line 5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0" name="Line 5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1" name="Line 5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2" name="Line 5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3" name="Line 5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4" name="Line 5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5" name="Line 5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6" name="Line 5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7" name="Line 5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8" name="Line 5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29" name="Line 5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0" name="Line 6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1" name="Line 6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2" name="Line 6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3" name="Line 6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4" name="Line 6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5" name="Line 6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6" name="Line 6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7" name="Line 6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8" name="Line 6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39" name="Line 6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0" name="Line 6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1" name="Line 6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2" name="Line 6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3" name="Line 6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4" name="Line 6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5" name="Line 6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6" name="Line 6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7" name="Line 6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8" name="Line 6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49" name="Line 6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0" name="Line 6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1" name="Line 6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2" name="Line 6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3" name="Line 6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4" name="Line 6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5" name="Line 6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6" name="Line 6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7" name="Line 6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8" name="Line 6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59" name="Line 6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0" name="Line 6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1" name="Line 6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2" name="Line 6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3" name="Line 6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4" name="Line 6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5" name="Line 6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6" name="Line 6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7" name="Line 6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8" name="Line 6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69" name="Line 6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0" name="Line 6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1" name="Line 6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2" name="Line 6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3" name="Line 6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4" name="Line 6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5" name="Line 6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6" name="Line 6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7" name="Line 6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8" name="Line 6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79" name="Line 6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0" name="Line 6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1" name="Line 6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2" name="Line 6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3" name="Line 6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4" name="Line 6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5" name="Line 6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6" name="Line 6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7" name="Line 6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8" name="Line 6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89" name="Line 6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0" name="Line 6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1" name="Line 6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2" name="Line 6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3" name="Line 6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4" name="Line 6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5" name="Line 6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6" name="Line 6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7" name="Line 6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8" name="Line 6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399" name="Line 6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0" name="Line 6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1" name="Line 6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2" name="Line 6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3" name="Line 6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4" name="Line 6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5" name="Line 6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6" name="Line 6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7" name="Line 6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8" name="Line 6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09" name="Line 6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0" name="Line 6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1" name="Line 6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2" name="Line 6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3" name="Line 6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4" name="Line 6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5" name="Line 6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6" name="Line 6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7" name="Line 6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8" name="Line 6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19" name="Line 6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0" name="Line 6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1" name="Line 6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2" name="Line 6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3" name="Line 6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4" name="Line 6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5" name="Line 6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6" name="Line 6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7" name="Line 6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8" name="Line 6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29" name="Line 6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0" name="Line 7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1" name="Line 7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2" name="Line 7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3" name="Line 7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4" name="Line 7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5" name="Line 7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6" name="Line 7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7" name="Line 7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8" name="Line 7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39" name="Line 7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0" name="Line 7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1" name="Line 7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2" name="Line 7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3" name="Line 7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4" name="Line 7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5" name="Line 7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6" name="Line 7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7" name="Line 7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8" name="Line 7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49" name="Line 7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0" name="Line 7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1" name="Line 7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2" name="Line 7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3" name="Line 7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4" name="Line 7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5" name="Line 7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6" name="Line 7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7" name="Line 7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8" name="Line 7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59" name="Line 7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0" name="Line 7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1" name="Line 7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2" name="Line 7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3" name="Line 7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4" name="Line 7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5" name="Line 7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6" name="Line 7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7" name="Line 7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8" name="Line 7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69" name="Line 7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0" name="Line 7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1" name="Line 7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2" name="Line 7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3" name="Line 7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4" name="Line 7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5" name="Line 7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6" name="Line 7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7" name="Line 7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8" name="Line 7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79" name="Line 7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0" name="Line 7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1" name="Line 7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2" name="Line 7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3" name="Line 7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4" name="Line 7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5" name="Line 7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6" name="Line 7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7" name="Line 7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8" name="Line 7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89" name="Line 7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0" name="Line 7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1" name="Line 7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2" name="Line 7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3" name="Line 7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4" name="Line 7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5" name="Line 7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6" name="Line 7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7" name="Line 7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8" name="Line 7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499" name="Line 7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0" name="Line 7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1" name="Line 7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2" name="Line 7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3" name="Line 7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4" name="Line 7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5" name="Line 7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6" name="Line 7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7" name="Line 7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8" name="Line 7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09" name="Line 7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0" name="Line 7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1" name="Line 7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2" name="Line 7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3" name="Line 7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4" name="Line 7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5" name="Line 7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6" name="Line 7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7" name="Line 7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8" name="Line 7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19" name="Line 7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0" name="Line 7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1" name="Line 7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2" name="Line 7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3" name="Line 7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4" name="Line 7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5" name="Line 7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6" name="Line 7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7" name="Line 7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8" name="Line 7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29" name="Line 7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0" name="Line 8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1" name="Line 8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2" name="Line 8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3" name="Line 8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4" name="Line 8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5" name="Line 8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6" name="Line 8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7" name="Line 8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8" name="Line 8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39" name="Line 8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0" name="Line 8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1" name="Line 8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2" name="Line 8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3" name="Line 8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4" name="Line 8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5" name="Line 8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6" name="Line 8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7" name="Line 8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8" name="Line 8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49" name="Line 8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0" name="Line 8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1" name="Line 82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2" name="Line 82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3" name="Line 82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4" name="Line 82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5" name="Line 82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6" name="Line 82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7" name="Line 82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8" name="Line 82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59" name="Line 82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0" name="Line 83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1" name="Line 83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2" name="Line 83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3" name="Line 83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4" name="Line 83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5" name="Line 83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6" name="Line 83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7" name="Line 83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8" name="Line 83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69" name="Line 83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0" name="Line 84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1" name="Line 84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2" name="Line 84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3" name="Line 84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4" name="Line 84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5" name="Line 84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6" name="Line 84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7" name="Line 84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8" name="Line 84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79" name="Line 84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0" name="Line 85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1" name="Line 85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2" name="Line 85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3" name="Line 85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4" name="Line 85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5" name="Line 85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6" name="Line 85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7" name="Line 85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8" name="Line 85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89" name="Line 85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0" name="Line 86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1" name="Line 86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2" name="Line 86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3" name="Line 86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4" name="Line 86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5" name="Line 86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6" name="Line 86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7" name="Line 86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8" name="Line 86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599" name="Line 86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0" name="Line 87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1" name="Line 87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2" name="Line 87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3" name="Line 87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4" name="Line 87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5" name="Line 87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6" name="Line 87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7" name="Line 87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8" name="Line 87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09" name="Line 87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0" name="Line 88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1" name="Line 88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2" name="Line 88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3" name="Line 88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4" name="Line 88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5" name="Line 88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6" name="Line 88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7" name="Line 88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8" name="Line 88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19" name="Line 88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0" name="Line 89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1" name="Line 89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2" name="Line 89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3" name="Line 89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4" name="Line 89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5" name="Line 89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6" name="Line 89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7" name="Line 89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8" name="Line 89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29" name="Line 89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0" name="Line 90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1" name="Line 90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2" name="Line 90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3" name="Line 90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4" name="Line 90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5" name="Line 90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6" name="Line 90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7" name="Line 90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8" name="Line 90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39" name="Line 90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0" name="Line 91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1" name="Line 911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2" name="Line 912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3" name="Line 913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4" name="Line 914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5" name="Line 915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6" name="Line 916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7" name="Line 917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8" name="Line 918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49" name="Line 919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54</xdr:row>
      <xdr:rowOff>19050</xdr:rowOff>
    </xdr:from>
    <xdr:to>
      <xdr:col>77</xdr:col>
      <xdr:colOff>504825</xdr:colOff>
      <xdr:row>54</xdr:row>
      <xdr:rowOff>19050</xdr:rowOff>
    </xdr:to>
    <xdr:sp>
      <xdr:nvSpPr>
        <xdr:cNvPr id="7650" name="Line 920"/>
        <xdr:cNvSpPr>
          <a:spLocks/>
        </xdr:cNvSpPr>
      </xdr:nvSpPr>
      <xdr:spPr>
        <a:xfrm flipH="1">
          <a:off x="57273825" y="13077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1" name="Line 92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2" name="Line 92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3" name="Line 92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4" name="Line 92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5" name="Line 92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6" name="Line 92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7" name="Line 92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8" name="Line 92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59" name="Line 92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0" name="Line 93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1" name="Line 93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2" name="Line 93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3" name="Line 93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4" name="Line 93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5" name="Line 93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6" name="Line 93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7" name="Line 93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8" name="Line 93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69" name="Line 93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0" name="Line 94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1" name="Line 94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2" name="Line 94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3" name="Line 94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4" name="Line 94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5" name="Line 94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6" name="Line 94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7" name="Line 94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8" name="Line 94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79" name="Line 94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0" name="Line 95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1" name="Line 95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2" name="Line 95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3" name="Line 95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4" name="Line 95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5" name="Line 95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6" name="Line 95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7" name="Line 95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8" name="Line 95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89" name="Line 95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0" name="Line 96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1" name="Line 96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2" name="Line 96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3" name="Line 96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4" name="Line 96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5" name="Line 96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6" name="Line 96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7" name="Line 96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8" name="Line 96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699" name="Line 96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0" name="Line 97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1" name="Line 97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2" name="Line 97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3" name="Line 97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4" name="Line 97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5" name="Line 97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6" name="Line 97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7" name="Line 97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8" name="Line 97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09" name="Line 97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0" name="Line 98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1" name="Line 98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2" name="Line 98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3" name="Line 98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4" name="Line 98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5" name="Line 98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6" name="Line 98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7" name="Line 98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8" name="Line 98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19" name="Line 98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0" name="Line 99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1" name="Line 99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2" name="Line 99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3" name="Line 99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4" name="Line 99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5" name="Line 99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6" name="Line 99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7" name="Line 99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8" name="Line 99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29" name="Line 99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0" name="Line 100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1" name="Line 100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2" name="Line 100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3" name="Line 1003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4" name="Line 1004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5" name="Line 1005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6" name="Line 1006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7" name="Line 1007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8" name="Line 1008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39" name="Line 1009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40" name="Line 1010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41" name="Line 1011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57</xdr:row>
      <xdr:rowOff>19050</xdr:rowOff>
    </xdr:from>
    <xdr:to>
      <xdr:col>77</xdr:col>
      <xdr:colOff>504825</xdr:colOff>
      <xdr:row>57</xdr:row>
      <xdr:rowOff>19050</xdr:rowOff>
    </xdr:to>
    <xdr:sp>
      <xdr:nvSpPr>
        <xdr:cNvPr id="7742" name="Line 1012"/>
        <xdr:cNvSpPr>
          <a:spLocks/>
        </xdr:cNvSpPr>
      </xdr:nvSpPr>
      <xdr:spPr>
        <a:xfrm flipH="1">
          <a:off x="57273825" y="13877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438150</xdr:colOff>
      <xdr:row>32</xdr:row>
      <xdr:rowOff>190500</xdr:rowOff>
    </xdr:from>
    <xdr:to>
      <xdr:col>37</xdr:col>
      <xdr:colOff>466725</xdr:colOff>
      <xdr:row>33</xdr:row>
      <xdr:rowOff>190500</xdr:rowOff>
    </xdr:to>
    <xdr:grpSp>
      <xdr:nvGrpSpPr>
        <xdr:cNvPr id="7743" name="Group 1013"/>
        <xdr:cNvGrpSpPr>
          <a:grpSpLocks/>
        </xdr:cNvGrpSpPr>
      </xdr:nvGrpSpPr>
      <xdr:grpSpPr>
        <a:xfrm>
          <a:off x="27698700" y="8181975"/>
          <a:ext cx="28575" cy="228600"/>
          <a:chOff x="-7" y="-2761"/>
          <a:chExt cx="3" cy="20016"/>
        </a:xfrm>
        <a:solidFill>
          <a:srgbClr val="FFFFFF"/>
        </a:solidFill>
      </xdr:grpSpPr>
      <xdr:sp>
        <xdr:nvSpPr>
          <xdr:cNvPr id="7744" name="Rectangle 1014"/>
          <xdr:cNvSpPr>
            <a:spLocks/>
          </xdr:cNvSpPr>
        </xdr:nvSpPr>
        <xdr:spPr>
          <a:xfrm>
            <a:off x="-7" y="-27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5" name="Rectangle 1015"/>
          <xdr:cNvSpPr>
            <a:spLocks/>
          </xdr:cNvSpPr>
        </xdr:nvSpPr>
        <xdr:spPr>
          <a:xfrm>
            <a:off x="-7" y="390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6" name="Rectangle 1016"/>
          <xdr:cNvSpPr>
            <a:spLocks/>
          </xdr:cNvSpPr>
        </xdr:nvSpPr>
        <xdr:spPr>
          <a:xfrm>
            <a:off x="-7" y="105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523875</xdr:colOff>
      <xdr:row>35</xdr:row>
      <xdr:rowOff>95250</xdr:rowOff>
    </xdr:from>
    <xdr:to>
      <xdr:col>50</xdr:col>
      <xdr:colOff>552450</xdr:colOff>
      <xdr:row>36</xdr:row>
      <xdr:rowOff>95250</xdr:rowOff>
    </xdr:to>
    <xdr:grpSp>
      <xdr:nvGrpSpPr>
        <xdr:cNvPr id="7747" name="Group 1017"/>
        <xdr:cNvGrpSpPr>
          <a:grpSpLocks/>
        </xdr:cNvGrpSpPr>
      </xdr:nvGrpSpPr>
      <xdr:grpSpPr>
        <a:xfrm>
          <a:off x="37518975" y="8772525"/>
          <a:ext cx="28575" cy="228600"/>
          <a:chOff x="-41" y="-11053"/>
          <a:chExt cx="3" cy="20016"/>
        </a:xfrm>
        <a:solidFill>
          <a:srgbClr val="FFFFFF"/>
        </a:solidFill>
      </xdr:grpSpPr>
      <xdr:sp>
        <xdr:nvSpPr>
          <xdr:cNvPr id="7748" name="Rectangle 1018"/>
          <xdr:cNvSpPr>
            <a:spLocks/>
          </xdr:cNvSpPr>
        </xdr:nvSpPr>
        <xdr:spPr>
          <a:xfrm>
            <a:off x="-41" y="-11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9" name="Rectangle 1019"/>
          <xdr:cNvSpPr>
            <a:spLocks/>
          </xdr:cNvSpPr>
        </xdr:nvSpPr>
        <xdr:spPr>
          <a:xfrm>
            <a:off x="-41" y="-438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0" name="Rectangle 1020"/>
          <xdr:cNvSpPr>
            <a:spLocks/>
          </xdr:cNvSpPr>
        </xdr:nvSpPr>
        <xdr:spPr>
          <a:xfrm>
            <a:off x="-41" y="2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400050</xdr:colOff>
      <xdr:row>35</xdr:row>
      <xdr:rowOff>190500</xdr:rowOff>
    </xdr:from>
    <xdr:to>
      <xdr:col>66</xdr:col>
      <xdr:colOff>428625</xdr:colOff>
      <xdr:row>36</xdr:row>
      <xdr:rowOff>190500</xdr:rowOff>
    </xdr:to>
    <xdr:grpSp>
      <xdr:nvGrpSpPr>
        <xdr:cNvPr id="7751" name="Group 1021"/>
        <xdr:cNvGrpSpPr>
          <a:grpSpLocks/>
        </xdr:cNvGrpSpPr>
      </xdr:nvGrpSpPr>
      <xdr:grpSpPr>
        <a:xfrm>
          <a:off x="49282350" y="8867775"/>
          <a:ext cx="28575" cy="228600"/>
          <a:chOff x="-52" y="-2713"/>
          <a:chExt cx="3" cy="20016"/>
        </a:xfrm>
        <a:solidFill>
          <a:srgbClr val="FFFFFF"/>
        </a:solidFill>
      </xdr:grpSpPr>
      <xdr:sp>
        <xdr:nvSpPr>
          <xdr:cNvPr id="7752" name="Rectangle 1022"/>
          <xdr:cNvSpPr>
            <a:spLocks/>
          </xdr:cNvSpPr>
        </xdr:nvSpPr>
        <xdr:spPr>
          <a:xfrm>
            <a:off x="-52" y="-27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3" name="Rectangle 1023"/>
          <xdr:cNvSpPr>
            <a:spLocks/>
          </xdr:cNvSpPr>
        </xdr:nvSpPr>
        <xdr:spPr>
          <a:xfrm>
            <a:off x="-52" y="39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4" name="Rectangle 0"/>
          <xdr:cNvSpPr>
            <a:spLocks/>
          </xdr:cNvSpPr>
        </xdr:nvSpPr>
        <xdr:spPr>
          <a:xfrm>
            <a:off x="-52" y="106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228600</xdr:colOff>
      <xdr:row>23</xdr:row>
      <xdr:rowOff>0</xdr:rowOff>
    </xdr:from>
    <xdr:to>
      <xdr:col>68</xdr:col>
      <xdr:colOff>257175</xdr:colOff>
      <xdr:row>24</xdr:row>
      <xdr:rowOff>0</xdr:rowOff>
    </xdr:to>
    <xdr:grpSp>
      <xdr:nvGrpSpPr>
        <xdr:cNvPr id="7755" name="Group 1"/>
        <xdr:cNvGrpSpPr>
          <a:grpSpLocks/>
        </xdr:cNvGrpSpPr>
      </xdr:nvGrpSpPr>
      <xdr:grpSpPr>
        <a:xfrm>
          <a:off x="50596800" y="5934075"/>
          <a:ext cx="28575" cy="228600"/>
          <a:chOff x="-68" y="415"/>
          <a:chExt cx="3" cy="20016"/>
        </a:xfrm>
        <a:solidFill>
          <a:srgbClr val="FFFFFF"/>
        </a:solidFill>
      </xdr:grpSpPr>
      <xdr:sp>
        <xdr:nvSpPr>
          <xdr:cNvPr id="7756" name="Rectangle 2"/>
          <xdr:cNvSpPr>
            <a:spLocks/>
          </xdr:cNvSpPr>
        </xdr:nvSpPr>
        <xdr:spPr>
          <a:xfrm>
            <a:off x="-68" y="4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7" name="Rectangle 3"/>
          <xdr:cNvSpPr>
            <a:spLocks/>
          </xdr:cNvSpPr>
        </xdr:nvSpPr>
        <xdr:spPr>
          <a:xfrm>
            <a:off x="-68" y="708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8" name="Rectangle 4"/>
          <xdr:cNvSpPr>
            <a:spLocks/>
          </xdr:cNvSpPr>
        </xdr:nvSpPr>
        <xdr:spPr>
          <a:xfrm>
            <a:off x="-68" y="137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219075</xdr:colOff>
      <xdr:row>35</xdr:row>
      <xdr:rowOff>0</xdr:rowOff>
    </xdr:from>
    <xdr:to>
      <xdr:col>64</xdr:col>
      <xdr:colOff>247650</xdr:colOff>
      <xdr:row>36</xdr:row>
      <xdr:rowOff>0</xdr:rowOff>
    </xdr:to>
    <xdr:grpSp>
      <xdr:nvGrpSpPr>
        <xdr:cNvPr id="7759" name="Group 5"/>
        <xdr:cNvGrpSpPr>
          <a:grpSpLocks/>
        </xdr:cNvGrpSpPr>
      </xdr:nvGrpSpPr>
      <xdr:grpSpPr>
        <a:xfrm>
          <a:off x="47615475" y="8677275"/>
          <a:ext cx="28575" cy="228600"/>
          <a:chOff x="-69" y="607"/>
          <a:chExt cx="3" cy="20016"/>
        </a:xfrm>
        <a:solidFill>
          <a:srgbClr val="FFFFFF"/>
        </a:solidFill>
      </xdr:grpSpPr>
      <xdr:sp>
        <xdr:nvSpPr>
          <xdr:cNvPr id="7760" name="Rectangle 6"/>
          <xdr:cNvSpPr>
            <a:spLocks/>
          </xdr:cNvSpPr>
        </xdr:nvSpPr>
        <xdr:spPr>
          <a:xfrm>
            <a:off x="-69" y="6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1" name="Rectangle 7"/>
          <xdr:cNvSpPr>
            <a:spLocks/>
          </xdr:cNvSpPr>
        </xdr:nvSpPr>
        <xdr:spPr>
          <a:xfrm>
            <a:off x="-69" y="72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2" name="Rectangle 8"/>
          <xdr:cNvSpPr>
            <a:spLocks/>
          </xdr:cNvSpPr>
        </xdr:nvSpPr>
        <xdr:spPr>
          <a:xfrm>
            <a:off x="-69" y="139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876300</xdr:colOff>
      <xdr:row>23</xdr:row>
      <xdr:rowOff>114300</xdr:rowOff>
    </xdr:from>
    <xdr:to>
      <xdr:col>16</xdr:col>
      <xdr:colOff>904875</xdr:colOff>
      <xdr:row>24</xdr:row>
      <xdr:rowOff>114300</xdr:rowOff>
    </xdr:to>
    <xdr:grpSp>
      <xdr:nvGrpSpPr>
        <xdr:cNvPr id="7763" name="Group 9"/>
        <xdr:cNvGrpSpPr>
          <a:grpSpLocks/>
        </xdr:cNvGrpSpPr>
      </xdr:nvGrpSpPr>
      <xdr:grpSpPr>
        <a:xfrm>
          <a:off x="12306300" y="6048375"/>
          <a:ext cx="28575" cy="228600"/>
          <a:chOff x="-9" y="-9577"/>
          <a:chExt cx="3" cy="20016"/>
        </a:xfrm>
        <a:solidFill>
          <a:srgbClr val="FFFFFF"/>
        </a:solidFill>
      </xdr:grpSpPr>
      <xdr:sp>
        <xdr:nvSpPr>
          <xdr:cNvPr id="7764" name="Rectangle 10"/>
          <xdr:cNvSpPr>
            <a:spLocks/>
          </xdr:cNvSpPr>
        </xdr:nvSpPr>
        <xdr:spPr>
          <a:xfrm>
            <a:off x="-9" y="-95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5" name="Rectangle 11"/>
          <xdr:cNvSpPr>
            <a:spLocks/>
          </xdr:cNvSpPr>
        </xdr:nvSpPr>
        <xdr:spPr>
          <a:xfrm>
            <a:off x="-9" y="-290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6" name="Rectangle 12"/>
          <xdr:cNvSpPr>
            <a:spLocks/>
          </xdr:cNvSpPr>
        </xdr:nvSpPr>
        <xdr:spPr>
          <a:xfrm>
            <a:off x="-9" y="37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18" customWidth="1"/>
    <col min="2" max="2" width="10.75390625" style="178" customWidth="1"/>
    <col min="3" max="18" width="10.75390625" style="119" customWidth="1"/>
    <col min="19" max="19" width="2.75390625" style="118" customWidth="1"/>
    <col min="20" max="20" width="1.75390625" style="118" customWidth="1"/>
    <col min="21" max="16384" width="9.125" style="119" customWidth="1"/>
  </cols>
  <sheetData>
    <row r="1" spans="1:20" s="117" customFormat="1" ht="9.75" customHeight="1">
      <c r="A1" s="114"/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S1" s="114"/>
      <c r="T1" s="114"/>
    </row>
    <row r="2" spans="2:18" ht="36" customHeight="1">
      <c r="B2" s="119"/>
      <c r="D2" s="120"/>
      <c r="E2" s="120"/>
      <c r="F2" s="120"/>
      <c r="G2" s="120"/>
      <c r="H2" s="120"/>
      <c r="I2" s="120"/>
      <c r="J2" s="120"/>
      <c r="K2" s="120"/>
      <c r="L2" s="120"/>
      <c r="R2" s="121"/>
    </row>
    <row r="3" spans="2:12" s="118" customFormat="1" ht="18" customHeight="1">
      <c r="B3" s="122"/>
      <c r="C3" s="122"/>
      <c r="D3" s="122"/>
      <c r="J3" s="123"/>
      <c r="K3" s="122"/>
      <c r="L3" s="122"/>
    </row>
    <row r="4" spans="1:22" s="130" customFormat="1" ht="22.5" customHeight="1">
      <c r="A4" s="124"/>
      <c r="B4" s="125" t="s">
        <v>0</v>
      </c>
      <c r="C4" s="126">
        <v>719</v>
      </c>
      <c r="D4" s="127"/>
      <c r="E4" s="124"/>
      <c r="F4" s="124"/>
      <c r="G4" s="124"/>
      <c r="H4" s="124"/>
      <c r="I4" s="127"/>
      <c r="J4" s="12" t="s">
        <v>1</v>
      </c>
      <c r="K4" s="127"/>
      <c r="L4" s="128"/>
      <c r="M4" s="127"/>
      <c r="N4" s="127"/>
      <c r="O4" s="127"/>
      <c r="P4" s="127"/>
      <c r="Q4" s="229" t="s">
        <v>2</v>
      </c>
      <c r="R4" s="257">
        <v>751453</v>
      </c>
      <c r="S4" s="127"/>
      <c r="T4" s="127"/>
      <c r="U4" s="129"/>
      <c r="V4" s="129"/>
    </row>
    <row r="5" spans="1:22" s="131" customFormat="1" ht="23.25" customHeight="1">
      <c r="A5" s="124"/>
      <c r="B5" s="125"/>
      <c r="C5" s="126" t="s">
        <v>3</v>
      </c>
      <c r="D5" s="127"/>
      <c r="E5" s="124"/>
      <c r="F5" s="124"/>
      <c r="G5" s="124"/>
      <c r="H5" s="124"/>
      <c r="I5" s="127"/>
      <c r="J5" s="12" t="s">
        <v>4</v>
      </c>
      <c r="K5" s="127"/>
      <c r="L5" s="128"/>
      <c r="M5" s="127"/>
      <c r="N5" s="127"/>
      <c r="O5" s="127"/>
      <c r="P5" s="127"/>
      <c r="Q5" s="229"/>
      <c r="R5" s="228"/>
      <c r="S5" s="127"/>
      <c r="T5" s="133"/>
      <c r="U5" s="133"/>
      <c r="V5" s="133"/>
    </row>
    <row r="6" spans="1:22" s="139" customFormat="1" ht="17.25" customHeight="1" thickBot="1">
      <c r="A6" s="131"/>
      <c r="B6" s="132"/>
      <c r="C6" s="133"/>
      <c r="D6" s="133"/>
      <c r="E6" s="131"/>
      <c r="F6" s="131"/>
      <c r="G6" s="131"/>
      <c r="H6" s="131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23"/>
      <c r="U6" s="123"/>
      <c r="V6" s="123"/>
    </row>
    <row r="7" spans="1:21" ht="18" customHeight="1">
      <c r="A7" s="134"/>
      <c r="B7" s="135"/>
      <c r="C7" s="136"/>
      <c r="D7" s="135"/>
      <c r="E7" s="137"/>
      <c r="F7" s="137"/>
      <c r="G7" s="137"/>
      <c r="H7" s="137"/>
      <c r="I7" s="137"/>
      <c r="J7" s="135"/>
      <c r="K7" s="135"/>
      <c r="L7" s="135"/>
      <c r="M7" s="135"/>
      <c r="N7" s="135"/>
      <c r="O7" s="135"/>
      <c r="P7" s="135"/>
      <c r="Q7" s="135"/>
      <c r="R7" s="135"/>
      <c r="S7" s="138"/>
      <c r="T7" s="122"/>
      <c r="U7" s="120"/>
    </row>
    <row r="8" spans="1:21" ht="24.75" customHeight="1">
      <c r="A8" s="140"/>
      <c r="B8" s="214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  <c r="S8" s="141"/>
      <c r="T8" s="122"/>
      <c r="U8" s="120"/>
    </row>
    <row r="9" spans="1:21" ht="24.75" customHeight="1">
      <c r="A9" s="140"/>
      <c r="B9" s="217"/>
      <c r="C9" s="210" t="s">
        <v>5</v>
      </c>
      <c r="D9" s="209"/>
      <c r="E9" s="209"/>
      <c r="F9" s="209"/>
      <c r="G9" s="423"/>
      <c r="H9" s="423"/>
      <c r="I9" s="423"/>
      <c r="J9" s="212" t="s">
        <v>6</v>
      </c>
      <c r="K9" s="423"/>
      <c r="L9" s="423"/>
      <c r="M9" s="423"/>
      <c r="N9" s="209"/>
      <c r="O9" s="209"/>
      <c r="P9" s="209"/>
      <c r="Q9" s="209"/>
      <c r="R9" s="218"/>
      <c r="S9" s="141"/>
      <c r="T9" s="122"/>
      <c r="U9" s="120"/>
    </row>
    <row r="10" spans="1:21" ht="24.75" customHeight="1">
      <c r="A10" s="140"/>
      <c r="B10" s="217"/>
      <c r="C10" s="142" t="s">
        <v>7</v>
      </c>
      <c r="D10" s="209"/>
      <c r="E10" s="209"/>
      <c r="F10" s="209"/>
      <c r="G10" s="209"/>
      <c r="H10" s="209"/>
      <c r="I10" s="209"/>
      <c r="J10" s="387" t="s">
        <v>8</v>
      </c>
      <c r="K10" s="209"/>
      <c r="L10" s="209"/>
      <c r="M10" s="209"/>
      <c r="N10" s="209"/>
      <c r="O10" s="209"/>
      <c r="P10" s="420" t="s">
        <v>9</v>
      </c>
      <c r="Q10" s="420"/>
      <c r="R10" s="144"/>
      <c r="S10" s="141"/>
      <c r="T10" s="122"/>
      <c r="U10" s="120"/>
    </row>
    <row r="11" spans="1:21" ht="21" customHeight="1">
      <c r="A11" s="140"/>
      <c r="B11" s="217"/>
      <c r="C11" s="142" t="s">
        <v>10</v>
      </c>
      <c r="D11" s="209"/>
      <c r="E11" s="209"/>
      <c r="F11" s="209"/>
      <c r="G11" s="209"/>
      <c r="H11" s="209"/>
      <c r="I11" s="209"/>
      <c r="J11" s="387" t="s">
        <v>11</v>
      </c>
      <c r="K11" s="209"/>
      <c r="L11" s="209"/>
      <c r="M11" s="209"/>
      <c r="N11" s="209"/>
      <c r="O11" s="209"/>
      <c r="P11" s="420"/>
      <c r="Q11" s="420"/>
      <c r="R11" s="218"/>
      <c r="S11" s="141"/>
      <c r="T11" s="122"/>
      <c r="U11" s="120"/>
    </row>
    <row r="12" spans="1:21" ht="21" customHeight="1">
      <c r="A12" s="140"/>
      <c r="B12" s="222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23"/>
      <c r="S12" s="141"/>
      <c r="T12" s="122"/>
      <c r="U12" s="120"/>
    </row>
    <row r="13" spans="1:21" ht="24.75" customHeight="1">
      <c r="A13" s="140"/>
      <c r="B13" s="217"/>
      <c r="C13" s="209"/>
      <c r="D13" s="209"/>
      <c r="E13" s="209"/>
      <c r="F13" s="209"/>
      <c r="G13" s="209"/>
      <c r="H13" s="209"/>
      <c r="I13" s="209"/>
      <c r="J13" s="213"/>
      <c r="K13" s="209"/>
      <c r="L13" s="209"/>
      <c r="M13" s="209"/>
      <c r="N13" s="209"/>
      <c r="O13" s="209"/>
      <c r="P13" s="209"/>
      <c r="Q13" s="209"/>
      <c r="R13" s="218"/>
      <c r="S13" s="141"/>
      <c r="T13" s="122"/>
      <c r="U13" s="120"/>
    </row>
    <row r="14" spans="1:21" ht="24.75" customHeight="1">
      <c r="A14" s="140"/>
      <c r="B14" s="217"/>
      <c r="C14" s="211" t="s">
        <v>12</v>
      </c>
      <c r="D14" s="209"/>
      <c r="E14" s="209"/>
      <c r="F14" s="209"/>
      <c r="G14" s="213" t="s">
        <v>13</v>
      </c>
      <c r="H14" s="209"/>
      <c r="I14" s="209"/>
      <c r="J14" s="213" t="s">
        <v>14</v>
      </c>
      <c r="K14" s="209"/>
      <c r="L14" s="209"/>
      <c r="M14" s="213" t="s">
        <v>15</v>
      </c>
      <c r="N14" s="209"/>
      <c r="O14" s="209"/>
      <c r="P14" s="213"/>
      <c r="Q14" s="209"/>
      <c r="R14" s="218"/>
      <c r="S14" s="141"/>
      <c r="T14" s="122"/>
      <c r="U14" s="120"/>
    </row>
    <row r="15" spans="1:21" ht="24.75" customHeight="1">
      <c r="A15" s="140"/>
      <c r="B15" s="217"/>
      <c r="C15" s="143" t="s">
        <v>16</v>
      </c>
      <c r="D15" s="209"/>
      <c r="E15" s="209"/>
      <c r="F15" s="209"/>
      <c r="G15" s="393">
        <v>39.785</v>
      </c>
      <c r="H15" s="209"/>
      <c r="I15" s="209"/>
      <c r="J15" s="411">
        <v>40.177</v>
      </c>
      <c r="K15" s="209"/>
      <c r="L15" s="209"/>
      <c r="M15" s="393" t="s">
        <v>17</v>
      </c>
      <c r="N15" s="209"/>
      <c r="O15" s="209"/>
      <c r="P15" s="319"/>
      <c r="Q15" s="209"/>
      <c r="R15" s="218"/>
      <c r="S15" s="141"/>
      <c r="T15" s="122"/>
      <c r="U15" s="120"/>
    </row>
    <row r="16" spans="1:21" ht="24.75" customHeight="1">
      <c r="A16" s="140"/>
      <c r="B16" s="217"/>
      <c r="C16" s="143" t="s">
        <v>18</v>
      </c>
      <c r="D16" s="209"/>
      <c r="E16" s="209"/>
      <c r="F16" s="209"/>
      <c r="G16" s="304"/>
      <c r="H16" s="209"/>
      <c r="I16" s="209"/>
      <c r="J16" s="412" t="s">
        <v>19</v>
      </c>
      <c r="K16" s="209"/>
      <c r="L16" s="209"/>
      <c r="M16" s="304"/>
      <c r="N16" s="209"/>
      <c r="O16" s="209"/>
      <c r="P16" s="304"/>
      <c r="Q16" s="209"/>
      <c r="R16" s="218"/>
      <c r="S16" s="141"/>
      <c r="T16" s="122"/>
      <c r="U16" s="120"/>
    </row>
    <row r="17" spans="1:21" ht="24.75" customHeight="1">
      <c r="A17" s="140"/>
      <c r="B17" s="217"/>
      <c r="C17" s="143"/>
      <c r="D17" s="209"/>
      <c r="E17" s="209"/>
      <c r="F17" s="209"/>
      <c r="G17" s="304"/>
      <c r="H17" s="209"/>
      <c r="I17" s="209"/>
      <c r="J17" s="413" t="s">
        <v>20</v>
      </c>
      <c r="K17" s="209"/>
      <c r="L17" s="209"/>
      <c r="M17" s="304"/>
      <c r="N17" s="209"/>
      <c r="O17" s="209"/>
      <c r="P17" s="304"/>
      <c r="Q17" s="209"/>
      <c r="R17" s="218"/>
      <c r="S17" s="141"/>
      <c r="T17" s="122"/>
      <c r="U17" s="120"/>
    </row>
    <row r="18" spans="1:21" ht="21" customHeight="1">
      <c r="A18" s="140"/>
      <c r="B18" s="219"/>
      <c r="C18" s="220"/>
      <c r="D18" s="220"/>
      <c r="E18" s="220"/>
      <c r="F18" s="220"/>
      <c r="G18" s="220"/>
      <c r="H18" s="220"/>
      <c r="I18" s="220"/>
      <c r="J18" s="399" t="s">
        <v>21</v>
      </c>
      <c r="K18" s="220"/>
      <c r="L18" s="220"/>
      <c r="M18" s="220"/>
      <c r="N18" s="220"/>
      <c r="O18" s="220"/>
      <c r="P18" s="220"/>
      <c r="Q18" s="220"/>
      <c r="R18" s="221"/>
      <c r="S18" s="141"/>
      <c r="T18" s="122"/>
      <c r="U18" s="120"/>
    </row>
    <row r="19" spans="1:21" ht="21" customHeight="1">
      <c r="A19" s="140"/>
      <c r="B19" s="217"/>
      <c r="C19" s="143" t="s">
        <v>22</v>
      </c>
      <c r="D19" s="209"/>
      <c r="E19" s="209"/>
      <c r="F19" s="209"/>
      <c r="G19" s="209"/>
      <c r="H19" s="209"/>
      <c r="J19" s="428" t="s">
        <v>23</v>
      </c>
      <c r="L19" s="209"/>
      <c r="M19" s="429"/>
      <c r="N19" s="429"/>
      <c r="O19" s="209"/>
      <c r="P19" s="420" t="s">
        <v>24</v>
      </c>
      <c r="Q19" s="420"/>
      <c r="R19" s="218"/>
      <c r="S19" s="141"/>
      <c r="T19" s="122"/>
      <c r="U19" s="120"/>
    </row>
    <row r="20" spans="1:21" ht="21" customHeight="1">
      <c r="A20" s="140"/>
      <c r="B20" s="219"/>
      <c r="C20" s="430" t="s">
        <v>25</v>
      </c>
      <c r="D20" s="220"/>
      <c r="E20" s="220"/>
      <c r="F20" s="220"/>
      <c r="G20" s="220"/>
      <c r="H20" s="220"/>
      <c r="I20" s="431"/>
      <c r="J20" s="432" t="s">
        <v>26</v>
      </c>
      <c r="K20" s="431"/>
      <c r="L20" s="220"/>
      <c r="M20" s="220"/>
      <c r="N20" s="220"/>
      <c r="O20" s="220"/>
      <c r="P20" s="433" t="s">
        <v>27</v>
      </c>
      <c r="Q20" s="433"/>
      <c r="R20" s="221"/>
      <c r="S20" s="141"/>
      <c r="T20" s="122"/>
      <c r="U20" s="120"/>
    </row>
    <row r="21" spans="1:19" ht="18" customHeight="1">
      <c r="A21" s="140"/>
      <c r="B21" s="146"/>
      <c r="C21" s="147"/>
      <c r="D21" s="147"/>
      <c r="E21" s="148"/>
      <c r="F21" s="148"/>
      <c r="G21" s="148"/>
      <c r="H21" s="148"/>
      <c r="I21" s="147"/>
      <c r="J21" s="394"/>
      <c r="K21" s="147"/>
      <c r="L21" s="147"/>
      <c r="M21" s="147"/>
      <c r="N21" s="147"/>
      <c r="O21" s="147"/>
      <c r="P21" s="147"/>
      <c r="Q21" s="147"/>
      <c r="R21" s="147"/>
      <c r="S21" s="141"/>
    </row>
    <row r="22" spans="1:20" s="160" customFormat="1" ht="21" customHeight="1">
      <c r="A22" s="150"/>
      <c r="B22" s="151"/>
      <c r="C22" s="152"/>
      <c r="D22" s="270" t="s">
        <v>28</v>
      </c>
      <c r="E22" s="270"/>
      <c r="F22" s="270"/>
      <c r="G22" s="270"/>
      <c r="H22" s="152"/>
      <c r="I22" s="153"/>
      <c r="J22" s="154"/>
      <c r="K22" s="151"/>
      <c r="L22" s="152"/>
      <c r="M22" s="270" t="s">
        <v>29</v>
      </c>
      <c r="N22" s="270"/>
      <c r="O22" s="270"/>
      <c r="P22" s="270"/>
      <c r="Q22" s="152"/>
      <c r="R22" s="153"/>
      <c r="S22" s="141"/>
      <c r="T22" s="118"/>
    </row>
    <row r="23" spans="1:20" s="130" customFormat="1" ht="21" customHeight="1" thickBot="1">
      <c r="A23" s="155"/>
      <c r="B23" s="156" t="s">
        <v>30</v>
      </c>
      <c r="C23" s="157" t="s">
        <v>31</v>
      </c>
      <c r="D23" s="157" t="s">
        <v>32</v>
      </c>
      <c r="E23" s="158" t="s">
        <v>33</v>
      </c>
      <c r="F23" s="271" t="s">
        <v>34</v>
      </c>
      <c r="G23" s="272"/>
      <c r="H23" s="272"/>
      <c r="I23" s="273"/>
      <c r="J23" s="154"/>
      <c r="K23" s="156" t="s">
        <v>30</v>
      </c>
      <c r="L23" s="157" t="s">
        <v>31</v>
      </c>
      <c r="M23" s="157" t="s">
        <v>32</v>
      </c>
      <c r="N23" s="158" t="s">
        <v>33</v>
      </c>
      <c r="O23" s="271" t="s">
        <v>34</v>
      </c>
      <c r="P23" s="272"/>
      <c r="Q23" s="272"/>
      <c r="R23" s="273"/>
      <c r="S23" s="159"/>
      <c r="T23" s="118"/>
    </row>
    <row r="24" spans="1:20" s="130" customFormat="1" ht="21" customHeight="1" thickTop="1">
      <c r="A24" s="150"/>
      <c r="B24" s="161"/>
      <c r="C24" s="162"/>
      <c r="D24" s="163"/>
      <c r="E24" s="164"/>
      <c r="F24" s="165"/>
      <c r="G24" s="166"/>
      <c r="H24" s="166"/>
      <c r="I24" s="145"/>
      <c r="J24" s="154"/>
      <c r="K24" s="161"/>
      <c r="L24" s="162"/>
      <c r="M24" s="163"/>
      <c r="N24" s="164"/>
      <c r="O24" s="165"/>
      <c r="P24" s="166"/>
      <c r="Q24" s="166"/>
      <c r="R24" s="145"/>
      <c r="S24" s="141"/>
      <c r="T24" s="118"/>
    </row>
    <row r="25" spans="1:20" s="130" customFormat="1" ht="21" customHeight="1">
      <c r="A25" s="150"/>
      <c r="B25" s="207"/>
      <c r="C25" s="317"/>
      <c r="D25" s="167"/>
      <c r="E25" s="168"/>
      <c r="F25" s="274"/>
      <c r="G25" s="275"/>
      <c r="H25" s="275"/>
      <c r="I25" s="269"/>
      <c r="J25" s="154"/>
      <c r="K25" s="407">
        <v>1</v>
      </c>
      <c r="L25" s="167">
        <v>40.078</v>
      </c>
      <c r="M25" s="167">
        <v>40.323</v>
      </c>
      <c r="N25" s="168">
        <f>(M25-L25)*1000</f>
        <v>244.99999999999744</v>
      </c>
      <c r="O25" s="391" t="s">
        <v>35</v>
      </c>
      <c r="P25" s="414"/>
      <c r="Q25" s="414"/>
      <c r="R25" s="415"/>
      <c r="S25" s="141"/>
      <c r="T25" s="118"/>
    </row>
    <row r="26" spans="1:20" s="130" customFormat="1" ht="21" customHeight="1">
      <c r="A26" s="150"/>
      <c r="B26" s="407">
        <v>1</v>
      </c>
      <c r="C26" s="317">
        <v>39.877</v>
      </c>
      <c r="D26" s="167">
        <v>40.425</v>
      </c>
      <c r="E26" s="168">
        <f>(D26-C26)*1000</f>
        <v>547.9999999999948</v>
      </c>
      <c r="F26" s="390" t="s">
        <v>36</v>
      </c>
      <c r="G26" s="275"/>
      <c r="H26" s="389"/>
      <c r="I26" s="269"/>
      <c r="J26" s="154"/>
      <c r="K26" s="407"/>
      <c r="L26" s="167"/>
      <c r="M26" s="167"/>
      <c r="N26" s="168">
        <f>(M26-L26)*1000</f>
        <v>0</v>
      </c>
      <c r="O26" s="265" t="s">
        <v>37</v>
      </c>
      <c r="P26" s="266"/>
      <c r="Q26" s="266"/>
      <c r="R26" s="267"/>
      <c r="S26" s="141"/>
      <c r="T26" s="118"/>
    </row>
    <row r="27" spans="1:20" s="130" customFormat="1" ht="21" customHeight="1">
      <c r="A27" s="150"/>
      <c r="B27" s="207"/>
      <c r="C27" s="167"/>
      <c r="D27" s="167"/>
      <c r="E27" s="168"/>
      <c r="F27" s="419" t="s">
        <v>38</v>
      </c>
      <c r="G27" s="421"/>
      <c r="H27" s="421"/>
      <c r="I27" s="422"/>
      <c r="J27" s="154"/>
      <c r="K27" s="407">
        <v>2</v>
      </c>
      <c r="L27" s="167">
        <v>40.09</v>
      </c>
      <c r="M27" s="167">
        <v>40.268</v>
      </c>
      <c r="N27" s="168">
        <f>(M27-L27)*1000</f>
        <v>177.99999999999727</v>
      </c>
      <c r="O27" s="391" t="s">
        <v>39</v>
      </c>
      <c r="P27" s="414"/>
      <c r="Q27" s="414"/>
      <c r="R27" s="415"/>
      <c r="S27" s="141"/>
      <c r="T27" s="118"/>
    </row>
    <row r="28" spans="1:20" s="130" customFormat="1" ht="21" customHeight="1">
      <c r="A28" s="150"/>
      <c r="B28" s="207"/>
      <c r="C28" s="167"/>
      <c r="D28" s="167"/>
      <c r="E28" s="168"/>
      <c r="F28" s="419"/>
      <c r="G28" s="421"/>
      <c r="H28" s="421"/>
      <c r="I28" s="422"/>
      <c r="J28" s="154"/>
      <c r="K28" s="207"/>
      <c r="L28" s="167"/>
      <c r="M28" s="167"/>
      <c r="N28" s="168"/>
      <c r="O28" s="265" t="s">
        <v>37</v>
      </c>
      <c r="P28" s="266"/>
      <c r="Q28" s="266"/>
      <c r="R28" s="267"/>
      <c r="S28" s="141"/>
      <c r="T28" s="118"/>
    </row>
    <row r="29" spans="1:20" s="130" customFormat="1" ht="21" customHeight="1">
      <c r="A29" s="150"/>
      <c r="B29" s="407">
        <v>2</v>
      </c>
      <c r="C29" s="167">
        <v>40.083</v>
      </c>
      <c r="D29" s="167">
        <v>40.375</v>
      </c>
      <c r="E29" s="168">
        <f>(D29-C29)*1000</f>
        <v>292.0000000000016</v>
      </c>
      <c r="F29" s="390" t="s">
        <v>36</v>
      </c>
      <c r="G29" s="275"/>
      <c r="H29" s="389"/>
      <c r="I29" s="269"/>
      <c r="J29" s="154"/>
      <c r="K29" s="407">
        <v>3</v>
      </c>
      <c r="L29" s="167">
        <v>40.078</v>
      </c>
      <c r="M29" s="167">
        <v>40.323</v>
      </c>
      <c r="N29" s="168">
        <f>(M29-L29)*1000</f>
        <v>244.99999999999744</v>
      </c>
      <c r="O29" s="391" t="s">
        <v>40</v>
      </c>
      <c r="P29" s="414"/>
      <c r="Q29" s="414"/>
      <c r="R29" s="415"/>
      <c r="S29" s="141"/>
      <c r="T29" s="118"/>
    </row>
    <row r="30" spans="1:20" s="130" customFormat="1" ht="21" customHeight="1">
      <c r="A30" s="150"/>
      <c r="B30" s="207"/>
      <c r="C30" s="167"/>
      <c r="D30" s="167"/>
      <c r="E30" s="168"/>
      <c r="F30" s="419" t="s">
        <v>41</v>
      </c>
      <c r="G30" s="421"/>
      <c r="H30" s="421"/>
      <c r="I30" s="422"/>
      <c r="J30" s="154"/>
      <c r="K30" s="407"/>
      <c r="L30" s="167"/>
      <c r="M30" s="167"/>
      <c r="N30" s="168"/>
      <c r="O30" s="265" t="s">
        <v>42</v>
      </c>
      <c r="P30" s="266"/>
      <c r="Q30" s="266"/>
      <c r="R30" s="267"/>
      <c r="S30" s="141"/>
      <c r="T30" s="118"/>
    </row>
    <row r="31" spans="1:20" s="130" customFormat="1" ht="21" customHeight="1">
      <c r="A31" s="150"/>
      <c r="B31" s="207"/>
      <c r="C31" s="167"/>
      <c r="D31" s="167"/>
      <c r="E31" s="168"/>
      <c r="F31" s="265"/>
      <c r="G31" s="266"/>
      <c r="H31" s="266"/>
      <c r="I31" s="269"/>
      <c r="J31" s="154"/>
      <c r="K31" s="407"/>
      <c r="L31" s="167"/>
      <c r="M31" s="167"/>
      <c r="N31" s="168"/>
      <c r="O31" s="265"/>
      <c r="P31" s="266"/>
      <c r="Q31" s="266"/>
      <c r="R31" s="267"/>
      <c r="S31" s="141"/>
      <c r="T31" s="118"/>
    </row>
    <row r="32" spans="1:20" s="130" customFormat="1" ht="21" customHeight="1">
      <c r="A32" s="150"/>
      <c r="B32" s="407">
        <v>3</v>
      </c>
      <c r="C32" s="167">
        <v>39.875</v>
      </c>
      <c r="D32" s="167">
        <v>40.403</v>
      </c>
      <c r="E32" s="168">
        <f>(D32-C32)*1000</f>
        <v>527.9999999999986</v>
      </c>
      <c r="F32" s="391" t="s">
        <v>43</v>
      </c>
      <c r="G32" s="268"/>
      <c r="H32" s="268"/>
      <c r="I32" s="267"/>
      <c r="J32" s="154"/>
      <c r="K32" s="408">
        <v>4</v>
      </c>
      <c r="L32" s="392">
        <v>40.133</v>
      </c>
      <c r="M32" s="392">
        <v>40.231</v>
      </c>
      <c r="N32" s="168">
        <f>(M32-L32)*1000</f>
        <v>97.99999999999898</v>
      </c>
      <c r="O32" s="391" t="s">
        <v>44</v>
      </c>
      <c r="P32" s="414"/>
      <c r="Q32" s="414"/>
      <c r="R32" s="415"/>
      <c r="S32" s="141"/>
      <c r="T32" s="118"/>
    </row>
    <row r="33" spans="1:20" s="130" customFormat="1" ht="21" customHeight="1">
      <c r="A33" s="150"/>
      <c r="B33" s="407"/>
      <c r="C33" s="167"/>
      <c r="D33" s="167"/>
      <c r="E33" s="168">
        <f>(D33-C33)*1000</f>
        <v>0</v>
      </c>
      <c r="F33" s="419" t="s">
        <v>45</v>
      </c>
      <c r="G33" s="421"/>
      <c r="H33" s="421"/>
      <c r="I33" s="422"/>
      <c r="J33" s="154"/>
      <c r="K33" s="408"/>
      <c r="L33" s="392"/>
      <c r="M33" s="392"/>
      <c r="N33" s="168">
        <f>(M33-L33)*1000</f>
        <v>0</v>
      </c>
      <c r="O33" s="419" t="s">
        <v>46</v>
      </c>
      <c r="P33" s="414"/>
      <c r="Q33" s="414"/>
      <c r="R33" s="415"/>
      <c r="S33" s="141"/>
      <c r="T33" s="118"/>
    </row>
    <row r="34" spans="1:20" s="124" customFormat="1" ht="21" customHeight="1">
      <c r="A34" s="150"/>
      <c r="B34" s="207"/>
      <c r="C34" s="167"/>
      <c r="D34" s="167"/>
      <c r="E34" s="168">
        <f>(D34-C34)*1000</f>
        <v>0</v>
      </c>
      <c r="F34" s="419"/>
      <c r="G34" s="421"/>
      <c r="H34" s="421"/>
      <c r="I34" s="422"/>
      <c r="J34" s="154"/>
      <c r="K34" s="207"/>
      <c r="L34" s="167"/>
      <c r="M34" s="167"/>
      <c r="N34" s="168"/>
      <c r="O34" s="265" t="s">
        <v>47</v>
      </c>
      <c r="P34" s="266"/>
      <c r="Q34" s="266"/>
      <c r="R34" s="267"/>
      <c r="S34" s="141"/>
      <c r="T34" s="118"/>
    </row>
    <row r="35" spans="1:19" ht="21" customHeight="1">
      <c r="A35" s="150"/>
      <c r="B35" s="169"/>
      <c r="C35" s="170"/>
      <c r="D35" s="171"/>
      <c r="E35" s="172"/>
      <c r="F35" s="173"/>
      <c r="G35" s="174"/>
      <c r="H35" s="174"/>
      <c r="I35" s="149"/>
      <c r="J35" s="154"/>
      <c r="K35" s="169"/>
      <c r="L35" s="170"/>
      <c r="M35" s="171"/>
      <c r="N35" s="172"/>
      <c r="O35" s="416" t="s">
        <v>48</v>
      </c>
      <c r="P35" s="417"/>
      <c r="Q35" s="417"/>
      <c r="R35" s="418"/>
      <c r="S35" s="141"/>
    </row>
    <row r="36" spans="1:19" ht="13.5" customHeight="1" thickBot="1">
      <c r="A36" s="175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7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80"/>
      <c r="N1" s="180"/>
      <c r="O1" s="180"/>
      <c r="Y1" s="2"/>
      <c r="AD1" s="3"/>
      <c r="AE1" s="264"/>
      <c r="BG1" s="3"/>
      <c r="BH1" s="264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9" ht="36" customHeight="1" thickBot="1" thickTop="1">
      <c r="A2" s="180"/>
      <c r="B2" s="276" t="s">
        <v>49</v>
      </c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180"/>
      <c r="N2" s="180"/>
      <c r="Q2" s="180"/>
      <c r="R2" s="224"/>
      <c r="S2" s="225"/>
      <c r="T2" s="225"/>
      <c r="U2" s="225"/>
      <c r="V2" s="277" t="s">
        <v>50</v>
      </c>
      <c r="W2" s="277"/>
      <c r="X2" s="277"/>
      <c r="Y2" s="277"/>
      <c r="Z2" s="225"/>
      <c r="AA2" s="225"/>
      <c r="AB2" s="225"/>
      <c r="AC2" s="226"/>
      <c r="BH2" s="224"/>
      <c r="BI2" s="225"/>
      <c r="BJ2" s="225"/>
      <c r="BK2" s="225"/>
      <c r="BL2" s="277" t="s">
        <v>50</v>
      </c>
      <c r="BM2" s="277"/>
      <c r="BN2" s="277"/>
      <c r="BO2" s="277"/>
      <c r="BP2" s="225"/>
      <c r="BQ2" s="225"/>
      <c r="BR2" s="225"/>
      <c r="BS2" s="226"/>
      <c r="BY2" s="1"/>
      <c r="BZ2" s="276" t="s">
        <v>51</v>
      </c>
      <c r="CA2" s="261"/>
      <c r="CB2" s="261"/>
      <c r="CC2" s="261"/>
      <c r="CD2" s="261"/>
      <c r="CE2" s="261"/>
      <c r="CF2" s="261"/>
      <c r="CG2" s="261"/>
      <c r="CH2" s="261"/>
      <c r="CI2" s="261"/>
      <c r="CJ2" s="262"/>
      <c r="CK2" s="1"/>
    </row>
    <row r="3" spans="1:89" ht="21" customHeight="1" thickBot="1" thickTop="1">
      <c r="A3" s="180"/>
      <c r="M3" s="180"/>
      <c r="N3" s="180"/>
      <c r="Q3" s="180"/>
      <c r="R3" s="285" t="s">
        <v>52</v>
      </c>
      <c r="S3" s="291"/>
      <c r="T3" s="283"/>
      <c r="U3" s="284"/>
      <c r="V3" s="263" t="s">
        <v>53</v>
      </c>
      <c r="W3" s="286"/>
      <c r="X3" s="286"/>
      <c r="Y3" s="291"/>
      <c r="Z3" s="263" t="s">
        <v>54</v>
      </c>
      <c r="AA3" s="291"/>
      <c r="AB3" s="321" t="s">
        <v>55</v>
      </c>
      <c r="AC3" s="322"/>
      <c r="BH3" s="292" t="s">
        <v>55</v>
      </c>
      <c r="BI3" s="293"/>
      <c r="BJ3" s="320"/>
      <c r="BK3" s="334"/>
      <c r="BL3" s="263" t="s">
        <v>53</v>
      </c>
      <c r="BM3" s="286"/>
      <c r="BN3" s="286"/>
      <c r="BO3" s="291"/>
      <c r="BP3" s="263" t="s">
        <v>52</v>
      </c>
      <c r="BQ3" s="286"/>
      <c r="BR3" s="286"/>
      <c r="BS3" s="340"/>
      <c r="BY3" s="1"/>
      <c r="CK3" s="1"/>
    </row>
    <row r="4" spans="1:89" ht="22.5" customHeight="1" thickTop="1">
      <c r="A4" s="180"/>
      <c r="B4" s="181"/>
      <c r="C4" s="182"/>
      <c r="D4" s="182"/>
      <c r="E4" s="182"/>
      <c r="F4" s="182"/>
      <c r="G4" s="182"/>
      <c r="H4" s="182"/>
      <c r="I4" s="182"/>
      <c r="J4" s="183"/>
      <c r="K4" s="182"/>
      <c r="L4" s="184"/>
      <c r="M4" s="180"/>
      <c r="N4" s="180"/>
      <c r="Q4" s="180"/>
      <c r="R4" s="5"/>
      <c r="S4" s="6"/>
      <c r="T4" s="7"/>
      <c r="U4" s="8"/>
      <c r="V4" s="260" t="s">
        <v>56</v>
      </c>
      <c r="W4" s="260"/>
      <c r="X4" s="260"/>
      <c r="Y4" s="260"/>
      <c r="Z4" s="8"/>
      <c r="AA4" s="8"/>
      <c r="AB4" s="10"/>
      <c r="AC4" s="11"/>
      <c r="AS4" s="12" t="s">
        <v>57</v>
      </c>
      <c r="BH4" s="13"/>
      <c r="BI4" s="8"/>
      <c r="BJ4" s="8"/>
      <c r="BK4" s="8"/>
      <c r="BL4" s="260" t="s">
        <v>56</v>
      </c>
      <c r="BM4" s="260"/>
      <c r="BN4" s="260"/>
      <c r="BO4" s="260"/>
      <c r="BP4" s="8"/>
      <c r="BQ4" s="8"/>
      <c r="BR4" s="8"/>
      <c r="BS4" s="14"/>
      <c r="BY4" s="1"/>
      <c r="BZ4" s="181"/>
      <c r="CA4" s="182"/>
      <c r="CB4" s="182"/>
      <c r="CC4" s="182"/>
      <c r="CD4" s="182"/>
      <c r="CE4" s="335" t="s">
        <v>58</v>
      </c>
      <c r="CF4" s="182"/>
      <c r="CG4" s="182"/>
      <c r="CH4" s="183"/>
      <c r="CI4" s="182"/>
      <c r="CJ4" s="184"/>
      <c r="CK4" s="1"/>
    </row>
    <row r="5" spans="1:89" ht="23.25" customHeight="1">
      <c r="A5" s="180"/>
      <c r="B5" s="185"/>
      <c r="C5" s="186" t="s">
        <v>59</v>
      </c>
      <c r="D5" s="187"/>
      <c r="E5" s="188"/>
      <c r="F5" s="188"/>
      <c r="G5" s="189"/>
      <c r="H5" s="188"/>
      <c r="I5" s="188"/>
      <c r="J5" s="190"/>
      <c r="L5" s="192"/>
      <c r="M5" s="180"/>
      <c r="N5" s="180"/>
      <c r="Q5" s="180"/>
      <c r="R5" s="15"/>
      <c r="S5" s="250"/>
      <c r="T5" s="17"/>
      <c r="U5" s="18"/>
      <c r="V5" s="17"/>
      <c r="W5" s="19"/>
      <c r="X5" s="20"/>
      <c r="Y5" s="250"/>
      <c r="Z5" s="21"/>
      <c r="AA5" s="323"/>
      <c r="AB5" s="22"/>
      <c r="AC5" s="23"/>
      <c r="BH5" s="24"/>
      <c r="BI5" s="323"/>
      <c r="BJ5" s="17"/>
      <c r="BK5" s="294"/>
      <c r="BL5" s="20"/>
      <c r="BM5" s="16"/>
      <c r="BN5" s="20"/>
      <c r="BO5" s="250"/>
      <c r="BP5" s="396" t="s">
        <v>60</v>
      </c>
      <c r="BQ5" s="344"/>
      <c r="BR5" s="341" t="s">
        <v>61</v>
      </c>
      <c r="BS5" s="342"/>
      <c r="BY5" s="1"/>
      <c r="BZ5" s="185"/>
      <c r="CA5" s="30"/>
      <c r="CB5" s="187"/>
      <c r="CC5" s="188"/>
      <c r="CD5" s="188"/>
      <c r="CE5" s="189" t="s">
        <v>62</v>
      </c>
      <c r="CF5" s="188"/>
      <c r="CG5" s="188"/>
      <c r="CH5" s="190"/>
      <c r="CJ5" s="192"/>
      <c r="CK5" s="1"/>
    </row>
    <row r="6" spans="1:89" ht="23.25" customHeight="1">
      <c r="A6" s="180"/>
      <c r="B6" s="185"/>
      <c r="C6" s="186" t="s">
        <v>7</v>
      </c>
      <c r="D6" s="187"/>
      <c r="E6" s="188"/>
      <c r="F6" s="188"/>
      <c r="G6" s="189" t="s">
        <v>62</v>
      </c>
      <c r="H6" s="188"/>
      <c r="I6" s="188"/>
      <c r="J6" s="190"/>
      <c r="K6" s="191" t="s">
        <v>63</v>
      </c>
      <c r="L6" s="192"/>
      <c r="M6" s="180"/>
      <c r="N6" s="180"/>
      <c r="Q6" s="180"/>
      <c r="R6" s="280"/>
      <c r="S6" s="288"/>
      <c r="T6" s="287"/>
      <c r="U6" s="279"/>
      <c r="V6" s="26"/>
      <c r="W6" s="27"/>
      <c r="X6" s="28"/>
      <c r="Y6" s="29"/>
      <c r="Z6" s="28"/>
      <c r="AA6" s="29"/>
      <c r="AB6" s="32"/>
      <c r="AC6" s="33"/>
      <c r="AR6" s="34" t="s">
        <v>64</v>
      </c>
      <c r="AS6" s="35" t="s">
        <v>65</v>
      </c>
      <c r="AT6" s="36" t="s">
        <v>66</v>
      </c>
      <c r="BH6" s="48"/>
      <c r="BI6" s="43"/>
      <c r="BJ6" s="37"/>
      <c r="BK6" s="295"/>
      <c r="BL6" s="22"/>
      <c r="BM6" s="38"/>
      <c r="BN6" s="28"/>
      <c r="BO6" s="29"/>
      <c r="BP6" s="46"/>
      <c r="BQ6" s="44"/>
      <c r="BR6" s="20"/>
      <c r="BS6" s="25"/>
      <c r="BY6" s="1"/>
      <c r="BZ6" s="185"/>
      <c r="CA6" s="186" t="s">
        <v>59</v>
      </c>
      <c r="CB6" s="187"/>
      <c r="CC6" s="188"/>
      <c r="CD6" s="188"/>
      <c r="CE6" s="336" t="s">
        <v>67</v>
      </c>
      <c r="CF6" s="188"/>
      <c r="CG6" s="188"/>
      <c r="CH6" s="190"/>
      <c r="CI6" s="191" t="s">
        <v>63</v>
      </c>
      <c r="CJ6" s="192"/>
      <c r="CK6" s="1"/>
    </row>
    <row r="7" spans="1:89" ht="23.25" customHeight="1">
      <c r="A7" s="180"/>
      <c r="B7" s="185"/>
      <c r="C7" s="186" t="s">
        <v>10</v>
      </c>
      <c r="D7" s="187"/>
      <c r="E7" s="188"/>
      <c r="F7" s="188"/>
      <c r="G7" s="336" t="s">
        <v>67</v>
      </c>
      <c r="H7" s="188"/>
      <c r="I7" s="188"/>
      <c r="J7" s="187"/>
      <c r="K7" s="187"/>
      <c r="L7" s="193"/>
      <c r="M7" s="180"/>
      <c r="N7" s="180"/>
      <c r="Q7" s="180"/>
      <c r="R7" s="39" t="s">
        <v>68</v>
      </c>
      <c r="S7" s="41">
        <v>38.7</v>
      </c>
      <c r="T7" s="40"/>
      <c r="U7" s="41"/>
      <c r="V7" s="26"/>
      <c r="W7" s="27"/>
      <c r="X7" s="28"/>
      <c r="Y7" s="29"/>
      <c r="Z7" s="32"/>
      <c r="AA7" s="43"/>
      <c r="AB7" s="325" t="s">
        <v>69</v>
      </c>
      <c r="AC7" s="326"/>
      <c r="AS7" s="47"/>
      <c r="AW7" s="67"/>
      <c r="BH7" s="48" t="s">
        <v>70</v>
      </c>
      <c r="BI7" s="43">
        <v>40.478</v>
      </c>
      <c r="BJ7" s="32"/>
      <c r="BK7" s="43"/>
      <c r="BL7" s="46"/>
      <c r="BM7" s="44"/>
      <c r="BN7" s="28" t="s">
        <v>71</v>
      </c>
      <c r="BO7" s="29">
        <v>40.375</v>
      </c>
      <c r="BP7" s="40" t="s">
        <v>72</v>
      </c>
      <c r="BQ7" s="343">
        <v>37.8</v>
      </c>
      <c r="BR7" s="40" t="s">
        <v>73</v>
      </c>
      <c r="BS7" s="49">
        <v>138.98</v>
      </c>
      <c r="BY7" s="1"/>
      <c r="BZ7" s="185"/>
      <c r="CA7" s="186" t="s">
        <v>7</v>
      </c>
      <c r="CB7" s="187"/>
      <c r="CC7" s="30"/>
      <c r="CD7" s="30"/>
      <c r="CE7" s="395" t="s">
        <v>74</v>
      </c>
      <c r="CF7" s="30"/>
      <c r="CG7" s="30"/>
      <c r="CH7" s="187"/>
      <c r="CI7" s="30"/>
      <c r="CJ7" s="193"/>
      <c r="CK7" s="1"/>
    </row>
    <row r="8" spans="1:89" ht="23.25" customHeight="1">
      <c r="A8" s="180"/>
      <c r="B8" s="194"/>
      <c r="C8" s="179"/>
      <c r="D8" s="179"/>
      <c r="E8" s="179"/>
      <c r="F8" s="179"/>
      <c r="G8" s="329"/>
      <c r="H8" s="179"/>
      <c r="I8" s="179"/>
      <c r="J8" s="179"/>
      <c r="K8" s="179"/>
      <c r="L8" s="195"/>
      <c r="M8" s="180"/>
      <c r="N8" s="180"/>
      <c r="Q8" s="180"/>
      <c r="R8" s="45"/>
      <c r="S8" s="289"/>
      <c r="T8" s="40"/>
      <c r="U8" s="41"/>
      <c r="V8" s="46" t="s">
        <v>75</v>
      </c>
      <c r="W8" s="44">
        <v>39.877</v>
      </c>
      <c r="X8" s="28" t="s">
        <v>76</v>
      </c>
      <c r="Y8" s="29">
        <v>39.875</v>
      </c>
      <c r="Z8" s="28" t="s">
        <v>77</v>
      </c>
      <c r="AA8" s="29">
        <v>40.083</v>
      </c>
      <c r="AB8" s="327" t="s">
        <v>78</v>
      </c>
      <c r="AC8" s="328"/>
      <c r="AS8" s="47" t="s">
        <v>79</v>
      </c>
      <c r="BH8" s="48" t="s">
        <v>80</v>
      </c>
      <c r="BI8" s="43">
        <v>38.594</v>
      </c>
      <c r="BJ8" s="32"/>
      <c r="BK8" s="43"/>
      <c r="BL8" s="46" t="s">
        <v>81</v>
      </c>
      <c r="BM8" s="44">
        <v>40.425</v>
      </c>
      <c r="BN8" s="28"/>
      <c r="BO8" s="29"/>
      <c r="BP8" s="40" t="s">
        <v>82</v>
      </c>
      <c r="BQ8" s="343">
        <f>38.895-BQ7+40.177</f>
        <v>41.272000000000006</v>
      </c>
      <c r="BR8" s="40" t="s">
        <v>80</v>
      </c>
      <c r="BS8" s="49">
        <f>BS7-137.413+40.177</f>
        <v>41.74399999999998</v>
      </c>
      <c r="BY8" s="1"/>
      <c r="BZ8" s="196"/>
      <c r="CA8" s="186" t="s">
        <v>10</v>
      </c>
      <c r="CB8" s="187"/>
      <c r="CC8" s="188"/>
      <c r="CD8" s="188"/>
      <c r="CE8" s="189" t="s">
        <v>83</v>
      </c>
      <c r="CF8" s="188"/>
      <c r="CG8" s="188"/>
      <c r="CH8" s="187"/>
      <c r="CI8" s="30"/>
      <c r="CJ8" s="193"/>
      <c r="CK8" s="1"/>
    </row>
    <row r="9" spans="1:89" ht="23.25" customHeight="1">
      <c r="A9" s="180"/>
      <c r="B9" s="196"/>
      <c r="C9" s="187"/>
      <c r="D9" s="187"/>
      <c r="E9" s="187"/>
      <c r="F9" s="187"/>
      <c r="G9" s="330"/>
      <c r="H9" s="187"/>
      <c r="I9" s="187"/>
      <c r="J9" s="187"/>
      <c r="K9" s="187"/>
      <c r="L9" s="193"/>
      <c r="M9" s="180"/>
      <c r="N9" s="180"/>
      <c r="Q9" s="180"/>
      <c r="R9" s="50" t="s">
        <v>84</v>
      </c>
      <c r="S9" s="290">
        <v>39.4</v>
      </c>
      <c r="T9" s="51"/>
      <c r="U9" s="52"/>
      <c r="V9" s="26"/>
      <c r="W9" s="27"/>
      <c r="X9" s="28"/>
      <c r="Y9" s="29"/>
      <c r="Z9" s="32"/>
      <c r="AA9" s="43"/>
      <c r="AB9" s="325" t="s">
        <v>85</v>
      </c>
      <c r="AC9" s="326"/>
      <c r="AP9" s="237"/>
      <c r="AQ9" s="409"/>
      <c r="AR9" s="237"/>
      <c r="AS9" s="410"/>
      <c r="AT9" s="237"/>
      <c r="AU9" s="237"/>
      <c r="AV9" s="237"/>
      <c r="BH9" s="48" t="s">
        <v>86</v>
      </c>
      <c r="BI9" s="43">
        <v>40.528</v>
      </c>
      <c r="BJ9" s="32"/>
      <c r="BK9" s="43"/>
      <c r="BL9" s="28"/>
      <c r="BM9" s="44"/>
      <c r="BN9" s="28" t="s">
        <v>87</v>
      </c>
      <c r="BO9" s="29">
        <v>40.403</v>
      </c>
      <c r="BP9" s="51" t="s">
        <v>88</v>
      </c>
      <c r="BQ9" s="397">
        <v>38.26</v>
      </c>
      <c r="BR9" s="51" t="s">
        <v>89</v>
      </c>
      <c r="BS9" s="398">
        <v>138.18</v>
      </c>
      <c r="BY9" s="1"/>
      <c r="BZ9" s="196"/>
      <c r="CA9" s="187"/>
      <c r="CB9" s="187"/>
      <c r="CC9" s="188"/>
      <c r="CD9" s="188"/>
      <c r="CE9" s="336" t="s">
        <v>90</v>
      </c>
      <c r="CF9" s="188"/>
      <c r="CG9" s="188"/>
      <c r="CH9" s="187"/>
      <c r="CI9" s="191" t="s">
        <v>91</v>
      </c>
      <c r="CJ9" s="193"/>
      <c r="CK9" s="1"/>
    </row>
    <row r="10" spans="1:89" ht="23.25" customHeight="1">
      <c r="A10" s="180"/>
      <c r="B10" s="185"/>
      <c r="C10" s="191" t="s">
        <v>92</v>
      </c>
      <c r="D10" s="187"/>
      <c r="E10" s="187"/>
      <c r="F10" s="190"/>
      <c r="G10" s="386" t="s">
        <v>23</v>
      </c>
      <c r="H10" s="187"/>
      <c r="I10" s="187"/>
      <c r="J10" s="143" t="s">
        <v>93</v>
      </c>
      <c r="K10" s="401">
        <v>90</v>
      </c>
      <c r="L10" s="192"/>
      <c r="M10" s="180"/>
      <c r="N10" s="180"/>
      <c r="Q10" s="180"/>
      <c r="R10" s="45"/>
      <c r="S10" s="289"/>
      <c r="T10" s="51"/>
      <c r="U10" s="52"/>
      <c r="V10" s="26"/>
      <c r="W10" s="27"/>
      <c r="X10" s="28"/>
      <c r="Y10" s="29"/>
      <c r="Z10" s="28"/>
      <c r="AA10" s="29"/>
      <c r="AB10" s="30"/>
      <c r="AC10" s="42"/>
      <c r="AP10" s="237"/>
      <c r="AQ10" s="237"/>
      <c r="AR10" s="237"/>
      <c r="AS10" s="297" t="s">
        <v>94</v>
      </c>
      <c r="AT10" s="237"/>
      <c r="AU10" s="237"/>
      <c r="AV10" s="237"/>
      <c r="BH10" s="48"/>
      <c r="BI10" s="43"/>
      <c r="BJ10" s="37"/>
      <c r="BK10" s="295"/>
      <c r="BL10" s="53"/>
      <c r="BM10" s="19"/>
      <c r="BN10" s="28"/>
      <c r="BO10" s="29"/>
      <c r="BP10" s="51" t="s">
        <v>80</v>
      </c>
      <c r="BQ10" s="345">
        <f>38.895-BQ9+40.177</f>
        <v>40.812000000000005</v>
      </c>
      <c r="BR10" s="51" t="s">
        <v>80</v>
      </c>
      <c r="BS10" s="58">
        <f>BS9-137.413+40.177</f>
        <v>40.943999999999996</v>
      </c>
      <c r="BY10" s="1"/>
      <c r="BZ10" s="194"/>
      <c r="CA10" s="179"/>
      <c r="CB10" s="179"/>
      <c r="CC10" s="179"/>
      <c r="CD10" s="179"/>
      <c r="CE10" s="337"/>
      <c r="CF10" s="179"/>
      <c r="CG10" s="179"/>
      <c r="CH10" s="179"/>
      <c r="CI10" s="179"/>
      <c r="CJ10" s="195"/>
      <c r="CK10" s="1"/>
    </row>
    <row r="11" spans="1:89" ht="22.5" customHeight="1" thickBot="1">
      <c r="A11" s="180"/>
      <c r="B11" s="185"/>
      <c r="C11" s="191" t="s">
        <v>95</v>
      </c>
      <c r="D11" s="187"/>
      <c r="E11" s="187"/>
      <c r="F11" s="190"/>
      <c r="G11" s="386" t="s">
        <v>26</v>
      </c>
      <c r="H11" s="187"/>
      <c r="I11" s="198"/>
      <c r="J11" s="143" t="s">
        <v>96</v>
      </c>
      <c r="K11" s="401">
        <v>30</v>
      </c>
      <c r="L11" s="192"/>
      <c r="M11" s="180"/>
      <c r="N11" s="180"/>
      <c r="Q11" s="180"/>
      <c r="R11" s="54"/>
      <c r="S11" s="55"/>
      <c r="T11" s="56"/>
      <c r="U11" s="55"/>
      <c r="V11" s="56"/>
      <c r="W11" s="59"/>
      <c r="X11" s="56"/>
      <c r="Y11" s="55"/>
      <c r="Z11" s="60"/>
      <c r="AA11" s="324"/>
      <c r="AB11" s="60"/>
      <c r="AC11" s="61"/>
      <c r="AP11" s="237"/>
      <c r="AQ11" s="237"/>
      <c r="AR11" s="237"/>
      <c r="AS11" s="259" t="s">
        <v>97</v>
      </c>
      <c r="AT11" s="237"/>
      <c r="AU11" s="237"/>
      <c r="AV11" s="237"/>
      <c r="BH11" s="62"/>
      <c r="BI11" s="324"/>
      <c r="BJ11" s="63"/>
      <c r="BK11" s="296"/>
      <c r="BL11" s="60"/>
      <c r="BM11" s="64"/>
      <c r="BN11" s="60"/>
      <c r="BO11" s="65"/>
      <c r="BP11" s="60"/>
      <c r="BQ11" s="64"/>
      <c r="BR11" s="56"/>
      <c r="BS11" s="57"/>
      <c r="BY11" s="1"/>
      <c r="BZ11" s="196"/>
      <c r="CA11" s="187"/>
      <c r="CB11" s="187"/>
      <c r="CC11" s="187"/>
      <c r="CD11" s="338"/>
      <c r="CE11" s="187"/>
      <c r="CF11" s="187"/>
      <c r="CG11" s="187"/>
      <c r="CH11" s="187"/>
      <c r="CI11" s="187"/>
      <c r="CJ11" s="193"/>
      <c r="CK11" s="1"/>
    </row>
    <row r="12" spans="1:89" ht="18" customHeight="1" thickBot="1">
      <c r="A12" s="180"/>
      <c r="B12" s="199"/>
      <c r="C12" s="200"/>
      <c r="D12" s="200"/>
      <c r="E12" s="200"/>
      <c r="F12" s="200"/>
      <c r="G12" s="200"/>
      <c r="H12" s="200"/>
      <c r="I12" s="200"/>
      <c r="J12" s="200"/>
      <c r="K12" s="200"/>
      <c r="L12" s="201"/>
      <c r="M12" s="180"/>
      <c r="N12" s="180"/>
      <c r="O12" s="180"/>
      <c r="P12" s="66"/>
      <c r="Q12" s="66"/>
      <c r="R12" s="66"/>
      <c r="S12" s="66"/>
      <c r="T12" s="66"/>
      <c r="U12" s="66"/>
      <c r="V12" s="66"/>
      <c r="W12" s="66"/>
      <c r="X12" s="66"/>
      <c r="Y12" s="66"/>
      <c r="AS12" s="259" t="s">
        <v>98</v>
      </c>
      <c r="AW12" s="67"/>
      <c r="BY12" s="1"/>
      <c r="BZ12" s="185"/>
      <c r="CA12" s="191" t="s">
        <v>92</v>
      </c>
      <c r="CB12" s="187"/>
      <c r="CC12" s="339" t="s">
        <v>99</v>
      </c>
      <c r="CD12" s="388" t="s">
        <v>100</v>
      </c>
      <c r="CE12" s="30"/>
      <c r="CF12" s="187"/>
      <c r="CG12" s="187"/>
      <c r="CH12" s="143" t="s">
        <v>93</v>
      </c>
      <c r="CI12" s="197" t="s">
        <v>101</v>
      </c>
      <c r="CJ12" s="192"/>
      <c r="CK12" s="1"/>
    </row>
    <row r="13" spans="1:89" ht="18" customHeight="1" thickTop="1">
      <c r="A13" s="180"/>
      <c r="B13" s="190"/>
      <c r="C13" s="191"/>
      <c r="J13" s="143"/>
      <c r="K13" s="197"/>
      <c r="L13" s="190"/>
      <c r="M13" s="180"/>
      <c r="N13" s="180"/>
      <c r="O13" s="180"/>
      <c r="BT13" s="66"/>
      <c r="BU13" s="66"/>
      <c r="BY13" s="1"/>
      <c r="BZ13" s="185"/>
      <c r="CA13" s="191" t="s">
        <v>102</v>
      </c>
      <c r="CB13" s="187"/>
      <c r="CC13" s="339" t="s">
        <v>103</v>
      </c>
      <c r="CD13" s="388" t="s">
        <v>104</v>
      </c>
      <c r="CE13" s="187"/>
      <c r="CF13" s="187"/>
      <c r="CG13" s="198"/>
      <c r="CH13" s="143" t="s">
        <v>96</v>
      </c>
      <c r="CI13" s="197" t="s">
        <v>105</v>
      </c>
      <c r="CJ13" s="192"/>
      <c r="CK13" s="1"/>
    </row>
    <row r="14" spans="1:89" ht="18" customHeight="1" thickBot="1">
      <c r="A14" s="180"/>
      <c r="B14" s="26"/>
      <c r="C14" s="26"/>
      <c r="D14" s="237"/>
      <c r="E14" s="237"/>
      <c r="F14" s="237"/>
      <c r="G14" s="237"/>
      <c r="H14" s="237"/>
      <c r="I14" s="237"/>
      <c r="J14" s="26"/>
      <c r="K14" s="26"/>
      <c r="L14" s="26"/>
      <c r="M14" s="180"/>
      <c r="N14" s="180"/>
      <c r="O14" s="180"/>
      <c r="P14" s="66"/>
      <c r="Q14" s="66"/>
      <c r="R14" s="66"/>
      <c r="S14" s="66"/>
      <c r="T14" s="66"/>
      <c r="U14" s="66"/>
      <c r="V14" s="66"/>
      <c r="W14" s="66"/>
      <c r="Y14" s="66"/>
      <c r="AA14" s="68"/>
      <c r="AU14" s="67"/>
      <c r="AW14" s="67"/>
      <c r="BY14" s="1"/>
      <c r="BZ14" s="199"/>
      <c r="CA14" s="200"/>
      <c r="CB14" s="200"/>
      <c r="CC14" s="200"/>
      <c r="CD14" s="200"/>
      <c r="CE14" s="200"/>
      <c r="CF14" s="200"/>
      <c r="CG14" s="200"/>
      <c r="CH14" s="200"/>
      <c r="CI14" s="200"/>
      <c r="CJ14" s="201"/>
      <c r="CK14" s="1"/>
    </row>
    <row r="15" spans="1:89" s="68" customFormat="1" ht="18" customHeight="1" thickTop="1">
      <c r="A15" s="180"/>
      <c r="B15" s="66"/>
      <c r="C15" s="66"/>
      <c r="D15" s="237"/>
      <c r="E15" s="237"/>
      <c r="F15" s="237"/>
      <c r="G15" s="237"/>
      <c r="H15" s="237"/>
      <c r="I15" s="237"/>
      <c r="J15" s="66"/>
      <c r="K15" s="66"/>
      <c r="L15"/>
      <c r="M15" s="180"/>
      <c r="N15" s="180"/>
      <c r="O15" s="180"/>
      <c r="BC15" s="67"/>
      <c r="BD15" s="67"/>
      <c r="BP15" s="67"/>
      <c r="BY15" s="1"/>
      <c r="CK15" s="1"/>
    </row>
    <row r="16" spans="1:89" s="68" customFormat="1" ht="18" customHeight="1">
      <c r="A16" s="180"/>
      <c r="B16" s="180"/>
      <c r="C16" s="180"/>
      <c r="D16" s="306"/>
      <c r="E16" s="306"/>
      <c r="F16" s="306"/>
      <c r="G16" s="306"/>
      <c r="H16" s="306"/>
      <c r="I16" s="306"/>
      <c r="J16" s="180"/>
      <c r="K16" s="180"/>
      <c r="L16" s="180"/>
      <c r="M16" s="180"/>
      <c r="N16" s="180"/>
      <c r="O16" s="180"/>
      <c r="Z16" s="67"/>
      <c r="AF16"/>
      <c r="AG16"/>
      <c r="AH16"/>
      <c r="AI16"/>
      <c r="AN16"/>
      <c r="AP16" s="254"/>
      <c r="AS16"/>
      <c r="BD16" s="67"/>
      <c r="BP16" s="67"/>
      <c r="BY16" s="1"/>
      <c r="CK16" s="1"/>
    </row>
    <row r="17" spans="1:89" ht="18" customHeight="1">
      <c r="A17" s="180"/>
      <c r="B17" s="180"/>
      <c r="C17" s="180"/>
      <c r="D17" s="305"/>
      <c r="E17" s="305"/>
      <c r="F17" s="26"/>
      <c r="G17" s="26"/>
      <c r="H17" s="305"/>
      <c r="I17" s="305"/>
      <c r="J17" s="180"/>
      <c r="K17" s="180"/>
      <c r="L17" s="180"/>
      <c r="M17" s="180"/>
      <c r="N17" s="180"/>
      <c r="O17" s="180"/>
      <c r="V17" s="66"/>
      <c r="W17" s="69"/>
      <c r="AE17" s="67"/>
      <c r="AJ17" s="67"/>
      <c r="AK17" s="67"/>
      <c r="AL17" s="68"/>
      <c r="AP17" s="68"/>
      <c r="AQ17" s="255"/>
      <c r="AR17" s="68"/>
      <c r="AT17" s="68"/>
      <c r="AU17" s="68"/>
      <c r="AW17" s="67"/>
      <c r="BC17" s="67"/>
      <c r="BQ17" s="67"/>
      <c r="BY17" s="1"/>
      <c r="CK17" s="1"/>
    </row>
    <row r="18" spans="1:89" ht="18" customHeight="1">
      <c r="A18" s="180"/>
      <c r="B18" s="180"/>
      <c r="C18" s="180"/>
      <c r="D18" s="26"/>
      <c r="E18" s="241"/>
      <c r="F18" s="190"/>
      <c r="G18" s="190"/>
      <c r="H18" s="26"/>
      <c r="I18" s="241"/>
      <c r="J18" s="180"/>
      <c r="K18" s="180"/>
      <c r="L18" s="180"/>
      <c r="M18" s="180"/>
      <c r="N18" s="67"/>
      <c r="O18" s="180"/>
      <c r="Q18" s="248"/>
      <c r="U18" s="66"/>
      <c r="V18" s="66"/>
      <c r="W18" s="67"/>
      <c r="AE18" s="248"/>
      <c r="AF18" s="71"/>
      <c r="AK18" s="248"/>
      <c r="AL18" s="67"/>
      <c r="AR18" s="67"/>
      <c r="AS18" s="67"/>
      <c r="AT18" s="67"/>
      <c r="AV18" s="67"/>
      <c r="AW18" s="67"/>
      <c r="AX18" s="67"/>
      <c r="AY18" s="67"/>
      <c r="BD18" s="67"/>
      <c r="BF18" s="67"/>
      <c r="BQ18" s="67"/>
      <c r="BY18" s="1"/>
      <c r="BZ18" s="1"/>
      <c r="CA18" s="1"/>
      <c r="CB18" s="242"/>
      <c r="CH18" s="1"/>
      <c r="CI18" s="1"/>
      <c r="CJ18" s="1"/>
      <c r="CK18" s="1"/>
    </row>
    <row r="19" spans="4:87" ht="18" customHeight="1">
      <c r="D19" s="307"/>
      <c r="E19" s="308"/>
      <c r="F19" s="190"/>
      <c r="G19" s="190"/>
      <c r="H19" s="307"/>
      <c r="I19" s="308"/>
      <c r="Q19" s="248"/>
      <c r="U19" s="66"/>
      <c r="V19" s="66"/>
      <c r="W19" s="66"/>
      <c r="AC19" s="67"/>
      <c r="AF19" s="67"/>
      <c r="AL19" s="67"/>
      <c r="AP19" s="252"/>
      <c r="BM19" s="68"/>
      <c r="BQ19" s="67"/>
      <c r="CH19" s="66"/>
      <c r="CI19" s="66"/>
    </row>
    <row r="20" spans="4:87" ht="18" customHeight="1">
      <c r="D20" s="26"/>
      <c r="E20" s="241"/>
      <c r="F20" s="190"/>
      <c r="G20" s="190"/>
      <c r="H20" s="26"/>
      <c r="I20" s="241"/>
      <c r="N20" s="248" t="s">
        <v>13</v>
      </c>
      <c r="P20" s="237"/>
      <c r="V20" s="66"/>
      <c r="W20" s="66"/>
      <c r="AE20" s="248"/>
      <c r="AL20" s="67"/>
      <c r="AM20" s="69"/>
      <c r="AQ20" s="255"/>
      <c r="BI20" s="69"/>
      <c r="BM20" s="248"/>
      <c r="BW20" s="67"/>
      <c r="CH20" s="66"/>
      <c r="CI20" s="66"/>
    </row>
    <row r="21" spans="4:87" ht="18" customHeight="1">
      <c r="D21" s="281"/>
      <c r="E21" s="309"/>
      <c r="F21" s="190"/>
      <c r="G21" s="190"/>
      <c r="H21" s="281"/>
      <c r="I21" s="309"/>
      <c r="Q21" s="248"/>
      <c r="R21" s="425" t="s">
        <v>106</v>
      </c>
      <c r="W21" s="66"/>
      <c r="AM21" s="67"/>
      <c r="AP21" s="69"/>
      <c r="BF21" s="67"/>
      <c r="BI21" s="67"/>
      <c r="CH21" s="66"/>
      <c r="CI21" s="66"/>
    </row>
    <row r="22" spans="4:87" ht="18" customHeight="1">
      <c r="D22" s="190"/>
      <c r="E22" s="190"/>
      <c r="F22" s="190"/>
      <c r="G22" s="190"/>
      <c r="H22" s="190"/>
      <c r="I22" s="190"/>
      <c r="T22" s="66"/>
      <c r="AB22" s="67"/>
      <c r="AD22" s="67"/>
      <c r="BL22" s="70">
        <v>7</v>
      </c>
      <c r="BQ22" s="70"/>
      <c r="BV22" s="67"/>
      <c r="BW22" s="255"/>
      <c r="BX22" s="255">
        <v>40.528</v>
      </c>
      <c r="CI22" s="66"/>
    </row>
    <row r="23" spans="6:83" ht="18" customHeight="1">
      <c r="F23" s="67"/>
      <c r="K23" s="248"/>
      <c r="N23" s="248" t="s">
        <v>107</v>
      </c>
      <c r="W23" s="66"/>
      <c r="X23" s="67"/>
      <c r="AB23" s="67"/>
      <c r="AC23" s="66"/>
      <c r="AD23" s="66"/>
      <c r="AK23" s="242"/>
      <c r="AS23" s="67"/>
      <c r="BC23" s="66"/>
      <c r="BL23" s="67"/>
      <c r="BO23" s="242"/>
      <c r="BU23" s="67"/>
      <c r="BW23" s="67"/>
      <c r="BX23" s="70"/>
      <c r="CE23" s="301"/>
    </row>
    <row r="24" spans="4:85" ht="18" customHeight="1">
      <c r="D24" s="281"/>
      <c r="E24" s="282"/>
      <c r="F24" s="190"/>
      <c r="G24" s="190"/>
      <c r="H24" s="281"/>
      <c r="I24" s="282"/>
      <c r="N24" s="248" t="s">
        <v>108</v>
      </c>
      <c r="R24" s="71"/>
      <c r="S24" s="67"/>
      <c r="U24" s="246" t="s">
        <v>76</v>
      </c>
      <c r="V24" s="67"/>
      <c r="AK24" s="67"/>
      <c r="AR24" s="67"/>
      <c r="AY24" s="70"/>
      <c r="BO24" s="67"/>
      <c r="BW24" s="248"/>
      <c r="BX24" s="67"/>
      <c r="CD24" s="66"/>
      <c r="CE24" s="67"/>
      <c r="CG24" s="66"/>
    </row>
    <row r="25" spans="9:87" ht="18" customHeight="1">
      <c r="I25" s="301"/>
      <c r="K25" s="332"/>
      <c r="M25" s="71">
        <v>2</v>
      </c>
      <c r="R25" s="67"/>
      <c r="Z25" s="71"/>
      <c r="AB25" s="67"/>
      <c r="AL25" s="246"/>
      <c r="AM25" s="67"/>
      <c r="BI25" s="67"/>
      <c r="BK25" s="67"/>
      <c r="BM25" s="66"/>
      <c r="BS25" s="242">
        <v>11</v>
      </c>
      <c r="CB25" s="67"/>
      <c r="CD25" s="66"/>
      <c r="CH25" s="66"/>
      <c r="CI25" s="66"/>
    </row>
    <row r="26" spans="9:86" ht="18" customHeight="1">
      <c r="I26" s="301"/>
      <c r="M26" s="67"/>
      <c r="T26" s="67"/>
      <c r="V26" s="67"/>
      <c r="Z26" s="67"/>
      <c r="AA26" s="67"/>
      <c r="AS26" s="67"/>
      <c r="AW26" s="76"/>
      <c r="AZ26" s="67"/>
      <c r="BK26" s="76"/>
      <c r="BL26" s="67"/>
      <c r="BN26" s="67"/>
      <c r="BR26" s="242"/>
      <c r="BS26" s="67"/>
      <c r="BW26" s="333"/>
      <c r="CD26" s="66"/>
      <c r="CF26" s="66"/>
      <c r="CH26" s="66"/>
    </row>
    <row r="27" spans="9:87" ht="18" customHeight="1">
      <c r="I27" s="301"/>
      <c r="U27" s="72" t="s">
        <v>75</v>
      </c>
      <c r="AM27" s="71"/>
      <c r="AN27" s="71"/>
      <c r="AQ27" s="72"/>
      <c r="AZ27" s="67"/>
      <c r="BL27" s="66"/>
      <c r="BR27" s="67"/>
      <c r="BS27" s="67"/>
      <c r="BY27" s="426" t="s">
        <v>86</v>
      </c>
      <c r="CC27" s="66"/>
      <c r="CD27" s="66"/>
      <c r="CE27" s="66"/>
      <c r="CF27" s="66"/>
      <c r="CG27" s="66"/>
      <c r="CI27" s="331" t="s">
        <v>89</v>
      </c>
    </row>
    <row r="28" spans="6:85" ht="18" customHeight="1">
      <c r="F28" s="243"/>
      <c r="G28" s="243"/>
      <c r="H28" s="300"/>
      <c r="I28" s="67"/>
      <c r="J28" s="71">
        <v>1</v>
      </c>
      <c r="M28" s="67"/>
      <c r="Q28" s="67"/>
      <c r="T28" s="71"/>
      <c r="X28" s="67"/>
      <c r="AC28" s="67"/>
      <c r="AD28" s="67"/>
      <c r="AL28" s="246"/>
      <c r="AU28" s="71"/>
      <c r="BI28" s="247"/>
      <c r="BL28" s="67"/>
      <c r="BN28" s="76" t="s">
        <v>87</v>
      </c>
      <c r="BO28" s="66"/>
      <c r="BP28" s="67"/>
      <c r="BT28" s="67"/>
      <c r="BU28" s="71"/>
      <c r="BV28" s="71">
        <v>12</v>
      </c>
      <c r="BW28" s="245"/>
      <c r="BY28" s="242"/>
      <c r="CB28" s="71">
        <v>13</v>
      </c>
      <c r="CC28" s="67"/>
      <c r="CE28" s="67"/>
      <c r="CG28" s="67"/>
    </row>
    <row r="29" spans="2:88" ht="18" customHeight="1">
      <c r="B29" s="77"/>
      <c r="D29" s="75"/>
      <c r="F29" s="180"/>
      <c r="J29" s="67"/>
      <c r="S29" s="71"/>
      <c r="T29" s="67"/>
      <c r="V29" s="67"/>
      <c r="Z29" s="66"/>
      <c r="AD29" s="72"/>
      <c r="AE29" s="67"/>
      <c r="AR29" s="71"/>
      <c r="AS29" s="78"/>
      <c r="BM29" s="256"/>
      <c r="BO29" s="67"/>
      <c r="BQ29" s="67"/>
      <c r="BR29" s="67"/>
      <c r="BV29" s="67"/>
      <c r="BX29" s="67"/>
      <c r="BY29" s="67"/>
      <c r="CB29" s="67"/>
      <c r="CJ29" s="77"/>
    </row>
    <row r="30" spans="6:78" ht="18" customHeight="1">
      <c r="F30" s="244"/>
      <c r="L30" s="71"/>
      <c r="P30" s="67"/>
      <c r="S30" s="67"/>
      <c r="T30" s="71"/>
      <c r="U30" s="67"/>
      <c r="AA30" s="67"/>
      <c r="AC30" s="71"/>
      <c r="AE30" s="71">
        <v>3</v>
      </c>
      <c r="AG30" s="78"/>
      <c r="AM30" s="72" t="s">
        <v>77</v>
      </c>
      <c r="BJ30" s="78"/>
      <c r="BP30" s="76"/>
      <c r="BV30" s="71"/>
      <c r="BZ30" s="71"/>
    </row>
    <row r="31" spans="1:89" ht="18" customHeight="1">
      <c r="A31" s="77"/>
      <c r="C31" s="80" t="s">
        <v>84</v>
      </c>
      <c r="F31" s="180"/>
      <c r="I31" s="67"/>
      <c r="L31" s="67"/>
      <c r="P31" s="67"/>
      <c r="R31" s="242"/>
      <c r="U31" s="72"/>
      <c r="Z31" s="242"/>
      <c r="AB31" s="67"/>
      <c r="AL31" s="246"/>
      <c r="BI31" s="247"/>
      <c r="BN31" s="67"/>
      <c r="BP31" s="76" t="s">
        <v>81</v>
      </c>
      <c r="BS31" s="67"/>
      <c r="BU31" s="67"/>
      <c r="BX31" s="67"/>
      <c r="BZ31" s="67"/>
      <c r="CK31" s="77"/>
    </row>
    <row r="32" spans="12:84" ht="18" customHeight="1">
      <c r="L32" s="247"/>
      <c r="V32" s="67"/>
      <c r="AG32" s="67"/>
      <c r="AH32" s="67"/>
      <c r="AI32" s="67"/>
      <c r="AS32" s="78"/>
      <c r="AT32" s="67"/>
      <c r="AU32" s="67"/>
      <c r="AW32" s="76"/>
      <c r="BS32" s="67"/>
      <c r="BT32" s="67"/>
      <c r="BV32" s="67"/>
      <c r="BW32" s="248"/>
      <c r="CF32" s="67"/>
    </row>
    <row r="33" spans="13:81" ht="18" customHeight="1">
      <c r="M33" s="71"/>
      <c r="N33" s="67"/>
      <c r="P33" s="67"/>
      <c r="U33" s="67"/>
      <c r="V33" s="67"/>
      <c r="X33" s="67"/>
      <c r="AC33" s="67"/>
      <c r="AE33" s="79"/>
      <c r="AH33" s="70">
        <v>4</v>
      </c>
      <c r="BJ33" s="67"/>
      <c r="BN33" s="67"/>
      <c r="BP33" s="67"/>
      <c r="BS33" s="71">
        <v>9</v>
      </c>
      <c r="BT33" s="71">
        <v>10</v>
      </c>
      <c r="BX33" s="332" t="s">
        <v>15</v>
      </c>
      <c r="BY33" s="71"/>
      <c r="BZ33" s="67"/>
      <c r="CB33" s="67"/>
      <c r="CC33" s="67"/>
    </row>
    <row r="34" spans="1:79" ht="18" customHeight="1">
      <c r="A34" s="77"/>
      <c r="J34" s="67"/>
      <c r="K34" s="67"/>
      <c r="L34" s="67"/>
      <c r="M34" s="67"/>
      <c r="N34" s="242"/>
      <c r="P34" s="71"/>
      <c r="Q34" s="67"/>
      <c r="R34" s="67"/>
      <c r="S34" s="67"/>
      <c r="T34" s="67"/>
      <c r="X34" s="242"/>
      <c r="AC34" s="242"/>
      <c r="AE34" s="242"/>
      <c r="AL34" s="246"/>
      <c r="BI34" s="247"/>
      <c r="BL34" s="303" t="s">
        <v>71</v>
      </c>
      <c r="BN34" s="67"/>
      <c r="BP34" s="67"/>
      <c r="BS34" s="427" t="s">
        <v>70</v>
      </c>
      <c r="BT34" s="242"/>
      <c r="BU34" s="78"/>
      <c r="BV34" s="318"/>
      <c r="BX34" s="248" t="s">
        <v>109</v>
      </c>
      <c r="BZ34" s="71"/>
      <c r="CA34" s="67"/>
    </row>
    <row r="35" spans="18:79" ht="18" customHeight="1">
      <c r="R35" s="79"/>
      <c r="T35" s="67"/>
      <c r="Z35" s="67"/>
      <c r="AA35" s="67"/>
      <c r="AS35" s="67"/>
      <c r="AT35" s="67"/>
      <c r="AV35" s="67"/>
      <c r="AY35" s="76"/>
      <c r="BA35" s="302"/>
      <c r="BE35" s="67"/>
      <c r="BP35" s="67"/>
      <c r="BR35" s="67"/>
      <c r="BS35" s="248"/>
      <c r="BU35" s="318"/>
      <c r="BV35" s="318"/>
      <c r="BW35" s="71"/>
      <c r="CA35" s="74"/>
    </row>
    <row r="36" spans="19:87" ht="18" customHeight="1">
      <c r="S36" s="67"/>
      <c r="V36" s="67"/>
      <c r="W36" s="67"/>
      <c r="X36" s="67"/>
      <c r="Z36" s="71"/>
      <c r="AV36" s="70">
        <v>5</v>
      </c>
      <c r="BI36" s="67"/>
      <c r="BJ36" s="67"/>
      <c r="BL36" s="67"/>
      <c r="BM36" s="67"/>
      <c r="BN36" s="67"/>
      <c r="BO36" s="67"/>
      <c r="BP36" s="70">
        <v>8</v>
      </c>
      <c r="BR36" s="71"/>
      <c r="BY36" s="248"/>
      <c r="CI36" s="331" t="s">
        <v>88</v>
      </c>
    </row>
    <row r="37" spans="6:77" ht="18" customHeight="1">
      <c r="F37" s="75"/>
      <c r="H37" s="67"/>
      <c r="O37" s="71"/>
      <c r="Q37" s="67"/>
      <c r="R37" s="67"/>
      <c r="S37" s="242"/>
      <c r="V37" s="67"/>
      <c r="X37" s="67"/>
      <c r="Y37" s="300"/>
      <c r="AH37" s="67"/>
      <c r="AM37" s="435" t="s">
        <v>110</v>
      </c>
      <c r="AX37" s="67"/>
      <c r="BI37" s="242"/>
      <c r="BL37" s="424" t="s">
        <v>111</v>
      </c>
      <c r="BS37" s="333"/>
      <c r="BU37" s="301"/>
      <c r="BX37" s="248" t="s">
        <v>112</v>
      </c>
      <c r="BY37" s="67"/>
    </row>
    <row r="38" spans="1:88" ht="18" customHeight="1">
      <c r="A38" s="77"/>
      <c r="G38" s="251"/>
      <c r="I38" s="67"/>
      <c r="U38" s="72"/>
      <c r="AD38" s="67"/>
      <c r="AY38" s="76"/>
      <c r="BE38" s="67"/>
      <c r="BI38" s="74"/>
      <c r="BK38" s="67"/>
      <c r="BM38" s="67"/>
      <c r="BU38" s="67"/>
      <c r="BW38" s="67"/>
      <c r="BX38" s="248" t="s">
        <v>113</v>
      </c>
      <c r="CA38" s="74"/>
      <c r="CJ38" s="77"/>
    </row>
    <row r="39" spans="1:89" ht="18" customHeight="1">
      <c r="A39" s="77"/>
      <c r="H39" s="78"/>
      <c r="I39" s="67"/>
      <c r="AJ39" s="67"/>
      <c r="AY39" s="436" t="s">
        <v>114</v>
      </c>
      <c r="AZ39" s="67"/>
      <c r="BE39" s="67"/>
      <c r="BK39" s="70">
        <v>6</v>
      </c>
      <c r="BM39" s="67"/>
      <c r="BN39" s="67"/>
      <c r="BP39" s="76"/>
      <c r="BQ39" s="67"/>
      <c r="BW39" s="252">
        <v>40.516</v>
      </c>
      <c r="CK39" s="77"/>
    </row>
    <row r="40" spans="7:74" ht="18" customHeight="1">
      <c r="G40" s="249"/>
      <c r="H40" s="67"/>
      <c r="I40" s="67"/>
      <c r="R40" s="71"/>
      <c r="S40" s="67"/>
      <c r="T40" s="67"/>
      <c r="V40" s="67"/>
      <c r="X40" s="67"/>
      <c r="Y40" s="70"/>
      <c r="AH40" s="67"/>
      <c r="AN40" s="252"/>
      <c r="AU40" s="248"/>
      <c r="AZ40" s="67"/>
      <c r="BE40" s="67"/>
      <c r="BI40" s="67"/>
      <c r="BK40" s="67"/>
      <c r="BL40" s="69"/>
      <c r="BM40" s="66"/>
      <c r="BN40" s="69"/>
      <c r="BS40" s="71"/>
      <c r="BV40" s="252"/>
    </row>
    <row r="41" spans="7:64" ht="18" customHeight="1">
      <c r="G41" s="67"/>
      <c r="H41" s="67"/>
      <c r="U41" s="300"/>
      <c r="AA41" s="67"/>
      <c r="AE41" s="248"/>
      <c r="BE41" s="71"/>
      <c r="BL41" s="247"/>
    </row>
    <row r="42" spans="8:73" ht="18" customHeight="1">
      <c r="H42" s="67"/>
      <c r="O42" s="67"/>
      <c r="V42" s="67"/>
      <c r="AA42" s="67"/>
      <c r="AC42" s="67"/>
      <c r="AU42" s="248"/>
      <c r="BQ42" s="67"/>
      <c r="BR42" s="67"/>
      <c r="BU42" s="253"/>
    </row>
    <row r="43" spans="5:82" ht="18" customHeight="1">
      <c r="E43" s="243"/>
      <c r="H43" s="67"/>
      <c r="I43" s="67"/>
      <c r="N43" s="67"/>
      <c r="S43" s="67"/>
      <c r="T43" s="67"/>
      <c r="Y43" s="67"/>
      <c r="Z43" s="67"/>
      <c r="AA43" s="67"/>
      <c r="AB43" s="67"/>
      <c r="AC43" s="67"/>
      <c r="AE43" s="248"/>
      <c r="AL43" s="67"/>
      <c r="BA43" s="67"/>
      <c r="BC43" s="67"/>
      <c r="BD43" s="67"/>
      <c r="BJ43" s="67"/>
      <c r="BQ43" s="70"/>
      <c r="BZ43" s="67"/>
      <c r="CA43" s="67"/>
      <c r="CD43" s="67"/>
    </row>
    <row r="44" spans="7:82" ht="18" customHeight="1">
      <c r="G44" s="67"/>
      <c r="H44" s="67"/>
      <c r="I44" s="67"/>
      <c r="S44" s="67"/>
      <c r="T44" s="73"/>
      <c r="U44" s="67"/>
      <c r="X44" s="70"/>
      <c r="AA44" s="66"/>
      <c r="BZ44" s="67"/>
      <c r="CA44" s="67"/>
      <c r="CD44" s="67"/>
    </row>
    <row r="45" spans="2:82" ht="18" customHeight="1">
      <c r="B45" s="77"/>
      <c r="H45" s="67"/>
      <c r="V45" s="67"/>
      <c r="X45" s="67"/>
      <c r="Y45" s="66"/>
      <c r="Z45" s="66"/>
      <c r="AA45" s="66"/>
      <c r="AC45" s="66"/>
      <c r="AD45" s="66"/>
      <c r="AE45" s="66"/>
      <c r="AF45" s="66"/>
      <c r="AJ45" s="67"/>
      <c r="AS45" s="258" t="s">
        <v>115</v>
      </c>
      <c r="BB45" s="67"/>
      <c r="BG45" s="67"/>
      <c r="BH45" s="66"/>
      <c r="BI45" s="67"/>
      <c r="BO45" s="67"/>
      <c r="BZ45" s="67"/>
      <c r="CA45" s="67"/>
      <c r="CD45" s="67"/>
    </row>
    <row r="46" spans="7:82" ht="18" customHeight="1">
      <c r="G46" s="67"/>
      <c r="H46" s="67"/>
      <c r="I46" s="67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70"/>
      <c r="AJ46" s="67"/>
      <c r="AL46" s="67"/>
      <c r="AM46" s="67"/>
      <c r="AS46" s="259" t="s">
        <v>116</v>
      </c>
      <c r="BC46" s="67"/>
      <c r="BD46" s="67"/>
      <c r="BL46" s="66"/>
      <c r="BM46" s="66"/>
      <c r="BP46" s="67"/>
      <c r="BZ46" s="67"/>
      <c r="CA46" s="67"/>
      <c r="CD46" s="67"/>
    </row>
    <row r="47" spans="3:82" ht="18" customHeight="1">
      <c r="C47" s="80"/>
      <c r="AB47" s="66"/>
      <c r="AC47" s="66"/>
      <c r="AD47" s="66"/>
      <c r="AE47" s="66"/>
      <c r="AG47" s="66"/>
      <c r="AH47" s="66"/>
      <c r="AI47" s="66"/>
      <c r="AJ47" s="66"/>
      <c r="AK47" s="66"/>
      <c r="AL47" s="66"/>
      <c r="AM47" s="66"/>
      <c r="AS47" s="259" t="s">
        <v>117</v>
      </c>
      <c r="AY47" s="66"/>
      <c r="AZ47" s="66"/>
      <c r="BA47" s="66"/>
      <c r="BB47" s="66"/>
      <c r="BC47" s="66"/>
      <c r="BE47" s="66"/>
      <c r="BF47" s="66"/>
      <c r="BG47" s="66"/>
      <c r="BH47" s="70"/>
      <c r="BL47" s="70"/>
      <c r="BZ47" s="67"/>
      <c r="CA47" s="67"/>
      <c r="CD47" s="67"/>
    </row>
    <row r="48" spans="7:82" ht="18" customHeight="1">
      <c r="G48" s="67"/>
      <c r="AB48" s="66"/>
      <c r="AC48" s="66"/>
      <c r="AD48" s="66"/>
      <c r="AE48" s="66"/>
      <c r="AF48" s="237"/>
      <c r="AG48" s="237"/>
      <c r="AH48" s="237"/>
      <c r="AI48" s="237"/>
      <c r="AJ48" s="237"/>
      <c r="AK48" s="237"/>
      <c r="AL48" s="237"/>
      <c r="AM48" s="237"/>
      <c r="BG48" s="66"/>
      <c r="BH48" s="66"/>
      <c r="BZ48" s="67"/>
      <c r="CA48" s="67"/>
      <c r="CD48" s="67"/>
    </row>
    <row r="49" spans="7:59" ht="18" customHeight="1">
      <c r="G49" s="67"/>
      <c r="AB49" s="66"/>
      <c r="AC49" s="68"/>
      <c r="AD49" s="68"/>
      <c r="AF49" s="237"/>
      <c r="AG49" s="237"/>
      <c r="AH49" s="237"/>
      <c r="AI49" s="237"/>
      <c r="AJ49" s="237"/>
      <c r="AK49" s="237"/>
      <c r="AL49" s="237"/>
      <c r="AM49" s="237"/>
      <c r="AN49" s="66"/>
      <c r="AO49" s="66"/>
      <c r="AP49" s="66"/>
      <c r="AQ49" s="66"/>
      <c r="AR49" s="66"/>
      <c r="AS49" s="66"/>
      <c r="AT49" s="66"/>
      <c r="AU49" s="66"/>
      <c r="AV49" s="66"/>
      <c r="AW49" s="67"/>
      <c r="BG49" s="66"/>
    </row>
    <row r="50" spans="31:69" ht="18" customHeight="1" thickBot="1">
      <c r="AE50" s="66"/>
      <c r="AF50" s="237"/>
      <c r="AG50" s="237"/>
      <c r="AH50" s="237"/>
      <c r="AI50" s="237"/>
      <c r="AJ50" s="237"/>
      <c r="AK50" s="237"/>
      <c r="AL50" s="237"/>
      <c r="AM50" s="237"/>
      <c r="AN50" s="66"/>
      <c r="AO50" s="66"/>
      <c r="AP50" s="66"/>
      <c r="AQ50" s="66"/>
      <c r="AR50" s="66"/>
      <c r="AS50" s="66"/>
      <c r="AV50" s="66"/>
      <c r="AW50" s="66"/>
      <c r="AX50" s="66"/>
      <c r="BG50" s="66"/>
      <c r="BO50" s="66"/>
      <c r="BP50" s="66"/>
      <c r="BQ50" s="66"/>
    </row>
    <row r="51" spans="2:88" ht="18" customHeight="1" thickBot="1">
      <c r="B51" s="312" t="s">
        <v>30</v>
      </c>
      <c r="C51" s="313" t="s">
        <v>118</v>
      </c>
      <c r="D51" s="313" t="s">
        <v>119</v>
      </c>
      <c r="E51" s="313" t="s">
        <v>120</v>
      </c>
      <c r="F51" s="314" t="s">
        <v>121</v>
      </c>
      <c r="G51" s="315"/>
      <c r="H51" s="313" t="s">
        <v>30</v>
      </c>
      <c r="I51" s="313" t="s">
        <v>118</v>
      </c>
      <c r="J51" s="313" t="s">
        <v>119</v>
      </c>
      <c r="K51" s="313" t="s">
        <v>120</v>
      </c>
      <c r="L51" s="353" t="s">
        <v>121</v>
      </c>
      <c r="M51" s="354"/>
      <c r="N51" s="354"/>
      <c r="O51" s="346" t="s">
        <v>122</v>
      </c>
      <c r="P51" s="346"/>
      <c r="Q51" s="354"/>
      <c r="R51" s="355"/>
      <c r="AA51" s="66"/>
      <c r="AB51" s="66"/>
      <c r="AC51" s="66"/>
      <c r="AF51" s="379"/>
      <c r="AG51" s="379"/>
      <c r="AH51" s="191"/>
      <c r="AI51" s="191"/>
      <c r="AJ51" s="379"/>
      <c r="AK51" s="17"/>
      <c r="AL51" s="379"/>
      <c r="AM51" s="380"/>
      <c r="AN51" s="84" t="s">
        <v>30</v>
      </c>
      <c r="AO51" s="82" t="s">
        <v>118</v>
      </c>
      <c r="AP51" s="83" t="s">
        <v>119</v>
      </c>
      <c r="AQ51" s="81" t="s">
        <v>120</v>
      </c>
      <c r="AR51" s="227" t="s">
        <v>121</v>
      </c>
      <c r="AS51" s="85"/>
      <c r="AT51" s="86"/>
      <c r="AU51" s="278" t="s">
        <v>122</v>
      </c>
      <c r="AV51" s="278"/>
      <c r="AW51" s="86"/>
      <c r="AX51" s="87"/>
      <c r="BG51" s="66"/>
      <c r="BH51" s="312" t="s">
        <v>30</v>
      </c>
      <c r="BI51" s="313" t="s">
        <v>118</v>
      </c>
      <c r="BJ51" s="313" t="s">
        <v>119</v>
      </c>
      <c r="BK51" s="313" t="s">
        <v>120</v>
      </c>
      <c r="BL51" s="353" t="s">
        <v>121</v>
      </c>
      <c r="BM51" s="354"/>
      <c r="BN51" s="354"/>
      <c r="BO51" s="367" t="s">
        <v>122</v>
      </c>
      <c r="BP51" s="367"/>
      <c r="BQ51" s="354"/>
      <c r="BR51" s="354"/>
      <c r="BS51" s="370"/>
      <c r="BT51" s="313" t="s">
        <v>30</v>
      </c>
      <c r="BU51" s="313" t="s">
        <v>118</v>
      </c>
      <c r="BV51" s="313" t="s">
        <v>119</v>
      </c>
      <c r="BW51" s="313" t="s">
        <v>120</v>
      </c>
      <c r="BX51" s="353" t="s">
        <v>121</v>
      </c>
      <c r="BY51" s="354"/>
      <c r="BZ51" s="354"/>
      <c r="CA51" s="367" t="s">
        <v>122</v>
      </c>
      <c r="CB51" s="367"/>
      <c r="CC51" s="354"/>
      <c r="CD51" s="354"/>
      <c r="CE51" s="370"/>
      <c r="CF51" s="361" t="s">
        <v>30</v>
      </c>
      <c r="CG51" s="313" t="s">
        <v>118</v>
      </c>
      <c r="CH51" s="313" t="s">
        <v>119</v>
      </c>
      <c r="CI51" s="313" t="s">
        <v>120</v>
      </c>
      <c r="CJ51" s="316" t="s">
        <v>121</v>
      </c>
    </row>
    <row r="52" spans="2:88" ht="18" customHeight="1" thickTop="1">
      <c r="B52" s="13"/>
      <c r="C52" s="10"/>
      <c r="D52" s="9" t="s">
        <v>56</v>
      </c>
      <c r="E52" s="10"/>
      <c r="F52" s="352"/>
      <c r="G52" s="347"/>
      <c r="H52" s="10"/>
      <c r="I52" s="10"/>
      <c r="J52" s="10"/>
      <c r="K52" s="10"/>
      <c r="L52" s="10"/>
      <c r="M52" s="9" t="s">
        <v>123</v>
      </c>
      <c r="N52" s="10"/>
      <c r="O52" s="10"/>
      <c r="P52" s="10"/>
      <c r="Q52" s="10"/>
      <c r="R52" s="11"/>
      <c r="T52" s="237"/>
      <c r="U52" s="237"/>
      <c r="V52" s="237"/>
      <c r="W52" s="237"/>
      <c r="X52" s="237"/>
      <c r="Y52" s="237"/>
      <c r="Z52" s="237"/>
      <c r="AA52" s="191"/>
      <c r="AB52" s="26"/>
      <c r="AC52" s="26"/>
      <c r="AF52" s="17"/>
      <c r="AG52" s="26"/>
      <c r="AH52" s="26"/>
      <c r="AI52" s="26"/>
      <c r="AJ52" s="26"/>
      <c r="AK52" s="191"/>
      <c r="AL52" s="26"/>
      <c r="AM52" s="26"/>
      <c r="AN52" s="92"/>
      <c r="AO52" s="7"/>
      <c r="AP52" s="7"/>
      <c r="AQ52" s="7"/>
      <c r="AR52" s="7"/>
      <c r="AS52" s="93" t="s">
        <v>123</v>
      </c>
      <c r="AT52" s="7"/>
      <c r="AU52" s="7"/>
      <c r="AV52" s="7"/>
      <c r="AW52" s="7"/>
      <c r="AX52" s="94"/>
      <c r="BG52" s="66"/>
      <c r="BH52" s="368"/>
      <c r="BI52" s="10"/>
      <c r="BJ52" s="10"/>
      <c r="BK52" s="10"/>
      <c r="BL52" s="10"/>
      <c r="BM52" s="9" t="s">
        <v>123</v>
      </c>
      <c r="BN52" s="10"/>
      <c r="BO52" s="10"/>
      <c r="BP52" s="10"/>
      <c r="BQ52" s="10"/>
      <c r="BR52" s="10"/>
      <c r="BS52" s="371"/>
      <c r="BT52" s="10"/>
      <c r="BU52" s="10"/>
      <c r="BV52" s="10"/>
      <c r="BW52" s="10"/>
      <c r="BX52" s="10"/>
      <c r="BY52" s="9" t="s">
        <v>123</v>
      </c>
      <c r="BZ52" s="10"/>
      <c r="CA52" s="10"/>
      <c r="CB52" s="10"/>
      <c r="CC52" s="10"/>
      <c r="CD52" s="10"/>
      <c r="CE52" s="371"/>
      <c r="CF52" s="362"/>
      <c r="CG52" s="205"/>
      <c r="CH52" s="9" t="s">
        <v>56</v>
      </c>
      <c r="CI52" s="205"/>
      <c r="CJ52" s="206"/>
    </row>
    <row r="53" spans="2:88" ht="18" customHeight="1">
      <c r="B53" s="88"/>
      <c r="C53" s="89"/>
      <c r="D53" s="89"/>
      <c r="E53" s="89"/>
      <c r="F53" s="90"/>
      <c r="G53" s="90"/>
      <c r="H53" s="348"/>
      <c r="I53" s="95"/>
      <c r="J53" s="99"/>
      <c r="K53" s="100"/>
      <c r="L53" s="202"/>
      <c r="M53" s="349"/>
      <c r="N53" s="66"/>
      <c r="O53" s="66"/>
      <c r="P53" s="66"/>
      <c r="Q53" s="66"/>
      <c r="R53" s="350"/>
      <c r="T53" s="237"/>
      <c r="U53" s="237"/>
      <c r="V53" s="237"/>
      <c r="W53" s="237"/>
      <c r="X53" s="237"/>
      <c r="Y53" s="237"/>
      <c r="Z53" s="237"/>
      <c r="AA53" s="190"/>
      <c r="AB53" s="190"/>
      <c r="AC53" s="190"/>
      <c r="AF53" s="310"/>
      <c r="AG53" s="311"/>
      <c r="AH53" s="240"/>
      <c r="AI53" s="239"/>
      <c r="AJ53" s="26"/>
      <c r="AK53" s="236"/>
      <c r="AL53" s="17"/>
      <c r="AM53" s="237"/>
      <c r="AN53" s="101"/>
      <c r="AO53" s="95"/>
      <c r="AP53" s="102"/>
      <c r="AQ53" s="105"/>
      <c r="AR53" s="202"/>
      <c r="AS53" s="234"/>
      <c r="AT53" s="37"/>
      <c r="AV53" s="37"/>
      <c r="AX53" s="25"/>
      <c r="BH53" s="104"/>
      <c r="BI53" s="100"/>
      <c r="BJ53" s="99"/>
      <c r="BK53" s="100">
        <f aca="true" t="shared" si="0" ref="BK53:BK58">BI53+BJ53*0.001</f>
        <v>0</v>
      </c>
      <c r="BL53" s="202"/>
      <c r="BM53" s="107"/>
      <c r="BN53" s="66"/>
      <c r="BO53" s="66"/>
      <c r="BP53" s="66"/>
      <c r="BQ53" s="66"/>
      <c r="BR53" s="66"/>
      <c r="BS53" s="372"/>
      <c r="BT53" s="374"/>
      <c r="BU53" s="100"/>
      <c r="BV53" s="99"/>
      <c r="BW53" s="100"/>
      <c r="BX53" s="202"/>
      <c r="BY53" s="107"/>
      <c r="BZ53" s="66"/>
      <c r="CA53" s="66"/>
      <c r="CB53" s="66"/>
      <c r="CC53" s="66"/>
      <c r="CD53" s="66"/>
      <c r="CE53" s="372"/>
      <c r="CF53" s="363"/>
      <c r="CG53" s="89"/>
      <c r="CH53" s="89"/>
      <c r="CI53" s="89"/>
      <c r="CJ53" s="91"/>
    </row>
    <row r="54" spans="2:88" ht="21" customHeight="1">
      <c r="B54" s="97"/>
      <c r="C54" s="98"/>
      <c r="D54" s="99"/>
      <c r="E54" s="100"/>
      <c r="F54" s="31"/>
      <c r="G54" s="96"/>
      <c r="H54" s="348"/>
      <c r="I54" s="95"/>
      <c r="J54" s="99"/>
      <c r="K54" s="100"/>
      <c r="L54" s="202"/>
      <c r="M54" s="107"/>
      <c r="N54" s="66"/>
      <c r="O54" s="66"/>
      <c r="P54" s="66"/>
      <c r="Q54" s="66"/>
      <c r="R54" s="350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F54" s="238"/>
      <c r="AG54" s="239"/>
      <c r="AH54" s="240"/>
      <c r="AI54" s="239"/>
      <c r="AJ54" s="26"/>
      <c r="AK54" s="378"/>
      <c r="AL54" s="238"/>
      <c r="AM54" s="237"/>
      <c r="AN54" s="403">
        <v>3</v>
      </c>
      <c r="AO54" s="95">
        <v>39.974</v>
      </c>
      <c r="AP54" s="102">
        <v>51</v>
      </c>
      <c r="AQ54" s="105">
        <f>AO54+(AP54/1000)</f>
        <v>40.025</v>
      </c>
      <c r="AR54" s="202" t="s">
        <v>124</v>
      </c>
      <c r="AS54" s="107" t="s">
        <v>125</v>
      </c>
      <c r="AT54" s="26"/>
      <c r="AV54" s="103"/>
      <c r="AX54" s="23"/>
      <c r="BH54" s="404">
        <v>6</v>
      </c>
      <c r="BI54" s="100">
        <v>40.364</v>
      </c>
      <c r="BJ54" s="99">
        <v>51</v>
      </c>
      <c r="BK54" s="100">
        <f t="shared" si="0"/>
        <v>40.415</v>
      </c>
      <c r="BL54" s="202" t="s">
        <v>124</v>
      </c>
      <c r="BM54" s="107" t="s">
        <v>126</v>
      </c>
      <c r="BN54" s="66"/>
      <c r="BO54" s="66"/>
      <c r="BP54" s="66"/>
      <c r="BQ54" s="66"/>
      <c r="BR54" s="237"/>
      <c r="BS54" s="373"/>
      <c r="BT54" s="405">
        <v>10</v>
      </c>
      <c r="BU54" s="98">
        <v>40.479</v>
      </c>
      <c r="BV54" s="99">
        <v>51</v>
      </c>
      <c r="BW54" s="100">
        <f>BU54+BV54*0.001</f>
        <v>40.53</v>
      </c>
      <c r="BX54" s="202" t="s">
        <v>124</v>
      </c>
      <c r="BY54" s="107" t="s">
        <v>127</v>
      </c>
      <c r="BZ54" s="66"/>
      <c r="CA54" s="66"/>
      <c r="CB54" s="66"/>
      <c r="CC54" s="66"/>
      <c r="CD54" s="237"/>
      <c r="CE54" s="373"/>
      <c r="CF54" s="364"/>
      <c r="CG54" s="95"/>
      <c r="CH54" s="99"/>
      <c r="CI54" s="100"/>
      <c r="CJ54" s="42"/>
    </row>
    <row r="55" spans="2:88" ht="21" customHeight="1">
      <c r="B55" s="97"/>
      <c r="C55" s="98"/>
      <c r="D55" s="99"/>
      <c r="E55" s="100"/>
      <c r="F55" s="31"/>
      <c r="G55" s="351"/>
      <c r="H55" s="348"/>
      <c r="I55" s="95"/>
      <c r="J55" s="99"/>
      <c r="K55" s="100"/>
      <c r="L55" s="202"/>
      <c r="M55" s="107"/>
      <c r="N55" s="66"/>
      <c r="O55" s="66"/>
      <c r="P55" s="66"/>
      <c r="Q55" s="66"/>
      <c r="R55" s="350"/>
      <c r="T55" s="298"/>
      <c r="U55" s="298"/>
      <c r="V55" s="298"/>
      <c r="W55" s="299"/>
      <c r="X55" s="298"/>
      <c r="Y55" s="298"/>
      <c r="Z55" s="298"/>
      <c r="AA55" s="237"/>
      <c r="AB55" s="237"/>
      <c r="AC55" s="237"/>
      <c r="AF55" s="381"/>
      <c r="AG55" s="382"/>
      <c r="AH55" s="240"/>
      <c r="AI55" s="239"/>
      <c r="AJ55" s="26"/>
      <c r="AK55" s="378"/>
      <c r="AL55" s="238"/>
      <c r="AM55" s="237"/>
      <c r="AN55" s="104"/>
      <c r="AO55" s="100"/>
      <c r="AP55" s="102"/>
      <c r="AQ55" s="105"/>
      <c r="AR55" s="202"/>
      <c r="AS55" s="107" t="s">
        <v>128</v>
      </c>
      <c r="AT55" s="103"/>
      <c r="AV55" s="26"/>
      <c r="AX55" s="106"/>
      <c r="BH55" s="404">
        <v>7</v>
      </c>
      <c r="BI55" s="100">
        <v>40.384</v>
      </c>
      <c r="BJ55" s="99">
        <v>51</v>
      </c>
      <c r="BK55" s="100">
        <f t="shared" si="0"/>
        <v>40.435</v>
      </c>
      <c r="BL55" s="202" t="s">
        <v>124</v>
      </c>
      <c r="BM55" s="434" t="s">
        <v>129</v>
      </c>
      <c r="BN55" s="66"/>
      <c r="BO55" s="66"/>
      <c r="BP55" s="66"/>
      <c r="BQ55" s="66"/>
      <c r="BR55" s="66"/>
      <c r="BS55" s="373"/>
      <c r="BT55" s="348" t="s">
        <v>80</v>
      </c>
      <c r="BU55" s="95">
        <v>38.593</v>
      </c>
      <c r="BV55" s="99">
        <v>-51</v>
      </c>
      <c r="BW55" s="100">
        <f>BU55+BV55*0.001</f>
        <v>38.542</v>
      </c>
      <c r="BX55" s="202"/>
      <c r="BY55" s="107" t="s">
        <v>130</v>
      </c>
      <c r="BZ55" s="66"/>
      <c r="CA55" s="66"/>
      <c r="CB55" s="66"/>
      <c r="CC55" s="66"/>
      <c r="CD55" s="66"/>
      <c r="CE55" s="373"/>
      <c r="CF55" s="363"/>
      <c r="CG55" s="89"/>
      <c r="CH55" s="89"/>
      <c r="CI55" s="89"/>
      <c r="CJ55" s="91"/>
    </row>
    <row r="56" spans="2:88" ht="21" customHeight="1">
      <c r="B56" s="400">
        <v>1</v>
      </c>
      <c r="C56" s="98">
        <v>39.735</v>
      </c>
      <c r="D56" s="99">
        <v>51</v>
      </c>
      <c r="E56" s="100">
        <f>C56+D56*0.001</f>
        <v>39.786</v>
      </c>
      <c r="F56" s="31" t="s">
        <v>131</v>
      </c>
      <c r="G56" s="351"/>
      <c r="H56" s="402">
        <v>2</v>
      </c>
      <c r="I56" s="95">
        <v>39.772</v>
      </c>
      <c r="J56" s="99">
        <v>51</v>
      </c>
      <c r="K56" s="100">
        <f>I56+J56*0.001</f>
        <v>39.823</v>
      </c>
      <c r="L56" s="202" t="s">
        <v>124</v>
      </c>
      <c r="M56" s="107" t="s">
        <v>132</v>
      </c>
      <c r="N56" s="66"/>
      <c r="O56" s="66"/>
      <c r="P56" s="66"/>
      <c r="Q56" s="66"/>
      <c r="R56" s="350"/>
      <c r="T56" s="298"/>
      <c r="U56" s="191"/>
      <c r="V56" s="298"/>
      <c r="W56" s="191"/>
      <c r="X56" s="298"/>
      <c r="Y56" s="191"/>
      <c r="Z56" s="298"/>
      <c r="AA56" s="237"/>
      <c r="AB56" s="237"/>
      <c r="AC56" s="237"/>
      <c r="AF56" s="310"/>
      <c r="AG56" s="311"/>
      <c r="AH56" s="240"/>
      <c r="AI56" s="239"/>
      <c r="AJ56" s="26"/>
      <c r="AK56" s="378"/>
      <c r="AL56" s="26"/>
      <c r="AM56" s="237"/>
      <c r="AN56" s="404">
        <v>4</v>
      </c>
      <c r="AO56" s="100">
        <v>40.018</v>
      </c>
      <c r="AP56" s="102">
        <v>51</v>
      </c>
      <c r="AQ56" s="105">
        <f>AO56+(AP56/1000)</f>
        <v>40.069</v>
      </c>
      <c r="AR56" s="202" t="s">
        <v>124</v>
      </c>
      <c r="AS56" s="107" t="s">
        <v>133</v>
      </c>
      <c r="AT56" s="103"/>
      <c r="AV56" s="26"/>
      <c r="AX56" s="23"/>
      <c r="BH56" s="404">
        <v>8</v>
      </c>
      <c r="BI56" s="100">
        <v>40.429</v>
      </c>
      <c r="BJ56" s="99">
        <v>-37</v>
      </c>
      <c r="BK56" s="100">
        <f t="shared" si="0"/>
        <v>40.392</v>
      </c>
      <c r="BL56" s="202" t="s">
        <v>124</v>
      </c>
      <c r="BM56" s="107" t="s">
        <v>133</v>
      </c>
      <c r="BN56" s="66"/>
      <c r="BO56" s="66"/>
      <c r="BP56" s="66"/>
      <c r="BQ56" s="66"/>
      <c r="BR56" s="66"/>
      <c r="BS56" s="373"/>
      <c r="BT56" s="402">
        <v>11</v>
      </c>
      <c r="BU56" s="95">
        <v>40.46</v>
      </c>
      <c r="BV56" s="99">
        <v>-51</v>
      </c>
      <c r="BW56" s="100">
        <f>BU56+BV56*0.001</f>
        <v>40.409</v>
      </c>
      <c r="BX56" s="202" t="s">
        <v>124</v>
      </c>
      <c r="BY56" s="107" t="s">
        <v>134</v>
      </c>
      <c r="BZ56" s="66"/>
      <c r="CA56" s="66"/>
      <c r="CB56" s="66"/>
      <c r="CC56" s="66"/>
      <c r="CD56" s="66"/>
      <c r="CE56" s="373"/>
      <c r="CF56" s="406">
        <v>12</v>
      </c>
      <c r="CG56" s="95">
        <v>40.499</v>
      </c>
      <c r="CH56" s="99">
        <v>-51</v>
      </c>
      <c r="CI56" s="100">
        <f>CG56+CH56*0.001</f>
        <v>40.448</v>
      </c>
      <c r="CJ56" s="42" t="s">
        <v>131</v>
      </c>
    </row>
    <row r="57" spans="2:88" ht="21" customHeight="1">
      <c r="B57" s="101"/>
      <c r="C57" s="95"/>
      <c r="D57" s="99"/>
      <c r="E57" s="100"/>
      <c r="F57" s="31"/>
      <c r="G57" s="351"/>
      <c r="H57" s="348"/>
      <c r="I57" s="95"/>
      <c r="J57" s="99"/>
      <c r="K57" s="100"/>
      <c r="L57" s="202"/>
      <c r="M57" s="107" t="s">
        <v>135</v>
      </c>
      <c r="N57" s="66"/>
      <c r="O57" s="66"/>
      <c r="P57" s="66"/>
      <c r="Q57" s="66"/>
      <c r="R57" s="350"/>
      <c r="T57" s="298"/>
      <c r="U57" s="298"/>
      <c r="V57" s="298"/>
      <c r="W57" s="298"/>
      <c r="X57" s="298"/>
      <c r="Y57" s="298"/>
      <c r="Z57" s="298"/>
      <c r="AA57" s="237"/>
      <c r="AB57" s="237"/>
      <c r="AC57" s="237"/>
      <c r="AF57" s="310"/>
      <c r="AG57" s="311"/>
      <c r="AH57" s="240"/>
      <c r="AI57" s="239"/>
      <c r="AJ57" s="26"/>
      <c r="AK57" s="378"/>
      <c r="AL57" s="26"/>
      <c r="AM57" s="237"/>
      <c r="AN57" s="101"/>
      <c r="AO57" s="95"/>
      <c r="AP57" s="102"/>
      <c r="AQ57" s="105"/>
      <c r="AR57" s="202"/>
      <c r="AS57" s="107"/>
      <c r="AT57" s="26"/>
      <c r="AV57" s="26"/>
      <c r="AX57" s="106"/>
      <c r="BH57" s="369"/>
      <c r="BI57" s="95"/>
      <c r="BJ57" s="99"/>
      <c r="BK57" s="100">
        <f t="shared" si="0"/>
        <v>0</v>
      </c>
      <c r="BL57" s="202"/>
      <c r="BM57" s="107"/>
      <c r="BN57" s="66"/>
      <c r="BO57" s="66"/>
      <c r="BP57" s="66"/>
      <c r="BQ57" s="66"/>
      <c r="BR57" s="66"/>
      <c r="BS57" s="373"/>
      <c r="BT57" s="405">
        <v>13</v>
      </c>
      <c r="BU57" s="98">
        <v>40.569</v>
      </c>
      <c r="BV57" s="99">
        <v>-65</v>
      </c>
      <c r="BW57" s="100">
        <f>BU57+BV57*0.001</f>
        <v>40.504000000000005</v>
      </c>
      <c r="BX57" s="202" t="s">
        <v>124</v>
      </c>
      <c r="BY57" s="107" t="s">
        <v>136</v>
      </c>
      <c r="BZ57" s="66"/>
      <c r="CA57" s="66"/>
      <c r="CB57" s="66"/>
      <c r="CC57" s="66"/>
      <c r="CD57" s="383"/>
      <c r="CE57" s="190"/>
      <c r="CF57" s="363"/>
      <c r="CG57" s="89"/>
      <c r="CH57" s="89"/>
      <c r="CI57" s="89"/>
      <c r="CJ57" s="91"/>
    </row>
    <row r="58" spans="2:88" ht="21" customHeight="1">
      <c r="B58" s="97"/>
      <c r="C58" s="98"/>
      <c r="D58" s="99"/>
      <c r="E58" s="100">
        <f>C58+D58*0.001</f>
        <v>0</v>
      </c>
      <c r="F58" s="31"/>
      <c r="G58" s="351"/>
      <c r="H58" s="348"/>
      <c r="I58" s="95"/>
      <c r="J58" s="99"/>
      <c r="K58" s="100"/>
      <c r="L58" s="202"/>
      <c r="M58" s="107"/>
      <c r="N58" s="66"/>
      <c r="O58" s="66"/>
      <c r="P58" s="66"/>
      <c r="Q58" s="66"/>
      <c r="R58" s="350"/>
      <c r="T58" s="298"/>
      <c r="U58" s="191"/>
      <c r="V58" s="298"/>
      <c r="W58" s="191"/>
      <c r="X58" s="298"/>
      <c r="Y58" s="191"/>
      <c r="Z58" s="298"/>
      <c r="AA58" s="237"/>
      <c r="AB58" s="237"/>
      <c r="AC58" s="237"/>
      <c r="AF58" s="310"/>
      <c r="AG58" s="311"/>
      <c r="AH58" s="240"/>
      <c r="AI58" s="239"/>
      <c r="AJ58" s="26"/>
      <c r="AK58" s="378"/>
      <c r="AL58" s="26"/>
      <c r="AM58" s="237"/>
      <c r="AN58" s="404">
        <v>5</v>
      </c>
      <c r="AO58" s="100">
        <v>40.193</v>
      </c>
      <c r="AP58" s="102">
        <v>37</v>
      </c>
      <c r="AQ58" s="105">
        <f>AO58+(AP58/1000)</f>
        <v>40.23</v>
      </c>
      <c r="AR58" s="202" t="s">
        <v>124</v>
      </c>
      <c r="AS58" s="107" t="s">
        <v>133</v>
      </c>
      <c r="AT58" s="103"/>
      <c r="AV58" s="26"/>
      <c r="AW58" s="68"/>
      <c r="AX58" s="106"/>
      <c r="BH58" s="403">
        <v>9</v>
      </c>
      <c r="BI58" s="95">
        <v>40.457</v>
      </c>
      <c r="BJ58" s="99">
        <v>-37</v>
      </c>
      <c r="BK58" s="100">
        <f t="shared" si="0"/>
        <v>40.42</v>
      </c>
      <c r="BL58" s="202" t="s">
        <v>124</v>
      </c>
      <c r="BM58" s="107" t="s">
        <v>137</v>
      </c>
      <c r="BN58" s="66"/>
      <c r="BO58" s="66"/>
      <c r="BP58" s="66"/>
      <c r="BQ58" s="66"/>
      <c r="BR58" s="66"/>
      <c r="BS58" s="373"/>
      <c r="BT58" s="365" t="s">
        <v>80</v>
      </c>
      <c r="BU58" s="95">
        <v>137.805</v>
      </c>
      <c r="BV58" s="99">
        <v>-65</v>
      </c>
      <c r="BW58" s="100">
        <f>BU58+BV58*0.001</f>
        <v>137.74</v>
      </c>
      <c r="BX58" s="202" t="s">
        <v>124</v>
      </c>
      <c r="BY58" s="107" t="s">
        <v>138</v>
      </c>
      <c r="BZ58" s="66"/>
      <c r="CA58" s="66"/>
      <c r="CB58" s="66"/>
      <c r="CC58" s="66"/>
      <c r="CD58" s="383"/>
      <c r="CE58" s="190"/>
      <c r="CF58" s="365"/>
      <c r="CG58" s="98"/>
      <c r="CH58" s="99"/>
      <c r="CI58" s="100"/>
      <c r="CJ58" s="42"/>
    </row>
    <row r="59" spans="2:88" ht="18" customHeight="1" thickBot="1">
      <c r="B59" s="108"/>
      <c r="C59" s="109"/>
      <c r="D59" s="110"/>
      <c r="E59" s="110"/>
      <c r="F59" s="111"/>
      <c r="G59" s="356"/>
      <c r="H59" s="357"/>
      <c r="I59" s="231"/>
      <c r="J59" s="358"/>
      <c r="K59" s="359"/>
      <c r="L59" s="113"/>
      <c r="M59" s="360"/>
      <c r="N59" s="203"/>
      <c r="O59" s="203"/>
      <c r="P59" s="203"/>
      <c r="Q59" s="203"/>
      <c r="R59" s="204"/>
      <c r="T59" s="298"/>
      <c r="U59" s="298"/>
      <c r="V59" s="298"/>
      <c r="W59" s="191"/>
      <c r="X59" s="298"/>
      <c r="Y59" s="191"/>
      <c r="Z59" s="298"/>
      <c r="AA59" s="237"/>
      <c r="AB59" s="237"/>
      <c r="AC59" s="237"/>
      <c r="AD59" s="3"/>
      <c r="AE59" s="264"/>
      <c r="AF59" s="310"/>
      <c r="AG59" s="311"/>
      <c r="AH59" s="240"/>
      <c r="AI59" s="239"/>
      <c r="AJ59" s="26"/>
      <c r="AK59" s="236"/>
      <c r="AL59" s="237"/>
      <c r="AM59" s="237"/>
      <c r="AN59" s="230"/>
      <c r="AO59" s="231"/>
      <c r="AP59" s="232"/>
      <c r="AQ59" s="233"/>
      <c r="AR59" s="113"/>
      <c r="AS59" s="235"/>
      <c r="AT59" s="203"/>
      <c r="AU59" s="203"/>
      <c r="AV59" s="203"/>
      <c r="AW59" s="203"/>
      <c r="AX59" s="204"/>
      <c r="BG59" s="3"/>
      <c r="BH59" s="385"/>
      <c r="BI59" s="359"/>
      <c r="BJ59" s="358"/>
      <c r="BK59" s="359"/>
      <c r="BL59" s="113"/>
      <c r="BM59" s="360"/>
      <c r="BN59" s="203"/>
      <c r="BO59" s="376"/>
      <c r="BP59" s="376"/>
      <c r="BQ59" s="376"/>
      <c r="BR59" s="377"/>
      <c r="BS59" s="384"/>
      <c r="BT59" s="357"/>
      <c r="BU59" s="231"/>
      <c r="BV59" s="358"/>
      <c r="BW59" s="359"/>
      <c r="BX59" s="113"/>
      <c r="BY59" s="360"/>
      <c r="BZ59" s="203"/>
      <c r="CA59" s="203"/>
      <c r="CB59" s="203"/>
      <c r="CC59" s="203"/>
      <c r="CD59" s="377"/>
      <c r="CE59" s="375"/>
      <c r="CF59" s="366"/>
      <c r="CG59" s="109"/>
      <c r="CH59" s="110"/>
      <c r="CI59" s="110"/>
      <c r="CJ59" s="112"/>
    </row>
    <row r="60" ht="12.75" customHeight="1"/>
    <row r="61" spans="31:54" ht="12.75" customHeight="1">
      <c r="AE61" s="66"/>
      <c r="AF61" s="66"/>
      <c r="AG61" s="66"/>
      <c r="AH61" s="66"/>
      <c r="AI61" s="66"/>
      <c r="AJ61" s="66"/>
      <c r="AK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</row>
    <row r="62" spans="20:44" s="68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8"/>
      <c r="CE63" s="68"/>
      <c r="CF63" s="68"/>
      <c r="CG63" s="68"/>
      <c r="CH63" s="68"/>
    </row>
    <row r="64" spans="82:86" ht="12.75">
      <c r="CD64" s="68"/>
      <c r="CE64" s="68"/>
      <c r="CF64" s="68"/>
      <c r="CG64" s="68"/>
      <c r="CH64" s="68"/>
    </row>
    <row r="65" spans="82:86" ht="12.75">
      <c r="CD65" s="68"/>
      <c r="CE65" s="68"/>
      <c r="CF65" s="68"/>
      <c r="CG65" s="68"/>
      <c r="CH65" s="68"/>
    </row>
    <row r="66" spans="82:86" ht="12.75">
      <c r="CD66" s="68"/>
      <c r="CE66" s="68"/>
      <c r="CF66" s="68"/>
      <c r="CG66" s="68"/>
      <c r="CH66" s="68"/>
    </row>
    <row r="67" spans="82:86" ht="12.75">
      <c r="CD67" s="68"/>
      <c r="CE67" s="68"/>
      <c r="CF67" s="68"/>
      <c r="CG67" s="68"/>
      <c r="CH67" s="68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417843" r:id="rId1"/>
    <oleObject progId="Paint.Picture" shapeId="14179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2012-02-23T16:32:18Z</cp:lastPrinted>
  <dcterms:created xsi:type="dcterms:W3CDTF">2003-01-20T12:54:27Z</dcterms:created>
  <dcterms:modified xsi:type="dcterms:W3CDTF">2012-03-26T06:20:04Z</dcterms:modified>
  <cp:category/>
  <cp:version/>
  <cp:contentType/>
  <cp:contentStatus/>
</cp:coreProperties>
</file>