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935" activeTab="1"/>
  </bookViews>
  <sheets>
    <sheet name="titul" sheetId="1" r:id="rId1"/>
    <sheet name="Mirovice" sheetId="2" r:id="rId2"/>
  </sheets>
  <definedNames/>
  <calcPr fullCalcOnLoad="1"/>
</workbook>
</file>

<file path=xl/sharedStrings.xml><?xml version="1.0" encoding="utf-8"?>
<sst xmlns="http://schemas.openxmlformats.org/spreadsheetml/2006/main" count="159" uniqueCount="94">
  <si>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</si>
  <si>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</si>
  <si>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</si>
  <si>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</si>
  <si>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</si>
  <si>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</si>
  <si>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</si>
  <si>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</si>
  <si>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</si>
  <si>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</si>
  <si>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</si>
  <si>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</si>
  <si>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</si>
  <si>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</si>
  <si>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</si>
  <si>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</si>
  <si>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</si>
  <si>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</si>
  <si>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</si>
  <si>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</si>
  <si>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</si>
  <si>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</si>
  <si>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</si>
  <si>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</si>
  <si>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</si>
  <si>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</si>
  <si>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</si>
  <si>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</si>
  <si>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</si>
  <si>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</si>
  <si>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</si>
  <si>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</si>
  <si>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</si>
  <si>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</si>
  <si>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</si>
  <si>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Vk 1</t>
  </si>
  <si>
    <t>Vk 2</t>
  </si>
  <si>
    <t>ručně</t>
  </si>
  <si>
    <t>Směr  :  Březnice</t>
  </si>
  <si>
    <t>Směr  :  Čimelice</t>
  </si>
  <si>
    <t>Vjezd - odjezd - průjezd</t>
  </si>
  <si>
    <t>Hlavní  staniční  kolej</t>
  </si>
  <si>
    <t>Km  45,178</t>
  </si>
  <si>
    <t>ZVk 1</t>
  </si>
  <si>
    <t>S 1</t>
  </si>
  <si>
    <t>S 2</t>
  </si>
  <si>
    <t>S 3</t>
  </si>
  <si>
    <t>Se 1</t>
  </si>
  <si>
    <t>L 1</t>
  </si>
  <si>
    <t>L 2</t>
  </si>
  <si>
    <t>L 3</t>
  </si>
  <si>
    <t>Se 2</t>
  </si>
  <si>
    <t>Obvod  výpravčího  DOZ</t>
  </si>
  <si>
    <t>obsluha z pracoviště úsekového ovládání</t>
  </si>
  <si>
    <t>samočinně činností</t>
  </si>
  <si>
    <t>zabezpečovacího zařízení</t>
  </si>
  <si>
    <t>Odjezdová</t>
  </si>
  <si>
    <t>Elektronické  stavědlo</t>
  </si>
  <si>
    <t>Dopravní kancelář</t>
  </si>
  <si>
    <t>elm.</t>
  </si>
  <si>
    <t>Se 3</t>
  </si>
  <si>
    <t>PSt.1</t>
  </si>
  <si>
    <t>PSt.2</t>
  </si>
  <si>
    <t>Automatické  hradlo</t>
  </si>
  <si>
    <t>Kód : 14</t>
  </si>
  <si>
    <t>( v.č. 1, 2 )</t>
  </si>
  <si>
    <t>( v.č. 6, 7 )</t>
  </si>
  <si>
    <t>Trať :</t>
  </si>
  <si>
    <t>Ev. č. :</t>
  </si>
  <si>
    <t>Kód :  22</t>
  </si>
  <si>
    <t>Zjišťování</t>
  </si>
  <si>
    <t>zast. - 90</t>
  </si>
  <si>
    <t>konce  vlaku</t>
  </si>
  <si>
    <t>proj. - 30</t>
  </si>
  <si>
    <t>Dopravní  koleje</t>
  </si>
  <si>
    <t>Nástupiště  u  koleje</t>
  </si>
  <si>
    <t>AHP - 03  ( bez návěstního bodu )</t>
  </si>
  <si>
    <t>Vlečka č.:</t>
  </si>
  <si>
    <t>dálková obsluha výpravčím DOZ z JOP ŽST Březnice</t>
  </si>
  <si>
    <t>( nouzová obsluha pohotovostním výpravčím )</t>
  </si>
  <si>
    <t>č. II,  úrovňové, jednostranné</t>
  </si>
  <si>
    <t>č. I,  úrovňové, jednostranné</t>
  </si>
  <si>
    <t>Vzájemně vyloučeny jsou pouze protisměrné jízdní cesty na tutéž kolej</t>
  </si>
  <si>
    <t>výměnový zámek, klíč Vk 2 / 5t / 5 držen v EMZ v PSt.2</t>
  </si>
  <si>
    <t>výměnový zámek, klíč Vk 1 / 3t / 3 držen v EMZ v PSt.1</t>
  </si>
  <si>
    <t>ESA 11 s  EIP,  DŘS</t>
  </si>
  <si>
    <t>KANGO</t>
  </si>
  <si>
    <t>IV. / 2018</t>
  </si>
  <si>
    <t>přechod v km 45,173</t>
  </si>
  <si>
    <t>"Místo zastavení" v km 45,171</t>
  </si>
  <si>
    <t>pro účely dopravců uložen u výpravčího ŽST Písek</t>
  </si>
  <si>
    <t>výměnový zámek, klíč ZVk 1 / 4 ve svazku klíčů PSt,</t>
  </si>
  <si>
    <t>EZ: Vk 2 / 5t / 5</t>
  </si>
  <si>
    <t>EZ: Vk 1 / 3t / 3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</si>
</sst>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05]d\.\ mmmm\ yyyy"/>
    <numFmt numFmtId="185" formatCode="dd/mm/yy;@"/>
    <numFmt numFmtId="186" formatCode="[$-405]d/mmm/yy;@"/>
  </numFmts>
  <fonts count="87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sz val="11"/>
      <color indexed="12"/>
      <name val="Arial CE"/>
      <family val="2"/>
    </font>
    <font>
      <b/>
      <sz val="11"/>
      <color indexed="10"/>
      <name val="Arial CE"/>
      <family val="2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sz val="11"/>
      <name val="Arial"/>
      <family val="2"/>
    </font>
    <font>
      <i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i/>
      <sz val="10"/>
      <color indexed="8"/>
      <name val="Arial CE"/>
      <family val="0"/>
    </font>
    <font>
      <b/>
      <sz val="12"/>
      <color indexed="8"/>
      <name val="Arial"/>
      <family val="2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3" fillId="20" borderId="0" applyNumberFormat="0" applyBorder="0" applyAlignment="0" applyProtection="0"/>
    <xf numFmtId="0" fontId="7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0" fillId="0" borderId="7" applyNumberFormat="0" applyFill="0" applyAlignment="0" applyProtection="0"/>
    <xf numFmtId="0" fontId="81" fillId="24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5" borderId="8" applyNumberFormat="0" applyAlignment="0" applyProtection="0"/>
    <xf numFmtId="0" fontId="84" fillId="26" borderId="8" applyNumberFormat="0" applyAlignment="0" applyProtection="0"/>
    <xf numFmtId="0" fontId="85" fillId="26" borderId="9" applyNumberFormat="0" applyAlignment="0" applyProtection="0"/>
    <xf numFmtId="0" fontId="86" fillId="0" borderId="0" applyNumberForma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7" fillId="0" borderId="1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2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9" fillId="0" borderId="0" xfId="48" applyFont="1" applyFill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33" borderId="3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0" fillId="33" borderId="0" xfId="48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46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47" xfId="0" applyFont="1" applyBorder="1" applyAlignment="1">
      <alignment/>
    </xf>
    <xf numFmtId="0" fontId="25" fillId="0" borderId="0" xfId="48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8" fillId="34" borderId="49" xfId="0" applyFont="1" applyFill="1" applyBorder="1" applyAlignment="1">
      <alignment horizontal="center" vertical="center"/>
    </xf>
    <xf numFmtId="0" fontId="8" fillId="34" borderId="50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0" fillId="0" borderId="51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Font="1" applyAlignment="1">
      <alignment horizontal="center"/>
    </xf>
    <xf numFmtId="0" fontId="0" fillId="34" borderId="49" xfId="0" applyFont="1" applyFill="1" applyBorder="1" applyAlignment="1">
      <alignment horizontal="center" vertical="center"/>
    </xf>
    <xf numFmtId="0" fontId="0" fillId="34" borderId="57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48" applyFont="1" applyFill="1" applyBorder="1" applyAlignment="1">
      <alignment horizontal="center" vertical="center"/>
      <protection/>
    </xf>
    <xf numFmtId="0" fontId="32" fillId="33" borderId="0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0" xfId="0" applyAlignment="1">
      <alignment horizontal="left"/>
    </xf>
    <xf numFmtId="0" fontId="13" fillId="0" borderId="0" xfId="0" applyFont="1" applyAlignment="1">
      <alignment horizontal="right" vertical="top"/>
    </xf>
    <xf numFmtId="0" fontId="24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top"/>
    </xf>
    <xf numFmtId="0" fontId="26" fillId="0" borderId="0" xfId="48" applyFont="1" applyAlignment="1">
      <alignment horizontal="right" vertical="center"/>
      <protection/>
    </xf>
    <xf numFmtId="0" fontId="0" fillId="0" borderId="0" xfId="0" applyFill="1" applyAlignment="1">
      <alignment/>
    </xf>
    <xf numFmtId="164" fontId="8" fillId="0" borderId="14" xfId="0" applyNumberFormat="1" applyFont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36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13" fillId="0" borderId="0" xfId="0" applyFont="1" applyAlignment="1">
      <alignment horizontal="center"/>
    </xf>
    <xf numFmtId="49" fontId="14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33" fillId="0" borderId="0" xfId="48" applyNumberFormat="1" applyFont="1" applyBorder="1" applyAlignment="1">
      <alignment horizontal="center" vertical="center"/>
      <protection/>
    </xf>
    <xf numFmtId="0" fontId="8" fillId="36" borderId="19" xfId="48" applyFont="1" applyFill="1" applyBorder="1" applyAlignment="1">
      <alignment horizontal="center" vertical="center"/>
      <protection/>
    </xf>
    <xf numFmtId="49" fontId="14" fillId="0" borderId="0" xfId="0" applyNumberFormat="1" applyFont="1" applyAlignment="1">
      <alignment horizontal="center" vertical="center"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4" fillId="0" borderId="0" xfId="48" applyFont="1" applyAlignment="1">
      <alignment/>
      <protection/>
    </xf>
    <xf numFmtId="0" fontId="4" fillId="0" borderId="0" xfId="48" applyFont="1" applyBorder="1" applyAlignment="1">
      <alignment/>
      <protection/>
    </xf>
    <xf numFmtId="0" fontId="4" fillId="0" borderId="0" xfId="48" applyFont="1" applyBorder="1">
      <alignment/>
      <protection/>
    </xf>
    <xf numFmtId="0" fontId="4" fillId="0" borderId="0" xfId="48" applyFont="1">
      <alignment/>
      <protection/>
    </xf>
    <xf numFmtId="0" fontId="0" fillId="0" borderId="0" xfId="48" applyBorder="1">
      <alignment/>
      <protection/>
    </xf>
    <xf numFmtId="0" fontId="8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6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26" fillId="0" borderId="0" xfId="48" applyFont="1" applyAlignment="1">
      <alignment vertical="center"/>
      <protection/>
    </xf>
    <xf numFmtId="0" fontId="26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4" fillId="0" borderId="0" xfId="48" applyFont="1" applyAlignment="1">
      <alignment vertical="center"/>
      <protection/>
    </xf>
    <xf numFmtId="0" fontId="4" fillId="0" borderId="0" xfId="48" applyFont="1" applyAlignment="1" quotePrefix="1">
      <alignment vertical="center"/>
      <protection/>
    </xf>
    <xf numFmtId="0" fontId="4" fillId="0" borderId="0" xfId="48" applyFont="1" applyBorder="1" applyAlignment="1">
      <alignment vertical="center"/>
      <protection/>
    </xf>
    <xf numFmtId="0" fontId="0" fillId="37" borderId="58" xfId="48" applyFont="1" applyFill="1" applyBorder="1" applyAlignment="1">
      <alignment vertical="center"/>
      <protection/>
    </xf>
    <xf numFmtId="0" fontId="0" fillId="37" borderId="59" xfId="48" applyFont="1" applyFill="1" applyBorder="1" applyAlignment="1">
      <alignment vertical="center"/>
      <protection/>
    </xf>
    <xf numFmtId="0" fontId="0" fillId="37" borderId="59" xfId="48" applyFont="1" applyFill="1" applyBorder="1" applyAlignment="1" quotePrefix="1">
      <alignment vertical="center"/>
      <protection/>
    </xf>
    <xf numFmtId="164" fontId="0" fillId="37" borderId="59" xfId="48" applyNumberFormat="1" applyFont="1" applyFill="1" applyBorder="1" applyAlignment="1">
      <alignment vertical="center"/>
      <protection/>
    </xf>
    <xf numFmtId="0" fontId="0" fillId="37" borderId="60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7" borderId="16" xfId="48" applyFont="1" applyFill="1" applyBorder="1" applyAlignment="1">
      <alignment vertical="center"/>
      <protection/>
    </xf>
    <xf numFmtId="0" fontId="0" fillId="0" borderId="61" xfId="48" applyFont="1" applyBorder="1">
      <alignment/>
      <protection/>
    </xf>
    <xf numFmtId="0" fontId="0" fillId="0" borderId="51" xfId="48" applyFont="1" applyBorder="1">
      <alignment/>
      <protection/>
    </xf>
    <xf numFmtId="0" fontId="0" fillId="0" borderId="38" xfId="48" applyFont="1" applyBorder="1">
      <alignment/>
      <protection/>
    </xf>
    <xf numFmtId="0" fontId="0" fillId="37" borderId="17" xfId="48" applyFill="1" applyBorder="1" applyAlignment="1">
      <alignment vertical="center"/>
      <protection/>
    </xf>
    <xf numFmtId="0" fontId="0" fillId="0" borderId="47" xfId="48" applyFont="1" applyBorder="1">
      <alignment/>
      <protection/>
    </xf>
    <xf numFmtId="0" fontId="19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0" borderId="0" xfId="48" applyFont="1" applyFill="1" applyBorder="1">
      <alignment/>
      <protection/>
    </xf>
    <xf numFmtId="0" fontId="0" fillId="33" borderId="0" xfId="48" applyFont="1" applyFill="1" applyBorder="1">
      <alignment/>
      <protection/>
    </xf>
    <xf numFmtId="0" fontId="0" fillId="0" borderId="14" xfId="48" applyFont="1" applyBorder="1">
      <alignment/>
      <protection/>
    </xf>
    <xf numFmtId="0" fontId="32" fillId="0" borderId="0" xfId="48" applyFont="1" applyFill="1" applyBorder="1" applyAlignment="1">
      <alignment horizontal="center"/>
      <protection/>
    </xf>
    <xf numFmtId="0" fontId="0" fillId="0" borderId="14" xfId="48" applyBorder="1" applyAlignment="1">
      <alignment vertical="center"/>
      <protection/>
    </xf>
    <xf numFmtId="0" fontId="0" fillId="0" borderId="62" xfId="48" applyFont="1" applyBorder="1">
      <alignment/>
      <protection/>
    </xf>
    <xf numFmtId="0" fontId="0" fillId="0" borderId="63" xfId="48" applyFont="1" applyBorder="1">
      <alignment/>
      <protection/>
    </xf>
    <xf numFmtId="0" fontId="0" fillId="0" borderId="64" xfId="48" applyFont="1" applyBorder="1">
      <alignment/>
      <protection/>
    </xf>
    <xf numFmtId="0" fontId="25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32" fillId="0" borderId="0" xfId="48" applyFont="1" applyBorder="1" applyAlignment="1">
      <alignment horizontal="center" vertical="center"/>
      <protection/>
    </xf>
    <xf numFmtId="49" fontId="32" fillId="0" borderId="0" xfId="48" applyNumberFormat="1" applyFont="1" applyBorder="1" applyAlignment="1">
      <alignment horizontal="center" vertical="center"/>
      <protection/>
    </xf>
    <xf numFmtId="0" fontId="0" fillId="0" borderId="65" xfId="48" applyFont="1" applyBorder="1">
      <alignment/>
      <protection/>
    </xf>
    <xf numFmtId="0" fontId="0" fillId="0" borderId="13" xfId="48" applyFont="1" applyBorder="1">
      <alignment/>
      <protection/>
    </xf>
    <xf numFmtId="0" fontId="0" fillId="0" borderId="66" xfId="48" applyFont="1" applyBorder="1">
      <alignment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0" xfId="48" applyFill="1" applyBorder="1" applyAlignment="1">
      <alignment vertical="center"/>
      <protection/>
    </xf>
    <xf numFmtId="0" fontId="8" fillId="37" borderId="0" xfId="48" applyFont="1" applyFill="1" applyBorder="1" applyAlignment="1">
      <alignment horizontal="left" vertical="center"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16" xfId="48" applyFill="1" applyBorder="1" applyAlignment="1">
      <alignment vertical="center"/>
      <protection/>
    </xf>
    <xf numFmtId="0" fontId="0" fillId="36" borderId="67" xfId="48" applyFont="1" applyFill="1" applyBorder="1" applyAlignment="1">
      <alignment vertical="center"/>
      <protection/>
    </xf>
    <xf numFmtId="0" fontId="0" fillId="36" borderId="68" xfId="48" applyFont="1" applyFill="1" applyBorder="1" applyAlignment="1">
      <alignment vertical="center"/>
      <protection/>
    </xf>
    <xf numFmtId="0" fontId="0" fillId="36" borderId="69" xfId="48" applyFont="1" applyFill="1" applyBorder="1" applyAlignment="1">
      <alignment vertical="center"/>
      <protection/>
    </xf>
    <xf numFmtId="1" fontId="0" fillId="37" borderId="0" xfId="48" applyNumberFormat="1" applyFont="1" applyFill="1" applyBorder="1" applyAlignment="1">
      <alignment vertical="center"/>
      <protection/>
    </xf>
    <xf numFmtId="0" fontId="0" fillId="37" borderId="16" xfId="48" applyFont="1" applyFill="1" applyBorder="1" applyAlignment="1">
      <alignment vertical="center"/>
      <protection/>
    </xf>
    <xf numFmtId="0" fontId="8" fillId="36" borderId="53" xfId="48" applyFont="1" applyFill="1" applyBorder="1" applyAlignment="1">
      <alignment horizontal="center" vertical="center"/>
      <protection/>
    </xf>
    <xf numFmtId="0" fontId="8" fillId="36" borderId="40" xfId="48" applyFont="1" applyFill="1" applyBorder="1" applyAlignment="1">
      <alignment horizontal="center" vertical="center"/>
      <protection/>
    </xf>
    <xf numFmtId="0" fontId="0" fillId="37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55" xfId="48" applyNumberFormat="1" applyFont="1" applyBorder="1" applyAlignment="1">
      <alignment vertical="center"/>
      <protection/>
    </xf>
    <xf numFmtId="164" fontId="0" fillId="0" borderId="15" xfId="48" applyNumberFormat="1" applyFont="1" applyBorder="1" applyAlignment="1">
      <alignment vertical="center"/>
      <protection/>
    </xf>
    <xf numFmtId="164" fontId="0" fillId="0" borderId="15" xfId="48" applyNumberFormat="1" applyFont="1" applyBorder="1" applyAlignment="1">
      <alignment vertical="center"/>
      <protection/>
    </xf>
    <xf numFmtId="1" fontId="0" fillId="0" borderId="14" xfId="48" applyNumberFormat="1" applyFont="1" applyBorder="1" applyAlignment="1">
      <alignment vertical="center"/>
      <protection/>
    </xf>
    <xf numFmtId="1" fontId="0" fillId="0" borderId="47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4" xfId="48" applyFont="1" applyBorder="1" applyAlignment="1">
      <alignment vertical="center"/>
      <protection/>
    </xf>
    <xf numFmtId="0" fontId="39" fillId="0" borderId="55" xfId="48" applyNumberFormat="1" applyFont="1" applyBorder="1" applyAlignment="1">
      <alignment horizontal="center" vertical="center"/>
      <protection/>
    </xf>
    <xf numFmtId="164" fontId="38" fillId="0" borderId="15" xfId="48" applyNumberFormat="1" applyFont="1" applyBorder="1" applyAlignment="1">
      <alignment horizontal="center" vertical="center"/>
      <protection/>
    </xf>
    <xf numFmtId="1" fontId="38" fillId="0" borderId="14" xfId="48" applyNumberFormat="1" applyFont="1" applyBorder="1" applyAlignment="1">
      <alignment horizontal="center" vertical="center"/>
      <protection/>
    </xf>
    <xf numFmtId="164" fontId="38" fillId="0" borderId="15" xfId="48" applyNumberFormat="1" applyFont="1" applyFill="1" applyBorder="1" applyAlignment="1">
      <alignment horizontal="center" vertical="center"/>
      <protection/>
    </xf>
    <xf numFmtId="49" fontId="0" fillId="0" borderId="70" xfId="48" applyNumberFormat="1" applyFont="1" applyBorder="1" applyAlignment="1">
      <alignment vertical="center"/>
      <protection/>
    </xf>
    <xf numFmtId="164" fontId="0" fillId="0" borderId="71" xfId="48" applyNumberFormat="1" applyFont="1" applyBorder="1" applyAlignment="1">
      <alignment vertical="center"/>
      <protection/>
    </xf>
    <xf numFmtId="164" fontId="0" fillId="0" borderId="71" xfId="48" applyNumberFormat="1" applyFont="1" applyBorder="1" applyAlignment="1">
      <alignment vertical="center"/>
      <protection/>
    </xf>
    <xf numFmtId="1" fontId="0" fillId="0" borderId="66" xfId="48" applyNumberFormat="1" applyFont="1" applyBorder="1" applyAlignment="1">
      <alignment vertical="center"/>
      <protection/>
    </xf>
    <xf numFmtId="1" fontId="0" fillId="0" borderId="65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0" fontId="0" fillId="0" borderId="66" xfId="48" applyFont="1" applyBorder="1" applyAlignment="1">
      <alignment vertical="center"/>
      <protection/>
    </xf>
    <xf numFmtId="0" fontId="0" fillId="37" borderId="39" xfId="48" applyFill="1" applyBorder="1" applyAlignment="1">
      <alignment vertical="center"/>
      <protection/>
    </xf>
    <xf numFmtId="0" fontId="0" fillId="37" borderId="33" xfId="48" applyFill="1" applyBorder="1" applyAlignment="1">
      <alignment vertical="center"/>
      <protection/>
    </xf>
    <xf numFmtId="0" fontId="0" fillId="37" borderId="25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17" fillId="0" borderId="21" xfId="0" applyNumberFormat="1" applyFont="1" applyBorder="1" applyAlignment="1">
      <alignment horizontal="center" vertical="center"/>
    </xf>
    <xf numFmtId="0" fontId="34" fillId="0" borderId="21" xfId="0" applyNumberFormat="1" applyFont="1" applyBorder="1" applyAlignment="1">
      <alignment horizontal="center" vertical="center"/>
    </xf>
    <xf numFmtId="0" fontId="34" fillId="0" borderId="15" xfId="0" applyNumberFormat="1" applyFont="1" applyBorder="1" applyAlignment="1">
      <alignment horizontal="center" vertical="center"/>
    </xf>
    <xf numFmtId="0" fontId="11" fillId="0" borderId="21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0" fontId="0" fillId="37" borderId="72" xfId="0" applyFont="1" applyFill="1" applyBorder="1" applyAlignment="1">
      <alignment vertical="center"/>
    </xf>
    <xf numFmtId="0" fontId="0" fillId="37" borderId="73" xfId="0" applyFont="1" applyFill="1" applyBorder="1" applyAlignment="1">
      <alignment vertical="center"/>
    </xf>
    <xf numFmtId="0" fontId="0" fillId="37" borderId="74" xfId="0" applyFont="1" applyFill="1" applyBorder="1" applyAlignment="1">
      <alignment vertical="center"/>
    </xf>
    <xf numFmtId="0" fontId="1" fillId="37" borderId="73" xfId="0" applyFont="1" applyFill="1" applyBorder="1" applyAlignment="1">
      <alignment horizontal="center" vertical="center"/>
    </xf>
    <xf numFmtId="0" fontId="8" fillId="0" borderId="0" xfId="48" applyNumberFormat="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left" vertical="center" indent="1"/>
    </xf>
    <xf numFmtId="0" fontId="40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 quotePrefix="1">
      <alignment horizontal="left" vertical="center"/>
    </xf>
    <xf numFmtId="0" fontId="13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37" fillId="0" borderId="0" xfId="0" applyFont="1" applyAlignment="1">
      <alignment horizontal="left" vertical="top"/>
    </xf>
    <xf numFmtId="0" fontId="14" fillId="0" borderId="0" xfId="0" applyFont="1" applyAlignment="1">
      <alignment horizontal="left" indent="1"/>
    </xf>
    <xf numFmtId="164" fontId="27" fillId="0" borderId="0" xfId="48" applyNumberFormat="1" applyFont="1" applyBorder="1" applyAlignment="1">
      <alignment horizontal="center" vertical="center"/>
      <protection/>
    </xf>
    <xf numFmtId="0" fontId="12" fillId="0" borderId="0" xfId="48" applyFont="1" applyBorder="1" applyAlignment="1">
      <alignment horizontal="center" vertical="top"/>
      <protection/>
    </xf>
    <xf numFmtId="0" fontId="42" fillId="0" borderId="0" xfId="48" applyFont="1" applyBorder="1" applyAlignment="1">
      <alignment horizontal="center" vertical="center"/>
      <protection/>
    </xf>
    <xf numFmtId="1" fontId="38" fillId="0" borderId="14" xfId="48" applyNumberFormat="1" applyFont="1" applyFill="1" applyBorder="1" applyAlignment="1">
      <alignment horizontal="center" vertical="center"/>
      <protection/>
    </xf>
    <xf numFmtId="164" fontId="0" fillId="0" borderId="15" xfId="48" applyNumberFormat="1" applyFont="1" applyFill="1" applyBorder="1" applyAlignment="1">
      <alignment vertical="center"/>
      <protection/>
    </xf>
    <xf numFmtId="164" fontId="0" fillId="0" borderId="15" xfId="48" applyNumberFormat="1" applyFont="1" applyFill="1" applyBorder="1" applyAlignment="1">
      <alignment vertical="center"/>
      <protection/>
    </xf>
    <xf numFmtId="1" fontId="0" fillId="0" borderId="14" xfId="48" applyNumberFormat="1" applyFont="1" applyFill="1" applyBorder="1" applyAlignment="1">
      <alignment vertical="center"/>
      <protection/>
    </xf>
    <xf numFmtId="0" fontId="0" fillId="0" borderId="0" xfId="47" applyFont="1" applyAlignment="1">
      <alignment/>
      <protection/>
    </xf>
    <xf numFmtId="0" fontId="14" fillId="0" borderId="0" xfId="0" applyFont="1" applyFill="1" applyAlignment="1">
      <alignment horizontal="right" vertical="top"/>
    </xf>
    <xf numFmtId="0" fontId="4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12" fillId="0" borderId="47" xfId="48" applyFont="1" applyBorder="1" applyAlignment="1">
      <alignment horizontal="center" vertical="center"/>
      <protection/>
    </xf>
    <xf numFmtId="0" fontId="12" fillId="0" borderId="0" xfId="48" applyFont="1" applyBorder="1" applyAlignment="1">
      <alignment horizontal="center" vertical="center"/>
      <protection/>
    </xf>
    <xf numFmtId="0" fontId="12" fillId="0" borderId="14" xfId="48" applyFont="1" applyBorder="1" applyAlignment="1">
      <alignment horizontal="center" vertical="center"/>
      <protection/>
    </xf>
    <xf numFmtId="0" fontId="7" fillId="0" borderId="47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4" xfId="48" applyFont="1" applyBorder="1" applyAlignment="1">
      <alignment horizontal="center" vertical="center"/>
      <protection/>
    </xf>
    <xf numFmtId="0" fontId="11" fillId="0" borderId="4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7" fillId="0" borderId="47" xfId="48" applyFont="1" applyFill="1" applyBorder="1" applyAlignment="1">
      <alignment horizontal="center" vertical="center"/>
      <protection/>
    </xf>
    <xf numFmtId="0" fontId="7" fillId="0" borderId="0" xfId="48" applyFont="1" applyFill="1" applyBorder="1" applyAlignment="1">
      <alignment horizontal="center" vertical="center"/>
      <protection/>
    </xf>
    <xf numFmtId="0" fontId="7" fillId="0" borderId="14" xfId="48" applyFont="1" applyFill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22" fillId="36" borderId="68" xfId="48" applyFont="1" applyFill="1" applyBorder="1" applyAlignment="1">
      <alignment horizontal="center" vertical="center"/>
      <protection/>
    </xf>
    <xf numFmtId="0" fontId="22" fillId="36" borderId="68" xfId="48" applyFont="1" applyFill="1" applyBorder="1" applyAlignment="1" quotePrefix="1">
      <alignment horizontal="center" vertical="center"/>
      <protection/>
    </xf>
    <xf numFmtId="0" fontId="8" fillId="36" borderId="75" xfId="48" applyFont="1" applyFill="1" applyBorder="1" applyAlignment="1">
      <alignment horizontal="center" vertical="center"/>
      <protection/>
    </xf>
    <xf numFmtId="0" fontId="8" fillId="36" borderId="76" xfId="48" applyFont="1" applyFill="1" applyBorder="1" applyAlignment="1">
      <alignment horizontal="center" vertical="center"/>
      <protection/>
    </xf>
    <xf numFmtId="0" fontId="8" fillId="36" borderId="77" xfId="48" applyFont="1" applyFill="1" applyBorder="1" applyAlignment="1">
      <alignment horizontal="center" vertical="center"/>
      <protection/>
    </xf>
    <xf numFmtId="0" fontId="2" fillId="35" borderId="45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5" fillId="34" borderId="57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5" fillId="34" borderId="78" xfId="0" applyFont="1" applyFill="1" applyBorder="1" applyAlignment="1">
      <alignment horizontal="center" vertical="center"/>
    </xf>
    <xf numFmtId="44" fontId="5" fillId="34" borderId="49" xfId="39" applyFont="1" applyFill="1" applyBorder="1" applyAlignment="1">
      <alignment horizontal="center" vertical="center"/>
    </xf>
    <xf numFmtId="44" fontId="5" fillId="34" borderId="57" xfId="39" applyFont="1" applyFill="1" applyBorder="1" applyAlignment="1">
      <alignment horizontal="center" vertical="center"/>
    </xf>
    <xf numFmtId="44" fontId="5" fillId="34" borderId="50" xfId="39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0" fontId="6" fillId="34" borderId="79" xfId="0" applyFont="1" applyFill="1" applyBorder="1" applyAlignment="1">
      <alignment horizontal="center" vertical="center"/>
    </xf>
    <xf numFmtId="0" fontId="6" fillId="34" borderId="78" xfId="0" applyFont="1" applyFill="1" applyBorder="1" applyAlignment="1">
      <alignment horizontal="center" vertical="center"/>
    </xf>
    <xf numFmtId="0" fontId="6" fillId="34" borderId="50" xfId="0" applyFont="1" applyFill="1" applyBorder="1" applyAlignment="1">
      <alignment horizontal="center" vertical="center"/>
    </xf>
    <xf numFmtId="0" fontId="5" fillId="34" borderId="79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838700" y="9525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Mirovice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69</xdr:col>
      <xdr:colOff>247650</xdr:colOff>
      <xdr:row>29</xdr:row>
      <xdr:rowOff>0</xdr:rowOff>
    </xdr:from>
    <xdr:to>
      <xdr:col>74</xdr:col>
      <xdr:colOff>495300</xdr:colOff>
      <xdr:row>31</xdr:row>
      <xdr:rowOff>114300</xdr:rowOff>
    </xdr:to>
    <xdr:sp>
      <xdr:nvSpPr>
        <xdr:cNvPr id="1" name="Line 3"/>
        <xdr:cNvSpPr>
          <a:spLocks/>
        </xdr:cNvSpPr>
      </xdr:nvSpPr>
      <xdr:spPr>
        <a:xfrm flipH="1" flipV="1">
          <a:off x="51587400" y="72294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2" name="Line 6"/>
        <xdr:cNvSpPr>
          <a:spLocks/>
        </xdr:cNvSpPr>
      </xdr:nvSpPr>
      <xdr:spPr>
        <a:xfrm flipV="1">
          <a:off x="13411200" y="7115175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44</xdr:col>
      <xdr:colOff>47625</xdr:colOff>
      <xdr:row>31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981075" y="78009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495300</xdr:colOff>
      <xdr:row>28</xdr:row>
      <xdr:rowOff>152400</xdr:rowOff>
    </xdr:from>
    <xdr:to>
      <xdr:col>17</xdr:col>
      <xdr:colOff>266700</xdr:colOff>
      <xdr:row>29</xdr:row>
      <xdr:rowOff>0</xdr:rowOff>
    </xdr:to>
    <xdr:sp>
      <xdr:nvSpPr>
        <xdr:cNvPr id="5" name="Line 9"/>
        <xdr:cNvSpPr>
          <a:spLocks/>
        </xdr:cNvSpPr>
      </xdr:nvSpPr>
      <xdr:spPr>
        <a:xfrm flipH="1">
          <a:off x="11925300" y="7153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67</xdr:col>
      <xdr:colOff>247650</xdr:colOff>
      <xdr:row>28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33337500" y="7115175"/>
          <a:ext cx="1676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3308925" y="78009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9525</xdr:rowOff>
    </xdr:to>
    <xdr:sp>
      <xdr:nvSpPr>
        <xdr:cNvPr id="8" name="text 54"/>
        <xdr:cNvSpPr>
          <a:spLocks/>
        </xdr:cNvSpPr>
      </xdr:nvSpPr>
      <xdr:spPr>
        <a:xfrm>
          <a:off x="30232350" y="9525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Mirovice</a:t>
          </a:r>
        </a:p>
      </xdr:txBody>
    </xdr:sp>
    <xdr:clientData/>
  </xdr:twoCellAnchor>
  <xdr:twoCellAnchor>
    <xdr:from>
      <xdr:col>11</xdr:col>
      <xdr:colOff>266700</xdr:colOff>
      <xdr:row>29</xdr:row>
      <xdr:rowOff>0</xdr:rowOff>
    </xdr:from>
    <xdr:to>
      <xdr:col>16</xdr:col>
      <xdr:colOff>495300</xdr:colOff>
      <xdr:row>31</xdr:row>
      <xdr:rowOff>114300</xdr:rowOff>
    </xdr:to>
    <xdr:sp>
      <xdr:nvSpPr>
        <xdr:cNvPr id="9" name="Line 17"/>
        <xdr:cNvSpPr>
          <a:spLocks/>
        </xdr:cNvSpPr>
      </xdr:nvSpPr>
      <xdr:spPr>
        <a:xfrm flipV="1">
          <a:off x="8210550" y="72294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1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2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3" name="Line 34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4" name="Line 35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5" name="Line 36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6" name="Line 37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7" name="Line 38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19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21" name="Line 55"/>
        <xdr:cNvSpPr>
          <a:spLocks/>
        </xdr:cNvSpPr>
      </xdr:nvSpPr>
      <xdr:spPr>
        <a:xfrm>
          <a:off x="647795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114300</xdr:rowOff>
    </xdr:from>
    <xdr:to>
      <xdr:col>18</xdr:col>
      <xdr:colOff>495300</xdr:colOff>
      <xdr:row>28</xdr:row>
      <xdr:rowOff>152400</xdr:rowOff>
    </xdr:to>
    <xdr:sp>
      <xdr:nvSpPr>
        <xdr:cNvPr id="22" name="Line 604"/>
        <xdr:cNvSpPr>
          <a:spLocks/>
        </xdr:cNvSpPr>
      </xdr:nvSpPr>
      <xdr:spPr>
        <a:xfrm flipH="1">
          <a:off x="12668250" y="7115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28</xdr:row>
      <xdr:rowOff>152400</xdr:rowOff>
    </xdr:from>
    <xdr:to>
      <xdr:col>69</xdr:col>
      <xdr:colOff>247650</xdr:colOff>
      <xdr:row>29</xdr:row>
      <xdr:rowOff>0</xdr:rowOff>
    </xdr:to>
    <xdr:sp>
      <xdr:nvSpPr>
        <xdr:cNvPr id="23" name="Line 609"/>
        <xdr:cNvSpPr>
          <a:spLocks/>
        </xdr:cNvSpPr>
      </xdr:nvSpPr>
      <xdr:spPr>
        <a:xfrm flipH="1" flipV="1">
          <a:off x="50844450" y="7153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28</xdr:row>
      <xdr:rowOff>114300</xdr:rowOff>
    </xdr:from>
    <xdr:to>
      <xdr:col>68</xdr:col>
      <xdr:colOff>476250</xdr:colOff>
      <xdr:row>28</xdr:row>
      <xdr:rowOff>152400</xdr:rowOff>
    </xdr:to>
    <xdr:sp>
      <xdr:nvSpPr>
        <xdr:cNvPr id="24" name="Line 610"/>
        <xdr:cNvSpPr>
          <a:spLocks/>
        </xdr:cNvSpPr>
      </xdr:nvSpPr>
      <xdr:spPr>
        <a:xfrm flipH="1" flipV="1">
          <a:off x="50101500" y="7115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25" name="Line 864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26" name="Line 865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27" name="Line 866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28" name="Line 867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25</xdr:row>
      <xdr:rowOff>114300</xdr:rowOff>
    </xdr:from>
    <xdr:to>
      <xdr:col>65</xdr:col>
      <xdr:colOff>247650</xdr:colOff>
      <xdr:row>25</xdr:row>
      <xdr:rowOff>152400</xdr:rowOff>
    </xdr:to>
    <xdr:sp>
      <xdr:nvSpPr>
        <xdr:cNvPr id="29" name="Line 1052"/>
        <xdr:cNvSpPr>
          <a:spLocks/>
        </xdr:cNvSpPr>
      </xdr:nvSpPr>
      <xdr:spPr>
        <a:xfrm>
          <a:off x="47872650" y="6429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25</xdr:row>
      <xdr:rowOff>152400</xdr:rowOff>
    </xdr:from>
    <xdr:to>
      <xdr:col>66</xdr:col>
      <xdr:colOff>476250</xdr:colOff>
      <xdr:row>26</xdr:row>
      <xdr:rowOff>0</xdr:rowOff>
    </xdr:to>
    <xdr:sp>
      <xdr:nvSpPr>
        <xdr:cNvPr id="30" name="Line 1053"/>
        <xdr:cNvSpPr>
          <a:spLocks/>
        </xdr:cNvSpPr>
      </xdr:nvSpPr>
      <xdr:spPr>
        <a:xfrm>
          <a:off x="48615600" y="6467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27</xdr:row>
      <xdr:rowOff>114300</xdr:rowOff>
    </xdr:from>
    <xdr:to>
      <xdr:col>70</xdr:col>
      <xdr:colOff>495300</xdr:colOff>
      <xdr:row>29</xdr:row>
      <xdr:rowOff>114300</xdr:rowOff>
    </xdr:to>
    <xdr:sp>
      <xdr:nvSpPr>
        <xdr:cNvPr id="31" name="Line 1054"/>
        <xdr:cNvSpPr>
          <a:spLocks/>
        </xdr:cNvSpPr>
      </xdr:nvSpPr>
      <xdr:spPr>
        <a:xfrm>
          <a:off x="50844450" y="6886575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34</xdr:row>
      <xdr:rowOff>114300</xdr:rowOff>
    </xdr:from>
    <xdr:to>
      <xdr:col>44</xdr:col>
      <xdr:colOff>19050</xdr:colOff>
      <xdr:row>34</xdr:row>
      <xdr:rowOff>114300</xdr:rowOff>
    </xdr:to>
    <xdr:sp>
      <xdr:nvSpPr>
        <xdr:cNvPr id="32" name="Line 1195"/>
        <xdr:cNvSpPr>
          <a:spLocks/>
        </xdr:cNvSpPr>
      </xdr:nvSpPr>
      <xdr:spPr>
        <a:xfrm flipV="1">
          <a:off x="16383000" y="8486775"/>
          <a:ext cx="1602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34</xdr:row>
      <xdr:rowOff>114300</xdr:rowOff>
    </xdr:from>
    <xdr:to>
      <xdr:col>70</xdr:col>
      <xdr:colOff>476250</xdr:colOff>
      <xdr:row>34</xdr:row>
      <xdr:rowOff>114300</xdr:rowOff>
    </xdr:to>
    <xdr:sp>
      <xdr:nvSpPr>
        <xdr:cNvPr id="33" name="Line 1196"/>
        <xdr:cNvSpPr>
          <a:spLocks/>
        </xdr:cNvSpPr>
      </xdr:nvSpPr>
      <xdr:spPr>
        <a:xfrm flipV="1">
          <a:off x="33337500" y="8486775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34" name="text 7166"/>
        <xdr:cNvSpPr txBox="1">
          <a:spLocks noChangeArrowheads="1"/>
        </xdr:cNvSpPr>
      </xdr:nvSpPr>
      <xdr:spPr>
        <a:xfrm>
          <a:off x="32385000" y="8372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70</xdr:col>
      <xdr:colOff>476250</xdr:colOff>
      <xdr:row>34</xdr:row>
      <xdr:rowOff>76200</xdr:rowOff>
    </xdr:from>
    <xdr:to>
      <xdr:col>71</xdr:col>
      <xdr:colOff>247650</xdr:colOff>
      <xdr:row>34</xdr:row>
      <xdr:rowOff>114300</xdr:rowOff>
    </xdr:to>
    <xdr:sp>
      <xdr:nvSpPr>
        <xdr:cNvPr id="35" name="Line 1198"/>
        <xdr:cNvSpPr>
          <a:spLocks/>
        </xdr:cNvSpPr>
      </xdr:nvSpPr>
      <xdr:spPr>
        <a:xfrm flipH="1">
          <a:off x="52330350" y="8448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6" name="Line 1200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7" name="Line 1201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34</xdr:row>
      <xdr:rowOff>0</xdr:rowOff>
    </xdr:from>
    <xdr:to>
      <xdr:col>21</xdr:col>
      <xdr:colOff>266700</xdr:colOff>
      <xdr:row>34</xdr:row>
      <xdr:rowOff>76200</xdr:rowOff>
    </xdr:to>
    <xdr:sp>
      <xdr:nvSpPr>
        <xdr:cNvPr id="38" name="Line 1203"/>
        <xdr:cNvSpPr>
          <a:spLocks/>
        </xdr:cNvSpPr>
      </xdr:nvSpPr>
      <xdr:spPr>
        <a:xfrm flipH="1" flipV="1">
          <a:off x="14897100" y="8372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34</xdr:row>
      <xdr:rowOff>76200</xdr:rowOff>
    </xdr:from>
    <xdr:to>
      <xdr:col>22</xdr:col>
      <xdr:colOff>495300</xdr:colOff>
      <xdr:row>34</xdr:row>
      <xdr:rowOff>114300</xdr:rowOff>
    </xdr:to>
    <xdr:sp>
      <xdr:nvSpPr>
        <xdr:cNvPr id="39" name="Line 1204"/>
        <xdr:cNvSpPr>
          <a:spLocks/>
        </xdr:cNvSpPr>
      </xdr:nvSpPr>
      <xdr:spPr>
        <a:xfrm flipH="1" flipV="1">
          <a:off x="15640050" y="8448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31</xdr:row>
      <xdr:rowOff>114300</xdr:rowOff>
    </xdr:from>
    <xdr:to>
      <xdr:col>20</xdr:col>
      <xdr:colOff>495300</xdr:colOff>
      <xdr:row>34</xdr:row>
      <xdr:rowOff>0</xdr:rowOff>
    </xdr:to>
    <xdr:sp>
      <xdr:nvSpPr>
        <xdr:cNvPr id="40" name="Line 1205"/>
        <xdr:cNvSpPr>
          <a:spLocks/>
        </xdr:cNvSpPr>
      </xdr:nvSpPr>
      <xdr:spPr>
        <a:xfrm flipH="1" flipV="1">
          <a:off x="11182350" y="78009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34</xdr:row>
      <xdr:rowOff>0</xdr:rowOff>
    </xdr:from>
    <xdr:to>
      <xdr:col>72</xdr:col>
      <xdr:colOff>476250</xdr:colOff>
      <xdr:row>34</xdr:row>
      <xdr:rowOff>76200</xdr:rowOff>
    </xdr:to>
    <xdr:sp>
      <xdr:nvSpPr>
        <xdr:cNvPr id="41" name="Line 1206"/>
        <xdr:cNvSpPr>
          <a:spLocks/>
        </xdr:cNvSpPr>
      </xdr:nvSpPr>
      <xdr:spPr>
        <a:xfrm flipH="1">
          <a:off x="53073300" y="8372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31</xdr:row>
      <xdr:rowOff>114300</xdr:rowOff>
    </xdr:from>
    <xdr:to>
      <xdr:col>77</xdr:col>
      <xdr:colOff>266700</xdr:colOff>
      <xdr:row>34</xdr:row>
      <xdr:rowOff>0</xdr:rowOff>
    </xdr:to>
    <xdr:sp>
      <xdr:nvSpPr>
        <xdr:cNvPr id="42" name="Line 1207"/>
        <xdr:cNvSpPr>
          <a:spLocks/>
        </xdr:cNvSpPr>
      </xdr:nvSpPr>
      <xdr:spPr>
        <a:xfrm flipH="1">
          <a:off x="53816250" y="78009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25</xdr:row>
      <xdr:rowOff>114300</xdr:rowOff>
    </xdr:from>
    <xdr:to>
      <xdr:col>44</xdr:col>
      <xdr:colOff>276225</xdr:colOff>
      <xdr:row>25</xdr:row>
      <xdr:rowOff>114300</xdr:rowOff>
    </xdr:to>
    <xdr:sp>
      <xdr:nvSpPr>
        <xdr:cNvPr id="43" name="Line 1274"/>
        <xdr:cNvSpPr>
          <a:spLocks/>
        </xdr:cNvSpPr>
      </xdr:nvSpPr>
      <xdr:spPr>
        <a:xfrm flipV="1">
          <a:off x="15640050" y="6429375"/>
          <a:ext cx="17021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4" name="Line 136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5" name="Line 136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6" name="Line 136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7" name="Line 136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8" name="Line 136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9" name="Line 136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0" name="Line 137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1" name="Line 137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19</xdr:row>
      <xdr:rowOff>114300</xdr:rowOff>
    </xdr:from>
    <xdr:to>
      <xdr:col>76</xdr:col>
      <xdr:colOff>447675</xdr:colOff>
      <xdr:row>19</xdr:row>
      <xdr:rowOff>114300</xdr:rowOff>
    </xdr:to>
    <xdr:sp>
      <xdr:nvSpPr>
        <xdr:cNvPr id="52" name="Line 1372"/>
        <xdr:cNvSpPr>
          <a:spLocks/>
        </xdr:cNvSpPr>
      </xdr:nvSpPr>
      <xdr:spPr>
        <a:xfrm flipV="1">
          <a:off x="43414950" y="5057775"/>
          <a:ext cx="133445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19</xdr:row>
      <xdr:rowOff>114300</xdr:rowOff>
    </xdr:from>
    <xdr:to>
      <xdr:col>58</xdr:col>
      <xdr:colOff>476250</xdr:colOff>
      <xdr:row>19</xdr:row>
      <xdr:rowOff>152400</xdr:rowOff>
    </xdr:to>
    <xdr:sp>
      <xdr:nvSpPr>
        <xdr:cNvPr id="53" name="Line 1375"/>
        <xdr:cNvSpPr>
          <a:spLocks/>
        </xdr:cNvSpPr>
      </xdr:nvSpPr>
      <xdr:spPr>
        <a:xfrm flipV="1">
          <a:off x="42672000" y="5057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19</xdr:row>
      <xdr:rowOff>152400</xdr:rowOff>
    </xdr:from>
    <xdr:to>
      <xdr:col>57</xdr:col>
      <xdr:colOff>247650</xdr:colOff>
      <xdr:row>20</xdr:row>
      <xdr:rowOff>0</xdr:rowOff>
    </xdr:to>
    <xdr:sp>
      <xdr:nvSpPr>
        <xdr:cNvPr id="54" name="Line 1376"/>
        <xdr:cNvSpPr>
          <a:spLocks/>
        </xdr:cNvSpPr>
      </xdr:nvSpPr>
      <xdr:spPr>
        <a:xfrm flipV="1">
          <a:off x="41929050" y="5095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20</xdr:row>
      <xdr:rowOff>114300</xdr:rowOff>
    </xdr:from>
    <xdr:to>
      <xdr:col>55</xdr:col>
      <xdr:colOff>247650</xdr:colOff>
      <xdr:row>24</xdr:row>
      <xdr:rowOff>114300</xdr:rowOff>
    </xdr:to>
    <xdr:sp>
      <xdr:nvSpPr>
        <xdr:cNvPr id="55" name="Line 1377"/>
        <xdr:cNvSpPr>
          <a:spLocks/>
        </xdr:cNvSpPr>
      </xdr:nvSpPr>
      <xdr:spPr>
        <a:xfrm flipV="1">
          <a:off x="36728400" y="5286375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25</xdr:row>
      <xdr:rowOff>114300</xdr:rowOff>
    </xdr:from>
    <xdr:to>
      <xdr:col>64</xdr:col>
      <xdr:colOff>476250</xdr:colOff>
      <xdr:row>25</xdr:row>
      <xdr:rowOff>114300</xdr:rowOff>
    </xdr:to>
    <xdr:sp>
      <xdr:nvSpPr>
        <xdr:cNvPr id="56" name="Line 1458"/>
        <xdr:cNvSpPr>
          <a:spLocks/>
        </xdr:cNvSpPr>
      </xdr:nvSpPr>
      <xdr:spPr>
        <a:xfrm flipV="1">
          <a:off x="33099375" y="6429375"/>
          <a:ext cx="14773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7" name="Line 1474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8" name="Line 1475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9" name="Line 1476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60" name="Line 1477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61" name="Line 1478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62" name="Line 1479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63" name="Line 1480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64" name="Line 1481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65" name="Line 1482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66" name="Line 1483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67" name="Line 1484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68" name="Line 1485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69" name="Line 1486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70" name="Line 1487"/>
        <xdr:cNvSpPr>
          <a:spLocks/>
        </xdr:cNvSpPr>
      </xdr:nvSpPr>
      <xdr:spPr>
        <a:xfrm flipH="1">
          <a:off x="347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71" name="Line 1488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72" name="Line 1489"/>
        <xdr:cNvSpPr>
          <a:spLocks/>
        </xdr:cNvSpPr>
      </xdr:nvSpPr>
      <xdr:spPr>
        <a:xfrm flipH="1">
          <a:off x="347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73" name="Line 1490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74" name="Line 1491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75" name="Line 1492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76" name="Line 1493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19050</xdr:rowOff>
    </xdr:from>
    <xdr:to>
      <xdr:col>5</xdr:col>
      <xdr:colOff>504825</xdr:colOff>
      <xdr:row>24</xdr:row>
      <xdr:rowOff>19050</xdr:rowOff>
    </xdr:to>
    <xdr:sp>
      <xdr:nvSpPr>
        <xdr:cNvPr id="77" name="Line 1494"/>
        <xdr:cNvSpPr>
          <a:spLocks/>
        </xdr:cNvSpPr>
      </xdr:nvSpPr>
      <xdr:spPr>
        <a:xfrm flipH="1">
          <a:off x="34766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78" name="Line 1495"/>
        <xdr:cNvSpPr>
          <a:spLocks/>
        </xdr:cNvSpPr>
      </xdr:nvSpPr>
      <xdr:spPr>
        <a:xfrm flipH="1">
          <a:off x="34766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19050</xdr:rowOff>
    </xdr:from>
    <xdr:to>
      <xdr:col>5</xdr:col>
      <xdr:colOff>504825</xdr:colOff>
      <xdr:row>24</xdr:row>
      <xdr:rowOff>19050</xdr:rowOff>
    </xdr:to>
    <xdr:sp>
      <xdr:nvSpPr>
        <xdr:cNvPr id="79" name="Line 1496"/>
        <xdr:cNvSpPr>
          <a:spLocks/>
        </xdr:cNvSpPr>
      </xdr:nvSpPr>
      <xdr:spPr>
        <a:xfrm flipH="1">
          <a:off x="34766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80" name="Line 1497"/>
        <xdr:cNvSpPr>
          <a:spLocks/>
        </xdr:cNvSpPr>
      </xdr:nvSpPr>
      <xdr:spPr>
        <a:xfrm flipH="1">
          <a:off x="34766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81" name="Line 1498"/>
        <xdr:cNvSpPr>
          <a:spLocks/>
        </xdr:cNvSpPr>
      </xdr:nvSpPr>
      <xdr:spPr>
        <a:xfrm flipH="1">
          <a:off x="34766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9525</xdr:rowOff>
    </xdr:from>
    <xdr:to>
      <xdr:col>6</xdr:col>
      <xdr:colOff>9525</xdr:colOff>
      <xdr:row>25</xdr:row>
      <xdr:rowOff>9525</xdr:rowOff>
    </xdr:to>
    <xdr:sp>
      <xdr:nvSpPr>
        <xdr:cNvPr id="82" name="Line 1499"/>
        <xdr:cNvSpPr>
          <a:spLocks/>
        </xdr:cNvSpPr>
      </xdr:nvSpPr>
      <xdr:spPr>
        <a:xfrm flipH="1">
          <a:off x="3476625" y="6324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83" name="Line 1500"/>
        <xdr:cNvSpPr>
          <a:spLocks/>
        </xdr:cNvSpPr>
      </xdr:nvSpPr>
      <xdr:spPr>
        <a:xfrm flipH="1">
          <a:off x="34766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9525</xdr:rowOff>
    </xdr:from>
    <xdr:to>
      <xdr:col>6</xdr:col>
      <xdr:colOff>9525</xdr:colOff>
      <xdr:row>25</xdr:row>
      <xdr:rowOff>9525</xdr:rowOff>
    </xdr:to>
    <xdr:sp>
      <xdr:nvSpPr>
        <xdr:cNvPr id="84" name="Line 1501"/>
        <xdr:cNvSpPr>
          <a:spLocks/>
        </xdr:cNvSpPr>
      </xdr:nvSpPr>
      <xdr:spPr>
        <a:xfrm flipH="1">
          <a:off x="3476625" y="6324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17</xdr:row>
      <xdr:rowOff>19050</xdr:rowOff>
    </xdr:from>
    <xdr:to>
      <xdr:col>60</xdr:col>
      <xdr:colOff>504825</xdr:colOff>
      <xdr:row>17</xdr:row>
      <xdr:rowOff>19050</xdr:rowOff>
    </xdr:to>
    <xdr:sp>
      <xdr:nvSpPr>
        <xdr:cNvPr id="85" name="Line 1502"/>
        <xdr:cNvSpPr>
          <a:spLocks/>
        </xdr:cNvSpPr>
      </xdr:nvSpPr>
      <xdr:spPr>
        <a:xfrm flipH="1">
          <a:off x="44424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17</xdr:row>
      <xdr:rowOff>9525</xdr:rowOff>
    </xdr:from>
    <xdr:to>
      <xdr:col>61</xdr:col>
      <xdr:colOff>9525</xdr:colOff>
      <xdr:row>17</xdr:row>
      <xdr:rowOff>9525</xdr:rowOff>
    </xdr:to>
    <xdr:sp>
      <xdr:nvSpPr>
        <xdr:cNvPr id="86" name="Line 1503"/>
        <xdr:cNvSpPr>
          <a:spLocks/>
        </xdr:cNvSpPr>
      </xdr:nvSpPr>
      <xdr:spPr>
        <a:xfrm flipH="1">
          <a:off x="44424600" y="4495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17</xdr:row>
      <xdr:rowOff>19050</xdr:rowOff>
    </xdr:from>
    <xdr:to>
      <xdr:col>60</xdr:col>
      <xdr:colOff>504825</xdr:colOff>
      <xdr:row>17</xdr:row>
      <xdr:rowOff>19050</xdr:rowOff>
    </xdr:to>
    <xdr:sp>
      <xdr:nvSpPr>
        <xdr:cNvPr id="87" name="Line 1504"/>
        <xdr:cNvSpPr>
          <a:spLocks/>
        </xdr:cNvSpPr>
      </xdr:nvSpPr>
      <xdr:spPr>
        <a:xfrm flipH="1">
          <a:off x="44424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17</xdr:row>
      <xdr:rowOff>9525</xdr:rowOff>
    </xdr:from>
    <xdr:to>
      <xdr:col>61</xdr:col>
      <xdr:colOff>9525</xdr:colOff>
      <xdr:row>17</xdr:row>
      <xdr:rowOff>9525</xdr:rowOff>
    </xdr:to>
    <xdr:sp>
      <xdr:nvSpPr>
        <xdr:cNvPr id="88" name="Line 1505"/>
        <xdr:cNvSpPr>
          <a:spLocks/>
        </xdr:cNvSpPr>
      </xdr:nvSpPr>
      <xdr:spPr>
        <a:xfrm flipH="1">
          <a:off x="44424600" y="4495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18</xdr:row>
      <xdr:rowOff>19050</xdr:rowOff>
    </xdr:from>
    <xdr:to>
      <xdr:col>59</xdr:col>
      <xdr:colOff>504825</xdr:colOff>
      <xdr:row>18</xdr:row>
      <xdr:rowOff>19050</xdr:rowOff>
    </xdr:to>
    <xdr:sp>
      <xdr:nvSpPr>
        <xdr:cNvPr id="89" name="Line 1506"/>
        <xdr:cNvSpPr>
          <a:spLocks/>
        </xdr:cNvSpPr>
      </xdr:nvSpPr>
      <xdr:spPr>
        <a:xfrm flipH="1">
          <a:off x="4390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9525</xdr:rowOff>
    </xdr:from>
    <xdr:to>
      <xdr:col>61</xdr:col>
      <xdr:colOff>9525</xdr:colOff>
      <xdr:row>18</xdr:row>
      <xdr:rowOff>9525</xdr:rowOff>
    </xdr:to>
    <xdr:sp>
      <xdr:nvSpPr>
        <xdr:cNvPr id="90" name="Line 1507"/>
        <xdr:cNvSpPr>
          <a:spLocks/>
        </xdr:cNvSpPr>
      </xdr:nvSpPr>
      <xdr:spPr>
        <a:xfrm flipH="1">
          <a:off x="44424600" y="4724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18</xdr:row>
      <xdr:rowOff>19050</xdr:rowOff>
    </xdr:from>
    <xdr:to>
      <xdr:col>59</xdr:col>
      <xdr:colOff>504825</xdr:colOff>
      <xdr:row>18</xdr:row>
      <xdr:rowOff>19050</xdr:rowOff>
    </xdr:to>
    <xdr:sp>
      <xdr:nvSpPr>
        <xdr:cNvPr id="91" name="Line 1508"/>
        <xdr:cNvSpPr>
          <a:spLocks/>
        </xdr:cNvSpPr>
      </xdr:nvSpPr>
      <xdr:spPr>
        <a:xfrm flipH="1">
          <a:off x="4390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9525</xdr:rowOff>
    </xdr:from>
    <xdr:to>
      <xdr:col>61</xdr:col>
      <xdr:colOff>9525</xdr:colOff>
      <xdr:row>18</xdr:row>
      <xdr:rowOff>9525</xdr:rowOff>
    </xdr:to>
    <xdr:sp>
      <xdr:nvSpPr>
        <xdr:cNvPr id="92" name="Line 1509"/>
        <xdr:cNvSpPr>
          <a:spLocks/>
        </xdr:cNvSpPr>
      </xdr:nvSpPr>
      <xdr:spPr>
        <a:xfrm flipH="1">
          <a:off x="44424600" y="4724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93" name="Line 1511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94" name="Line 1512"/>
        <xdr:cNvSpPr>
          <a:spLocks/>
        </xdr:cNvSpPr>
      </xdr:nvSpPr>
      <xdr:spPr>
        <a:xfrm flipH="1">
          <a:off x="34766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95" name="Line 1513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96" name="Line 1514"/>
        <xdr:cNvSpPr>
          <a:spLocks/>
        </xdr:cNvSpPr>
      </xdr:nvSpPr>
      <xdr:spPr>
        <a:xfrm flipH="1">
          <a:off x="34766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27</xdr:row>
      <xdr:rowOff>114300</xdr:rowOff>
    </xdr:from>
    <xdr:to>
      <xdr:col>17</xdr:col>
      <xdr:colOff>266700</xdr:colOff>
      <xdr:row>29</xdr:row>
      <xdr:rowOff>114300</xdr:rowOff>
    </xdr:to>
    <xdr:sp>
      <xdr:nvSpPr>
        <xdr:cNvPr id="97" name="Line 1518"/>
        <xdr:cNvSpPr>
          <a:spLocks/>
        </xdr:cNvSpPr>
      </xdr:nvSpPr>
      <xdr:spPr>
        <a:xfrm flipV="1">
          <a:off x="11182350" y="6886575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152400</xdr:rowOff>
    </xdr:from>
    <xdr:to>
      <xdr:col>20</xdr:col>
      <xdr:colOff>495300</xdr:colOff>
      <xdr:row>26</xdr:row>
      <xdr:rowOff>0</xdr:rowOff>
    </xdr:to>
    <xdr:sp>
      <xdr:nvSpPr>
        <xdr:cNvPr id="98" name="Line 1592"/>
        <xdr:cNvSpPr>
          <a:spLocks/>
        </xdr:cNvSpPr>
      </xdr:nvSpPr>
      <xdr:spPr>
        <a:xfrm flipV="1">
          <a:off x="14154150" y="6467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114300</xdr:rowOff>
    </xdr:from>
    <xdr:to>
      <xdr:col>21</xdr:col>
      <xdr:colOff>266700</xdr:colOff>
      <xdr:row>25</xdr:row>
      <xdr:rowOff>152400</xdr:rowOff>
    </xdr:to>
    <xdr:sp>
      <xdr:nvSpPr>
        <xdr:cNvPr id="99" name="Line 1593"/>
        <xdr:cNvSpPr>
          <a:spLocks/>
        </xdr:cNvSpPr>
      </xdr:nvSpPr>
      <xdr:spPr>
        <a:xfrm flipV="1">
          <a:off x="14897100" y="6429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100" name="Line 1709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101" name="Line 1710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102" name="Line 1711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103" name="Line 1712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4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34</xdr:row>
      <xdr:rowOff>0</xdr:rowOff>
    </xdr:to>
    <xdr:sp>
      <xdr:nvSpPr>
        <xdr:cNvPr id="105" name="Line 1714"/>
        <xdr:cNvSpPr>
          <a:spLocks/>
        </xdr:cNvSpPr>
      </xdr:nvSpPr>
      <xdr:spPr>
        <a:xfrm>
          <a:off x="5486400" y="72294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0</xdr:colOff>
      <xdr:row>34</xdr:row>
      <xdr:rowOff>0</xdr:rowOff>
    </xdr:from>
    <xdr:ext cx="1028700" cy="438150"/>
    <xdr:sp>
      <xdr:nvSpPr>
        <xdr:cNvPr id="106" name="text 774"/>
        <xdr:cNvSpPr txBox="1">
          <a:spLocks noChangeArrowheads="1"/>
        </xdr:cNvSpPr>
      </xdr:nvSpPr>
      <xdr:spPr>
        <a:xfrm>
          <a:off x="4972050" y="8372475"/>
          <a:ext cx="1028700" cy="43815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515 - 3SBI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45,606</a:t>
          </a:r>
        </a:p>
      </xdr:txBody>
    </xdr:sp>
    <xdr:clientData/>
  </xdr:oneCellAnchor>
  <xdr:twoCellAnchor>
    <xdr:from>
      <xdr:col>4</xdr:col>
      <xdr:colOff>495300</xdr:colOff>
      <xdr:row>29</xdr:row>
      <xdr:rowOff>0</xdr:rowOff>
    </xdr:from>
    <xdr:to>
      <xdr:col>4</xdr:col>
      <xdr:colOff>495300</xdr:colOff>
      <xdr:row>34</xdr:row>
      <xdr:rowOff>0</xdr:rowOff>
    </xdr:to>
    <xdr:sp>
      <xdr:nvSpPr>
        <xdr:cNvPr id="107" name="Line 1716"/>
        <xdr:cNvSpPr>
          <a:spLocks/>
        </xdr:cNvSpPr>
      </xdr:nvSpPr>
      <xdr:spPr>
        <a:xfrm>
          <a:off x="3009900" y="72294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34</xdr:row>
      <xdr:rowOff>0</xdr:rowOff>
    </xdr:from>
    <xdr:ext cx="971550" cy="457200"/>
    <xdr:sp>
      <xdr:nvSpPr>
        <xdr:cNvPr id="108" name="text 774"/>
        <xdr:cNvSpPr txBox="1">
          <a:spLocks noChangeArrowheads="1"/>
        </xdr:cNvSpPr>
      </xdr:nvSpPr>
      <xdr:spPr>
        <a:xfrm>
          <a:off x="2514600" y="8372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516 - 3SBI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45,785</a:t>
          </a:r>
        </a:p>
      </xdr:txBody>
    </xdr:sp>
    <xdr:clientData/>
  </xdr:oneCellAnchor>
  <xdr:oneCellAnchor>
    <xdr:from>
      <xdr:col>44</xdr:col>
      <xdr:colOff>228600</xdr:colOff>
      <xdr:row>25</xdr:row>
      <xdr:rowOff>0</xdr:rowOff>
    </xdr:from>
    <xdr:ext cx="523875" cy="228600"/>
    <xdr:sp>
      <xdr:nvSpPr>
        <xdr:cNvPr id="109" name="text 7125"/>
        <xdr:cNvSpPr txBox="1">
          <a:spLocks noChangeArrowheads="1"/>
        </xdr:cNvSpPr>
      </xdr:nvSpPr>
      <xdr:spPr>
        <a:xfrm>
          <a:off x="32613600" y="6315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48</xdr:col>
      <xdr:colOff>428625</xdr:colOff>
      <xdr:row>26</xdr:row>
      <xdr:rowOff>76200</xdr:rowOff>
    </xdr:from>
    <xdr:to>
      <xdr:col>58</xdr:col>
      <xdr:colOff>885825</xdr:colOff>
      <xdr:row>27</xdr:row>
      <xdr:rowOff>152400</xdr:rowOff>
    </xdr:to>
    <xdr:grpSp>
      <xdr:nvGrpSpPr>
        <xdr:cNvPr id="110" name="Group 1836"/>
        <xdr:cNvGrpSpPr>
          <a:grpSpLocks/>
        </xdr:cNvGrpSpPr>
      </xdr:nvGrpSpPr>
      <xdr:grpSpPr>
        <a:xfrm>
          <a:off x="35937825" y="6619875"/>
          <a:ext cx="7886700" cy="304800"/>
          <a:chOff x="115" y="479"/>
          <a:chExt cx="1117" cy="40"/>
        </a:xfrm>
        <a:solidFill>
          <a:srgbClr val="FFFFFF"/>
        </a:solidFill>
      </xdr:grpSpPr>
      <xdr:sp>
        <xdr:nvSpPr>
          <xdr:cNvPr id="111" name="Rectangle 1837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838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83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84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84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84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184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84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84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390525</xdr:colOff>
      <xdr:row>29</xdr:row>
      <xdr:rowOff>76200</xdr:rowOff>
    </xdr:from>
    <xdr:to>
      <xdr:col>48</xdr:col>
      <xdr:colOff>0</xdr:colOff>
      <xdr:row>30</xdr:row>
      <xdr:rowOff>152400</xdr:rowOff>
    </xdr:to>
    <xdr:grpSp>
      <xdr:nvGrpSpPr>
        <xdr:cNvPr id="120" name="Group 1846"/>
        <xdr:cNvGrpSpPr>
          <a:grpSpLocks/>
        </xdr:cNvGrpSpPr>
      </xdr:nvGrpSpPr>
      <xdr:grpSpPr>
        <a:xfrm>
          <a:off x="27651075" y="7305675"/>
          <a:ext cx="7858125" cy="304800"/>
          <a:chOff x="115" y="479"/>
          <a:chExt cx="1117" cy="40"/>
        </a:xfrm>
        <a:solidFill>
          <a:srgbClr val="FFFFFF"/>
        </a:solidFill>
      </xdr:grpSpPr>
      <xdr:sp>
        <xdr:nvSpPr>
          <xdr:cNvPr id="121" name="Rectangle 1847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848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84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185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85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85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85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185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185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130" name="Line 1859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131" name="Line 1860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132" name="Line 1861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133" name="Line 1862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34" name="Line 1863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135" name="Line 1864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36" name="Line 1865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137" name="Line 1866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21</xdr:row>
      <xdr:rowOff>19050</xdr:rowOff>
    </xdr:from>
    <xdr:to>
      <xdr:col>67</xdr:col>
      <xdr:colOff>504825</xdr:colOff>
      <xdr:row>21</xdr:row>
      <xdr:rowOff>19050</xdr:rowOff>
    </xdr:to>
    <xdr:sp>
      <xdr:nvSpPr>
        <xdr:cNvPr id="138" name="Line 1886"/>
        <xdr:cNvSpPr>
          <a:spLocks/>
        </xdr:cNvSpPr>
      </xdr:nvSpPr>
      <xdr:spPr>
        <a:xfrm flipH="1">
          <a:off x="49844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21</xdr:row>
      <xdr:rowOff>9525</xdr:rowOff>
    </xdr:from>
    <xdr:to>
      <xdr:col>68</xdr:col>
      <xdr:colOff>9525</xdr:colOff>
      <xdr:row>21</xdr:row>
      <xdr:rowOff>9525</xdr:rowOff>
    </xdr:to>
    <xdr:sp>
      <xdr:nvSpPr>
        <xdr:cNvPr id="139" name="Line 1887"/>
        <xdr:cNvSpPr>
          <a:spLocks/>
        </xdr:cNvSpPr>
      </xdr:nvSpPr>
      <xdr:spPr>
        <a:xfrm flipH="1">
          <a:off x="498443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21</xdr:row>
      <xdr:rowOff>19050</xdr:rowOff>
    </xdr:from>
    <xdr:to>
      <xdr:col>67</xdr:col>
      <xdr:colOff>504825</xdr:colOff>
      <xdr:row>21</xdr:row>
      <xdr:rowOff>19050</xdr:rowOff>
    </xdr:to>
    <xdr:sp>
      <xdr:nvSpPr>
        <xdr:cNvPr id="140" name="Line 1888"/>
        <xdr:cNvSpPr>
          <a:spLocks/>
        </xdr:cNvSpPr>
      </xdr:nvSpPr>
      <xdr:spPr>
        <a:xfrm flipH="1">
          <a:off x="49844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21</xdr:row>
      <xdr:rowOff>9525</xdr:rowOff>
    </xdr:from>
    <xdr:to>
      <xdr:col>68</xdr:col>
      <xdr:colOff>9525</xdr:colOff>
      <xdr:row>21</xdr:row>
      <xdr:rowOff>9525</xdr:rowOff>
    </xdr:to>
    <xdr:sp>
      <xdr:nvSpPr>
        <xdr:cNvPr id="141" name="Line 1889"/>
        <xdr:cNvSpPr>
          <a:spLocks/>
        </xdr:cNvSpPr>
      </xdr:nvSpPr>
      <xdr:spPr>
        <a:xfrm flipH="1">
          <a:off x="498443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57150</xdr:rowOff>
    </xdr:from>
    <xdr:to>
      <xdr:col>3</xdr:col>
      <xdr:colOff>190500</xdr:colOff>
      <xdr:row>33</xdr:row>
      <xdr:rowOff>0</xdr:rowOff>
    </xdr:to>
    <xdr:grpSp>
      <xdr:nvGrpSpPr>
        <xdr:cNvPr id="142" name="Group 1894"/>
        <xdr:cNvGrpSpPr>
          <a:grpSpLocks/>
        </xdr:cNvGrpSpPr>
      </xdr:nvGrpSpPr>
      <xdr:grpSpPr>
        <a:xfrm>
          <a:off x="2000250" y="7972425"/>
          <a:ext cx="190500" cy="171450"/>
          <a:chOff x="804" y="238"/>
          <a:chExt cx="22" cy="22"/>
        </a:xfrm>
        <a:solidFill>
          <a:srgbClr val="FFFFFF"/>
        </a:solidFill>
      </xdr:grpSpPr>
      <xdr:sp>
        <xdr:nvSpPr>
          <xdr:cNvPr id="143" name="Rectangle 1895"/>
          <xdr:cNvSpPr>
            <a:spLocks/>
          </xdr:cNvSpPr>
        </xdr:nvSpPr>
        <xdr:spPr>
          <a:xfrm>
            <a:off x="804" y="238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AutoShape 1896"/>
          <xdr:cNvSpPr>
            <a:spLocks/>
          </xdr:cNvSpPr>
        </xdr:nvSpPr>
        <xdr:spPr>
          <a:xfrm>
            <a:off x="804" y="238"/>
            <a:ext cx="22" cy="22"/>
          </a:xfrm>
          <a:prstGeom prst="triangl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352425</xdr:colOff>
      <xdr:row>30</xdr:row>
      <xdr:rowOff>0</xdr:rowOff>
    </xdr:from>
    <xdr:to>
      <xdr:col>86</xdr:col>
      <xdr:colOff>0</xdr:colOff>
      <xdr:row>30</xdr:row>
      <xdr:rowOff>152400</xdr:rowOff>
    </xdr:to>
    <xdr:grpSp>
      <xdr:nvGrpSpPr>
        <xdr:cNvPr id="145" name="Group 2018"/>
        <xdr:cNvGrpSpPr>
          <a:grpSpLocks/>
        </xdr:cNvGrpSpPr>
      </xdr:nvGrpSpPr>
      <xdr:grpSpPr>
        <a:xfrm>
          <a:off x="63579375" y="7458075"/>
          <a:ext cx="161925" cy="152400"/>
          <a:chOff x="807" y="263"/>
          <a:chExt cx="22" cy="22"/>
        </a:xfrm>
        <a:solidFill>
          <a:srgbClr val="FFFFFF"/>
        </a:solidFill>
      </xdr:grpSpPr>
      <xdr:sp>
        <xdr:nvSpPr>
          <xdr:cNvPr id="146" name="Rectangle 2019"/>
          <xdr:cNvSpPr>
            <a:spLocks/>
          </xdr:cNvSpPr>
        </xdr:nvSpPr>
        <xdr:spPr>
          <a:xfrm>
            <a:off x="807" y="263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Freeform 2020"/>
          <xdr:cNvSpPr>
            <a:spLocks/>
          </xdr:cNvSpPr>
        </xdr:nvSpPr>
        <xdr:spPr>
          <a:xfrm>
            <a:off x="807" y="263"/>
            <a:ext cx="22" cy="22"/>
          </a:xfrm>
          <a:custGeom>
            <a:pathLst>
              <a:path h="22" w="22">
                <a:moveTo>
                  <a:pt x="0" y="0"/>
                </a:moveTo>
                <a:lnTo>
                  <a:pt x="22" y="0"/>
                </a:lnTo>
                <a:lnTo>
                  <a:pt x="11" y="22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962025</xdr:colOff>
      <xdr:row>22</xdr:row>
      <xdr:rowOff>19050</xdr:rowOff>
    </xdr:from>
    <xdr:to>
      <xdr:col>67</xdr:col>
      <xdr:colOff>504825</xdr:colOff>
      <xdr:row>22</xdr:row>
      <xdr:rowOff>19050</xdr:rowOff>
    </xdr:to>
    <xdr:sp>
      <xdr:nvSpPr>
        <xdr:cNvPr id="148" name="Line 2025"/>
        <xdr:cNvSpPr>
          <a:spLocks/>
        </xdr:cNvSpPr>
      </xdr:nvSpPr>
      <xdr:spPr>
        <a:xfrm flipH="1">
          <a:off x="49844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22</xdr:row>
      <xdr:rowOff>9525</xdr:rowOff>
    </xdr:from>
    <xdr:to>
      <xdr:col>68</xdr:col>
      <xdr:colOff>9525</xdr:colOff>
      <xdr:row>22</xdr:row>
      <xdr:rowOff>9525</xdr:rowOff>
    </xdr:to>
    <xdr:sp>
      <xdr:nvSpPr>
        <xdr:cNvPr id="149" name="Line 2026"/>
        <xdr:cNvSpPr>
          <a:spLocks/>
        </xdr:cNvSpPr>
      </xdr:nvSpPr>
      <xdr:spPr>
        <a:xfrm flipH="1">
          <a:off x="498443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22</xdr:row>
      <xdr:rowOff>19050</xdr:rowOff>
    </xdr:from>
    <xdr:to>
      <xdr:col>67</xdr:col>
      <xdr:colOff>504825</xdr:colOff>
      <xdr:row>22</xdr:row>
      <xdr:rowOff>19050</xdr:rowOff>
    </xdr:to>
    <xdr:sp>
      <xdr:nvSpPr>
        <xdr:cNvPr id="150" name="Line 2027"/>
        <xdr:cNvSpPr>
          <a:spLocks/>
        </xdr:cNvSpPr>
      </xdr:nvSpPr>
      <xdr:spPr>
        <a:xfrm flipH="1">
          <a:off x="49844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22</xdr:row>
      <xdr:rowOff>9525</xdr:rowOff>
    </xdr:from>
    <xdr:to>
      <xdr:col>68</xdr:col>
      <xdr:colOff>9525</xdr:colOff>
      <xdr:row>22</xdr:row>
      <xdr:rowOff>9525</xdr:rowOff>
    </xdr:to>
    <xdr:sp>
      <xdr:nvSpPr>
        <xdr:cNvPr id="151" name="Line 2028"/>
        <xdr:cNvSpPr>
          <a:spLocks/>
        </xdr:cNvSpPr>
      </xdr:nvSpPr>
      <xdr:spPr>
        <a:xfrm flipH="1">
          <a:off x="498443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25</xdr:row>
      <xdr:rowOff>76200</xdr:rowOff>
    </xdr:from>
    <xdr:to>
      <xdr:col>47</xdr:col>
      <xdr:colOff>247650</xdr:colOff>
      <xdr:row>25</xdr:row>
      <xdr:rowOff>114300</xdr:rowOff>
    </xdr:to>
    <xdr:sp>
      <xdr:nvSpPr>
        <xdr:cNvPr id="152" name="Line 2029"/>
        <xdr:cNvSpPr>
          <a:spLocks/>
        </xdr:cNvSpPr>
      </xdr:nvSpPr>
      <xdr:spPr>
        <a:xfrm flipV="1">
          <a:off x="34499550" y="63912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25</xdr:row>
      <xdr:rowOff>0</xdr:rowOff>
    </xdr:from>
    <xdr:to>
      <xdr:col>48</xdr:col>
      <xdr:colOff>476250</xdr:colOff>
      <xdr:row>25</xdr:row>
      <xdr:rowOff>76200</xdr:rowOff>
    </xdr:to>
    <xdr:sp>
      <xdr:nvSpPr>
        <xdr:cNvPr id="153" name="Line 2030"/>
        <xdr:cNvSpPr>
          <a:spLocks/>
        </xdr:cNvSpPr>
      </xdr:nvSpPr>
      <xdr:spPr>
        <a:xfrm flipV="1">
          <a:off x="35242500" y="6315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154" name="Oval 2034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155" name="Line 2035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56" name="Line 2036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157" name="Line 2037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58" name="Line 2038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26</xdr:row>
      <xdr:rowOff>142875</xdr:rowOff>
    </xdr:from>
    <xdr:to>
      <xdr:col>18</xdr:col>
      <xdr:colOff>495300</xdr:colOff>
      <xdr:row>27</xdr:row>
      <xdr:rowOff>114300</xdr:rowOff>
    </xdr:to>
    <xdr:sp>
      <xdr:nvSpPr>
        <xdr:cNvPr id="159" name="Line 2040"/>
        <xdr:cNvSpPr>
          <a:spLocks/>
        </xdr:cNvSpPr>
      </xdr:nvSpPr>
      <xdr:spPr>
        <a:xfrm flipV="1">
          <a:off x="12668250" y="66865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26</xdr:row>
      <xdr:rowOff>0</xdr:rowOff>
    </xdr:from>
    <xdr:to>
      <xdr:col>19</xdr:col>
      <xdr:colOff>266700</xdr:colOff>
      <xdr:row>26</xdr:row>
      <xdr:rowOff>142875</xdr:rowOff>
    </xdr:to>
    <xdr:sp>
      <xdr:nvSpPr>
        <xdr:cNvPr id="160" name="Line 2041"/>
        <xdr:cNvSpPr>
          <a:spLocks/>
        </xdr:cNvSpPr>
      </xdr:nvSpPr>
      <xdr:spPr>
        <a:xfrm flipV="1">
          <a:off x="13411200" y="65436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29</xdr:row>
      <xdr:rowOff>219075</xdr:rowOff>
    </xdr:from>
    <xdr:to>
      <xdr:col>11</xdr:col>
      <xdr:colOff>419100</xdr:colOff>
      <xdr:row>31</xdr:row>
      <xdr:rowOff>114300</xdr:rowOff>
    </xdr:to>
    <xdr:grpSp>
      <xdr:nvGrpSpPr>
        <xdr:cNvPr id="161" name="Group 2042"/>
        <xdr:cNvGrpSpPr>
          <a:grpSpLocks noChangeAspect="1"/>
        </xdr:cNvGrpSpPr>
      </xdr:nvGrpSpPr>
      <xdr:grpSpPr>
        <a:xfrm>
          <a:off x="80486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2" name="Line 204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204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27</xdr:row>
      <xdr:rowOff>219075</xdr:rowOff>
    </xdr:from>
    <xdr:to>
      <xdr:col>15</xdr:col>
      <xdr:colOff>419100</xdr:colOff>
      <xdr:row>29</xdr:row>
      <xdr:rowOff>114300</xdr:rowOff>
    </xdr:to>
    <xdr:grpSp>
      <xdr:nvGrpSpPr>
        <xdr:cNvPr id="164" name="Group 2045"/>
        <xdr:cNvGrpSpPr>
          <a:grpSpLocks noChangeAspect="1"/>
        </xdr:cNvGrpSpPr>
      </xdr:nvGrpSpPr>
      <xdr:grpSpPr>
        <a:xfrm>
          <a:off x="110204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5" name="Line 20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20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31</xdr:row>
      <xdr:rowOff>114300</xdr:rowOff>
    </xdr:from>
    <xdr:to>
      <xdr:col>15</xdr:col>
      <xdr:colOff>419100</xdr:colOff>
      <xdr:row>33</xdr:row>
      <xdr:rowOff>28575</xdr:rowOff>
    </xdr:to>
    <xdr:grpSp>
      <xdr:nvGrpSpPr>
        <xdr:cNvPr id="167" name="Group 2048"/>
        <xdr:cNvGrpSpPr>
          <a:grpSpLocks noChangeAspect="1"/>
        </xdr:cNvGrpSpPr>
      </xdr:nvGrpSpPr>
      <xdr:grpSpPr>
        <a:xfrm>
          <a:off x="110204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8" name="Line 204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205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314325</xdr:colOff>
      <xdr:row>24</xdr:row>
      <xdr:rowOff>57150</xdr:rowOff>
    </xdr:from>
    <xdr:to>
      <xdr:col>20</xdr:col>
      <xdr:colOff>666750</xdr:colOff>
      <xdr:row>24</xdr:row>
      <xdr:rowOff>180975</xdr:rowOff>
    </xdr:to>
    <xdr:sp>
      <xdr:nvSpPr>
        <xdr:cNvPr id="170" name="kreslení 16"/>
        <xdr:cNvSpPr>
          <a:spLocks/>
        </xdr:cNvSpPr>
      </xdr:nvSpPr>
      <xdr:spPr>
        <a:xfrm>
          <a:off x="14716125" y="6143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381000</xdr:colOff>
      <xdr:row>23</xdr:row>
      <xdr:rowOff>9525</xdr:rowOff>
    </xdr:from>
    <xdr:to>
      <xdr:col>18</xdr:col>
      <xdr:colOff>600075</xdr:colOff>
      <xdr:row>25</xdr:row>
      <xdr:rowOff>0</xdr:rowOff>
    </xdr:to>
    <xdr:grpSp>
      <xdr:nvGrpSpPr>
        <xdr:cNvPr id="171" name="Group 2065"/>
        <xdr:cNvGrpSpPr>
          <a:grpSpLocks noChangeAspect="1"/>
        </xdr:cNvGrpSpPr>
      </xdr:nvGrpSpPr>
      <xdr:grpSpPr>
        <a:xfrm>
          <a:off x="13296900" y="5867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72" name="Line 206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Line 206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Line 206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AutoShape 206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323850</xdr:colOff>
      <xdr:row>23</xdr:row>
      <xdr:rowOff>209550</xdr:rowOff>
    </xdr:from>
    <xdr:to>
      <xdr:col>46</xdr:col>
      <xdr:colOff>628650</xdr:colOff>
      <xdr:row>25</xdr:row>
      <xdr:rowOff>114300</xdr:rowOff>
    </xdr:to>
    <xdr:grpSp>
      <xdr:nvGrpSpPr>
        <xdr:cNvPr id="176" name="Group 2070"/>
        <xdr:cNvGrpSpPr>
          <a:grpSpLocks noChangeAspect="1"/>
        </xdr:cNvGrpSpPr>
      </xdr:nvGrpSpPr>
      <xdr:grpSpPr>
        <a:xfrm>
          <a:off x="3434715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77" name="Line 207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207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247650</xdr:colOff>
      <xdr:row>20</xdr:row>
      <xdr:rowOff>0</xdr:rowOff>
    </xdr:from>
    <xdr:to>
      <xdr:col>56</xdr:col>
      <xdr:colOff>476250</xdr:colOff>
      <xdr:row>20</xdr:row>
      <xdr:rowOff>114300</xdr:rowOff>
    </xdr:to>
    <xdr:sp>
      <xdr:nvSpPr>
        <xdr:cNvPr id="179" name="Line 2073"/>
        <xdr:cNvSpPr>
          <a:spLocks/>
        </xdr:cNvSpPr>
      </xdr:nvSpPr>
      <xdr:spPr>
        <a:xfrm flipV="1">
          <a:off x="41186100" y="51720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24</xdr:row>
      <xdr:rowOff>114300</xdr:rowOff>
    </xdr:from>
    <xdr:to>
      <xdr:col>49</xdr:col>
      <xdr:colOff>247650</xdr:colOff>
      <xdr:row>25</xdr:row>
      <xdr:rowOff>0</xdr:rowOff>
    </xdr:to>
    <xdr:sp>
      <xdr:nvSpPr>
        <xdr:cNvPr id="180" name="Line 2074"/>
        <xdr:cNvSpPr>
          <a:spLocks/>
        </xdr:cNvSpPr>
      </xdr:nvSpPr>
      <xdr:spPr>
        <a:xfrm flipV="1">
          <a:off x="35985450" y="62007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28575</xdr:colOff>
      <xdr:row>21</xdr:row>
      <xdr:rowOff>57150</xdr:rowOff>
    </xdr:from>
    <xdr:to>
      <xdr:col>52</xdr:col>
      <xdr:colOff>381000</xdr:colOff>
      <xdr:row>21</xdr:row>
      <xdr:rowOff>180975</xdr:rowOff>
    </xdr:to>
    <xdr:sp>
      <xdr:nvSpPr>
        <xdr:cNvPr id="181" name="kreslení 16"/>
        <xdr:cNvSpPr>
          <a:spLocks/>
        </xdr:cNvSpPr>
      </xdr:nvSpPr>
      <xdr:spPr>
        <a:xfrm>
          <a:off x="38509575" y="54578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104775</xdr:colOff>
      <xdr:row>29</xdr:row>
      <xdr:rowOff>219075</xdr:rowOff>
    </xdr:from>
    <xdr:to>
      <xdr:col>77</xdr:col>
      <xdr:colOff>419100</xdr:colOff>
      <xdr:row>31</xdr:row>
      <xdr:rowOff>114300</xdr:rowOff>
    </xdr:to>
    <xdr:grpSp>
      <xdr:nvGrpSpPr>
        <xdr:cNvPr id="182" name="Group 2085"/>
        <xdr:cNvGrpSpPr>
          <a:grpSpLocks noChangeAspect="1"/>
        </xdr:cNvGrpSpPr>
      </xdr:nvGrpSpPr>
      <xdr:grpSpPr>
        <a:xfrm>
          <a:off x="573881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3" name="Line 208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208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29</xdr:row>
      <xdr:rowOff>219075</xdr:rowOff>
    </xdr:from>
    <xdr:to>
      <xdr:col>74</xdr:col>
      <xdr:colOff>647700</xdr:colOff>
      <xdr:row>31</xdr:row>
      <xdr:rowOff>114300</xdr:rowOff>
    </xdr:to>
    <xdr:grpSp>
      <xdr:nvGrpSpPr>
        <xdr:cNvPr id="185" name="Group 2091"/>
        <xdr:cNvGrpSpPr>
          <a:grpSpLocks noChangeAspect="1"/>
        </xdr:cNvGrpSpPr>
      </xdr:nvGrpSpPr>
      <xdr:grpSpPr>
        <a:xfrm>
          <a:off x="551688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6" name="Line 20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0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476250</xdr:colOff>
      <xdr:row>26</xdr:row>
      <xdr:rowOff>0</xdr:rowOff>
    </xdr:from>
    <xdr:to>
      <xdr:col>67</xdr:col>
      <xdr:colOff>247650</xdr:colOff>
      <xdr:row>26</xdr:row>
      <xdr:rowOff>142875</xdr:rowOff>
    </xdr:to>
    <xdr:sp>
      <xdr:nvSpPr>
        <xdr:cNvPr id="188" name="Line 2094"/>
        <xdr:cNvSpPr>
          <a:spLocks/>
        </xdr:cNvSpPr>
      </xdr:nvSpPr>
      <xdr:spPr>
        <a:xfrm>
          <a:off x="49358550" y="65436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26</xdr:row>
      <xdr:rowOff>142875</xdr:rowOff>
    </xdr:from>
    <xdr:to>
      <xdr:col>68</xdr:col>
      <xdr:colOff>476250</xdr:colOff>
      <xdr:row>27</xdr:row>
      <xdr:rowOff>114300</xdr:rowOff>
    </xdr:to>
    <xdr:sp>
      <xdr:nvSpPr>
        <xdr:cNvPr id="189" name="Line 2095"/>
        <xdr:cNvSpPr>
          <a:spLocks/>
        </xdr:cNvSpPr>
      </xdr:nvSpPr>
      <xdr:spPr>
        <a:xfrm>
          <a:off x="50101500" y="66865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342900</xdr:colOff>
      <xdr:row>27</xdr:row>
      <xdr:rowOff>219075</xdr:rowOff>
    </xdr:from>
    <xdr:to>
      <xdr:col>70</xdr:col>
      <xdr:colOff>647700</xdr:colOff>
      <xdr:row>29</xdr:row>
      <xdr:rowOff>114300</xdr:rowOff>
    </xdr:to>
    <xdr:grpSp>
      <xdr:nvGrpSpPr>
        <xdr:cNvPr id="190" name="Group 2096"/>
        <xdr:cNvGrpSpPr>
          <a:grpSpLocks noChangeAspect="1"/>
        </xdr:cNvGrpSpPr>
      </xdr:nvGrpSpPr>
      <xdr:grpSpPr>
        <a:xfrm>
          <a:off x="521970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1" name="Line 20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0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161925</xdr:colOff>
      <xdr:row>24</xdr:row>
      <xdr:rowOff>57150</xdr:rowOff>
    </xdr:from>
    <xdr:to>
      <xdr:col>66</xdr:col>
      <xdr:colOff>0</xdr:colOff>
      <xdr:row>24</xdr:row>
      <xdr:rowOff>180975</xdr:rowOff>
    </xdr:to>
    <xdr:sp>
      <xdr:nvSpPr>
        <xdr:cNvPr id="193" name="kreslení 12"/>
        <xdr:cNvSpPr>
          <a:spLocks/>
        </xdr:cNvSpPr>
      </xdr:nvSpPr>
      <xdr:spPr>
        <a:xfrm>
          <a:off x="48529875" y="6143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142875</xdr:colOff>
      <xdr:row>23</xdr:row>
      <xdr:rowOff>9525</xdr:rowOff>
    </xdr:from>
    <xdr:to>
      <xdr:col>67</xdr:col>
      <xdr:colOff>361950</xdr:colOff>
      <xdr:row>25</xdr:row>
      <xdr:rowOff>0</xdr:rowOff>
    </xdr:to>
    <xdr:grpSp>
      <xdr:nvGrpSpPr>
        <xdr:cNvPr id="194" name="Group 2113"/>
        <xdr:cNvGrpSpPr>
          <a:grpSpLocks noChangeAspect="1"/>
        </xdr:cNvGrpSpPr>
      </xdr:nvGrpSpPr>
      <xdr:grpSpPr>
        <a:xfrm>
          <a:off x="49996725" y="5867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95" name="Line 211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Line 211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Line 211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AutoShape 211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476250</xdr:colOff>
      <xdr:row>29</xdr:row>
      <xdr:rowOff>0</xdr:rowOff>
    </xdr:from>
    <xdr:to>
      <xdr:col>80</xdr:col>
      <xdr:colOff>476250</xdr:colOff>
      <xdr:row>34</xdr:row>
      <xdr:rowOff>0</xdr:rowOff>
    </xdr:to>
    <xdr:sp>
      <xdr:nvSpPr>
        <xdr:cNvPr id="199" name="Line 2118"/>
        <xdr:cNvSpPr>
          <a:spLocks/>
        </xdr:cNvSpPr>
      </xdr:nvSpPr>
      <xdr:spPr>
        <a:xfrm>
          <a:off x="59759850" y="72294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27</xdr:row>
      <xdr:rowOff>0</xdr:rowOff>
    </xdr:from>
    <xdr:ext cx="971550" cy="457200"/>
    <xdr:sp>
      <xdr:nvSpPr>
        <xdr:cNvPr id="200" name="text 774"/>
        <xdr:cNvSpPr txBox="1">
          <a:spLocks noChangeArrowheads="1"/>
        </xdr:cNvSpPr>
      </xdr:nvSpPr>
      <xdr:spPr>
        <a:xfrm>
          <a:off x="59283600" y="6772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514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44,858</a:t>
          </a:r>
        </a:p>
      </xdr:txBody>
    </xdr:sp>
    <xdr:clientData/>
  </xdr:one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201" name="Group 2121"/>
        <xdr:cNvGrpSpPr>
          <a:grpSpLocks noChangeAspect="1"/>
        </xdr:cNvGrpSpPr>
      </xdr:nvGrpSpPr>
      <xdr:grpSpPr>
        <a:xfrm>
          <a:off x="2057400" y="7515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02" name="Line 212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12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12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12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212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12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212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133350</xdr:colOff>
      <xdr:row>32</xdr:row>
      <xdr:rowOff>57150</xdr:rowOff>
    </xdr:from>
    <xdr:to>
      <xdr:col>11</xdr:col>
      <xdr:colOff>428625</xdr:colOff>
      <xdr:row>32</xdr:row>
      <xdr:rowOff>171450</xdr:rowOff>
    </xdr:to>
    <xdr:grpSp>
      <xdr:nvGrpSpPr>
        <xdr:cNvPr id="209" name="Group 2129"/>
        <xdr:cNvGrpSpPr>
          <a:grpSpLocks noChangeAspect="1"/>
        </xdr:cNvGrpSpPr>
      </xdr:nvGrpSpPr>
      <xdr:grpSpPr>
        <a:xfrm>
          <a:off x="8077200" y="7972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0" name="Oval 21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1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21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133350</xdr:colOff>
      <xdr:row>30</xdr:row>
      <xdr:rowOff>57150</xdr:rowOff>
    </xdr:from>
    <xdr:to>
      <xdr:col>8</xdr:col>
      <xdr:colOff>428625</xdr:colOff>
      <xdr:row>30</xdr:row>
      <xdr:rowOff>171450</xdr:rowOff>
    </xdr:to>
    <xdr:grpSp>
      <xdr:nvGrpSpPr>
        <xdr:cNvPr id="213" name="Group 2133"/>
        <xdr:cNvGrpSpPr>
          <a:grpSpLocks noChangeAspect="1"/>
        </xdr:cNvGrpSpPr>
      </xdr:nvGrpSpPr>
      <xdr:grpSpPr>
        <a:xfrm>
          <a:off x="5619750" y="7515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14" name="Oval 213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13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213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9525</xdr:colOff>
      <xdr:row>30</xdr:row>
      <xdr:rowOff>57150</xdr:rowOff>
    </xdr:from>
    <xdr:to>
      <xdr:col>78</xdr:col>
      <xdr:colOff>304800</xdr:colOff>
      <xdr:row>30</xdr:row>
      <xdr:rowOff>171450</xdr:rowOff>
    </xdr:to>
    <xdr:grpSp>
      <xdr:nvGrpSpPr>
        <xdr:cNvPr id="217" name="Group 2137"/>
        <xdr:cNvGrpSpPr>
          <a:grpSpLocks noChangeAspect="1"/>
        </xdr:cNvGrpSpPr>
      </xdr:nvGrpSpPr>
      <xdr:grpSpPr>
        <a:xfrm>
          <a:off x="57807225" y="7515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18" name="Oval 213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13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214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32</xdr:row>
      <xdr:rowOff>57150</xdr:rowOff>
    </xdr:from>
    <xdr:to>
      <xdr:col>85</xdr:col>
      <xdr:colOff>457200</xdr:colOff>
      <xdr:row>32</xdr:row>
      <xdr:rowOff>171450</xdr:rowOff>
    </xdr:to>
    <xdr:grpSp>
      <xdr:nvGrpSpPr>
        <xdr:cNvPr id="221" name="Group 2141"/>
        <xdr:cNvGrpSpPr>
          <a:grpSpLocks noChangeAspect="1"/>
        </xdr:cNvGrpSpPr>
      </xdr:nvGrpSpPr>
      <xdr:grpSpPr>
        <a:xfrm>
          <a:off x="62855475" y="7972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22" name="Line 214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214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14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14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14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14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214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247650</xdr:colOff>
      <xdr:row>29</xdr:row>
      <xdr:rowOff>57150</xdr:rowOff>
    </xdr:from>
    <xdr:to>
      <xdr:col>66</xdr:col>
      <xdr:colOff>438150</xdr:colOff>
      <xdr:row>29</xdr:row>
      <xdr:rowOff>171450</xdr:rowOff>
    </xdr:to>
    <xdr:grpSp>
      <xdr:nvGrpSpPr>
        <xdr:cNvPr id="229" name="Group 2149"/>
        <xdr:cNvGrpSpPr>
          <a:grpSpLocks noChangeAspect="1"/>
        </xdr:cNvGrpSpPr>
      </xdr:nvGrpSpPr>
      <xdr:grpSpPr>
        <a:xfrm>
          <a:off x="48615600" y="72866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230" name="Line 215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215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215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15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15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215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35</xdr:row>
      <xdr:rowOff>57150</xdr:rowOff>
    </xdr:from>
    <xdr:to>
      <xdr:col>70</xdr:col>
      <xdr:colOff>742950</xdr:colOff>
      <xdr:row>35</xdr:row>
      <xdr:rowOff>171450</xdr:rowOff>
    </xdr:to>
    <xdr:grpSp>
      <xdr:nvGrpSpPr>
        <xdr:cNvPr id="236" name="Group 2156"/>
        <xdr:cNvGrpSpPr>
          <a:grpSpLocks noChangeAspect="1"/>
        </xdr:cNvGrpSpPr>
      </xdr:nvGrpSpPr>
      <xdr:grpSpPr>
        <a:xfrm>
          <a:off x="51901725" y="8658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37" name="Line 215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215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215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216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16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216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32</xdr:row>
      <xdr:rowOff>57150</xdr:rowOff>
    </xdr:from>
    <xdr:to>
      <xdr:col>68</xdr:col>
      <xdr:colOff>95250</xdr:colOff>
      <xdr:row>32</xdr:row>
      <xdr:rowOff>171450</xdr:rowOff>
    </xdr:to>
    <xdr:grpSp>
      <xdr:nvGrpSpPr>
        <xdr:cNvPr id="243" name="Group 2163"/>
        <xdr:cNvGrpSpPr>
          <a:grpSpLocks noChangeAspect="1"/>
        </xdr:cNvGrpSpPr>
      </xdr:nvGrpSpPr>
      <xdr:grpSpPr>
        <a:xfrm>
          <a:off x="49901475" y="79724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244" name="Line 216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216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216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216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216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28575</xdr:colOff>
      <xdr:row>30</xdr:row>
      <xdr:rowOff>57150</xdr:rowOff>
    </xdr:from>
    <xdr:to>
      <xdr:col>22</xdr:col>
      <xdr:colOff>600075</xdr:colOff>
      <xdr:row>30</xdr:row>
      <xdr:rowOff>171450</xdr:rowOff>
    </xdr:to>
    <xdr:grpSp>
      <xdr:nvGrpSpPr>
        <xdr:cNvPr id="249" name="Group 2169"/>
        <xdr:cNvGrpSpPr>
          <a:grpSpLocks noChangeAspect="1"/>
        </xdr:cNvGrpSpPr>
      </xdr:nvGrpSpPr>
      <xdr:grpSpPr>
        <a:xfrm>
          <a:off x="15916275" y="75152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50" name="Line 217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217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17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17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217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419100</xdr:colOff>
      <xdr:row>27</xdr:row>
      <xdr:rowOff>57150</xdr:rowOff>
    </xdr:from>
    <xdr:to>
      <xdr:col>22</xdr:col>
      <xdr:colOff>600075</xdr:colOff>
      <xdr:row>27</xdr:row>
      <xdr:rowOff>171450</xdr:rowOff>
    </xdr:to>
    <xdr:grpSp>
      <xdr:nvGrpSpPr>
        <xdr:cNvPr id="255" name="Group 2175"/>
        <xdr:cNvGrpSpPr>
          <a:grpSpLocks noChangeAspect="1"/>
        </xdr:cNvGrpSpPr>
      </xdr:nvGrpSpPr>
      <xdr:grpSpPr>
        <a:xfrm>
          <a:off x="15792450" y="6829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56" name="Line 217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217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217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217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218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218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419100</xdr:colOff>
      <xdr:row>33</xdr:row>
      <xdr:rowOff>57150</xdr:rowOff>
    </xdr:from>
    <xdr:to>
      <xdr:col>22</xdr:col>
      <xdr:colOff>600075</xdr:colOff>
      <xdr:row>33</xdr:row>
      <xdr:rowOff>171450</xdr:rowOff>
    </xdr:to>
    <xdr:grpSp>
      <xdr:nvGrpSpPr>
        <xdr:cNvPr id="262" name="Group 2182"/>
        <xdr:cNvGrpSpPr>
          <a:grpSpLocks noChangeAspect="1"/>
        </xdr:cNvGrpSpPr>
      </xdr:nvGrpSpPr>
      <xdr:grpSpPr>
        <a:xfrm>
          <a:off x="15792450" y="8201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63" name="Line 218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218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218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218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218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218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53</xdr:col>
      <xdr:colOff>161925</xdr:colOff>
      <xdr:row>26</xdr:row>
      <xdr:rowOff>114300</xdr:rowOff>
    </xdr:from>
    <xdr:ext cx="514350" cy="228600"/>
    <xdr:sp>
      <xdr:nvSpPr>
        <xdr:cNvPr id="269" name="text 7125"/>
        <xdr:cNvSpPr txBox="1">
          <a:spLocks noChangeArrowheads="1"/>
        </xdr:cNvSpPr>
      </xdr:nvSpPr>
      <xdr:spPr>
        <a:xfrm>
          <a:off x="39614475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99</a:t>
          </a:r>
        </a:p>
      </xdr:txBody>
    </xdr:sp>
    <xdr:clientData/>
  </xdr:oneCellAnchor>
  <xdr:oneCellAnchor>
    <xdr:from>
      <xdr:col>42</xdr:col>
      <xdr:colOff>581025</xdr:colOff>
      <xdr:row>29</xdr:row>
      <xdr:rowOff>114300</xdr:rowOff>
    </xdr:from>
    <xdr:ext cx="514350" cy="228600"/>
    <xdr:sp>
      <xdr:nvSpPr>
        <xdr:cNvPr id="270" name="text 7125"/>
        <xdr:cNvSpPr txBox="1">
          <a:spLocks noChangeArrowheads="1"/>
        </xdr:cNvSpPr>
      </xdr:nvSpPr>
      <xdr:spPr>
        <a:xfrm>
          <a:off x="31327725" y="734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twoCellAnchor editAs="absolute">
    <xdr:from>
      <xdr:col>48</xdr:col>
      <xdr:colOff>314325</xdr:colOff>
      <xdr:row>25</xdr:row>
      <xdr:rowOff>142875</xdr:rowOff>
    </xdr:from>
    <xdr:to>
      <xdr:col>48</xdr:col>
      <xdr:colOff>590550</xdr:colOff>
      <xdr:row>26</xdr:row>
      <xdr:rowOff>47625</xdr:rowOff>
    </xdr:to>
    <xdr:grpSp>
      <xdr:nvGrpSpPr>
        <xdr:cNvPr id="271" name="Group 2199"/>
        <xdr:cNvGrpSpPr>
          <a:grpSpLocks noChangeAspect="1"/>
        </xdr:cNvGrpSpPr>
      </xdr:nvGrpSpPr>
      <xdr:grpSpPr>
        <a:xfrm>
          <a:off x="35823525" y="6457950"/>
          <a:ext cx="276225" cy="133350"/>
          <a:chOff x="767" y="445"/>
          <a:chExt cx="32" cy="18"/>
        </a:xfrm>
        <a:solidFill>
          <a:srgbClr val="FFFFFF"/>
        </a:solidFill>
      </xdr:grpSpPr>
      <xdr:sp>
        <xdr:nvSpPr>
          <xdr:cNvPr id="272" name="Rectangle 2200"/>
          <xdr:cNvSpPr>
            <a:spLocks noChangeAspect="1"/>
          </xdr:cNvSpPr>
        </xdr:nvSpPr>
        <xdr:spPr>
          <a:xfrm>
            <a:off x="795" y="44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Line 2201"/>
          <xdr:cNvSpPr>
            <a:spLocks noChangeAspect="1"/>
          </xdr:cNvSpPr>
        </xdr:nvSpPr>
        <xdr:spPr>
          <a:xfrm>
            <a:off x="779" y="45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text 1492"/>
          <xdr:cNvSpPr txBox="1">
            <a:spLocks noChangeAspect="1" noChangeArrowheads="1"/>
          </xdr:cNvSpPr>
        </xdr:nvSpPr>
        <xdr:spPr>
          <a:xfrm>
            <a:off x="767" y="44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123825</xdr:colOff>
      <xdr:row>24</xdr:row>
      <xdr:rowOff>0</xdr:rowOff>
    </xdr:from>
    <xdr:to>
      <xdr:col>48</xdr:col>
      <xdr:colOff>304800</xdr:colOff>
      <xdr:row>30</xdr:row>
      <xdr:rowOff>152400</xdr:rowOff>
    </xdr:to>
    <xdr:sp>
      <xdr:nvSpPr>
        <xdr:cNvPr id="275" name="Rectangle 2209" descr="Vodorovné cihly"/>
        <xdr:cNvSpPr>
          <a:spLocks/>
        </xdr:cNvSpPr>
      </xdr:nvSpPr>
      <xdr:spPr>
        <a:xfrm flipH="1">
          <a:off x="35633025" y="6086475"/>
          <a:ext cx="180975" cy="15240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29</xdr:row>
      <xdr:rowOff>76200</xdr:rowOff>
    </xdr:from>
    <xdr:to>
      <xdr:col>48</xdr:col>
      <xdr:colOff>123825</xdr:colOff>
      <xdr:row>30</xdr:row>
      <xdr:rowOff>152400</xdr:rowOff>
    </xdr:to>
    <xdr:sp>
      <xdr:nvSpPr>
        <xdr:cNvPr id="276" name="Rectangle 2213" descr="Vodorovné cihly"/>
        <xdr:cNvSpPr>
          <a:spLocks/>
        </xdr:cNvSpPr>
      </xdr:nvSpPr>
      <xdr:spPr>
        <a:xfrm>
          <a:off x="35509200" y="7305675"/>
          <a:ext cx="1238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304800</xdr:colOff>
      <xdr:row>26</xdr:row>
      <xdr:rowOff>76200</xdr:rowOff>
    </xdr:from>
    <xdr:to>
      <xdr:col>48</xdr:col>
      <xdr:colOff>428625</xdr:colOff>
      <xdr:row>27</xdr:row>
      <xdr:rowOff>152400</xdr:rowOff>
    </xdr:to>
    <xdr:sp>
      <xdr:nvSpPr>
        <xdr:cNvPr id="277" name="Rectangle 2214" descr="Vodorovné cihly"/>
        <xdr:cNvSpPr>
          <a:spLocks/>
        </xdr:cNvSpPr>
      </xdr:nvSpPr>
      <xdr:spPr>
        <a:xfrm>
          <a:off x="35814000" y="6619875"/>
          <a:ext cx="1238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21</xdr:row>
      <xdr:rowOff>0</xdr:rowOff>
    </xdr:from>
    <xdr:to>
      <xdr:col>48</xdr:col>
      <xdr:colOff>533400</xdr:colOff>
      <xdr:row>23</xdr:row>
      <xdr:rowOff>0</xdr:rowOff>
    </xdr:to>
    <xdr:sp>
      <xdr:nvSpPr>
        <xdr:cNvPr id="278" name="Text Box 240" descr="Světlý šikmo nahoru"/>
        <xdr:cNvSpPr txBox="1">
          <a:spLocks noChangeArrowheads="1"/>
        </xdr:cNvSpPr>
      </xdr:nvSpPr>
      <xdr:spPr>
        <a:xfrm>
          <a:off x="34023300" y="5400675"/>
          <a:ext cx="20193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47</xdr:col>
      <xdr:colOff>0</xdr:colOff>
      <xdr:row>19</xdr:row>
      <xdr:rowOff>228600</xdr:rowOff>
    </xdr:from>
    <xdr:to>
      <xdr:col>48</xdr:col>
      <xdr:colOff>0</xdr:colOff>
      <xdr:row>20</xdr:row>
      <xdr:rowOff>228600</xdr:rowOff>
    </xdr:to>
    <xdr:grpSp>
      <xdr:nvGrpSpPr>
        <xdr:cNvPr id="279" name="Group 245"/>
        <xdr:cNvGrpSpPr>
          <a:grpSpLocks/>
        </xdr:cNvGrpSpPr>
      </xdr:nvGrpSpPr>
      <xdr:grpSpPr>
        <a:xfrm>
          <a:off x="34994850" y="5172075"/>
          <a:ext cx="514350" cy="228600"/>
          <a:chOff x="711" y="569"/>
          <a:chExt cx="47" cy="24"/>
        </a:xfrm>
        <a:solidFill>
          <a:srgbClr val="FFFFFF"/>
        </a:solidFill>
      </xdr:grpSpPr>
      <xdr:grpSp>
        <xdr:nvGrpSpPr>
          <xdr:cNvPr id="280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281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2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3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84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61" customWidth="1"/>
    <col min="2" max="2" width="11.75390625" style="246" customWidth="1"/>
    <col min="3" max="18" width="11.75390625" style="162" customWidth="1"/>
    <col min="19" max="19" width="4.75390625" style="161" customWidth="1"/>
    <col min="20" max="20" width="1.75390625" style="161" customWidth="1"/>
    <col min="21" max="16384" width="9.125" style="162" customWidth="1"/>
  </cols>
  <sheetData>
    <row r="1" spans="1:20" s="166" customFormat="1" ht="9.75" customHeight="1">
      <c r="A1" s="163"/>
      <c r="B1" s="164"/>
      <c r="C1" s="165"/>
      <c r="D1" s="165"/>
      <c r="E1" s="165"/>
      <c r="F1" s="165"/>
      <c r="G1" s="165"/>
      <c r="H1" s="165"/>
      <c r="I1" s="165"/>
      <c r="J1" s="165"/>
      <c r="K1" s="165"/>
      <c r="L1" s="165"/>
      <c r="S1" s="163"/>
      <c r="T1" s="163"/>
    </row>
    <row r="2" spans="2:18" ht="36" customHeight="1">
      <c r="B2" s="162"/>
      <c r="D2" s="167"/>
      <c r="E2" s="167"/>
      <c r="F2" s="167"/>
      <c r="G2" s="167"/>
      <c r="H2" s="167"/>
      <c r="I2" s="167"/>
      <c r="J2" s="167"/>
      <c r="K2" s="167"/>
      <c r="L2" s="167"/>
      <c r="R2" s="168"/>
    </row>
    <row r="3" spans="2:12" s="161" customFormat="1" ht="21" customHeight="1">
      <c r="B3" s="169"/>
      <c r="C3" s="169"/>
      <c r="D3" s="169"/>
      <c r="J3" s="170"/>
      <c r="K3" s="169"/>
      <c r="L3" s="169"/>
    </row>
    <row r="4" spans="1:22" s="178" customFormat="1" ht="22.5" customHeight="1">
      <c r="A4" s="171"/>
      <c r="B4" s="139" t="s">
        <v>67</v>
      </c>
      <c r="C4" s="172">
        <v>715</v>
      </c>
      <c r="D4" s="173"/>
      <c r="E4" s="171"/>
      <c r="F4" s="171"/>
      <c r="G4" s="171"/>
      <c r="H4" s="171"/>
      <c r="I4" s="173"/>
      <c r="J4" s="158" t="s">
        <v>42</v>
      </c>
      <c r="K4" s="173"/>
      <c r="L4" s="174"/>
      <c r="M4" s="173"/>
      <c r="N4" s="173"/>
      <c r="O4" s="173"/>
      <c r="P4" s="173"/>
      <c r="Q4" s="175" t="s">
        <v>68</v>
      </c>
      <c r="R4" s="176">
        <v>730226</v>
      </c>
      <c r="S4" s="173"/>
      <c r="T4" s="173"/>
      <c r="U4" s="177"/>
      <c r="V4" s="177"/>
    </row>
    <row r="5" spans="2:22" s="179" customFormat="1" ht="21" customHeight="1" thickBot="1">
      <c r="B5" s="180"/>
      <c r="C5" s="181"/>
      <c r="D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</row>
    <row r="6" spans="1:22" s="187" customFormat="1" ht="24.75" customHeight="1">
      <c r="A6" s="182"/>
      <c r="B6" s="183"/>
      <c r="C6" s="184"/>
      <c r="D6" s="183"/>
      <c r="E6" s="185"/>
      <c r="F6" s="185"/>
      <c r="G6" s="185"/>
      <c r="H6" s="185"/>
      <c r="I6" s="185"/>
      <c r="J6" s="183"/>
      <c r="K6" s="183"/>
      <c r="L6" s="183"/>
      <c r="M6" s="183"/>
      <c r="N6" s="183"/>
      <c r="O6" s="183"/>
      <c r="P6" s="183"/>
      <c r="Q6" s="183"/>
      <c r="R6" s="183"/>
      <c r="S6" s="186"/>
      <c r="T6" s="170"/>
      <c r="U6" s="170"/>
      <c r="V6" s="170"/>
    </row>
    <row r="7" spans="1:21" ht="21" customHeight="1">
      <c r="A7" s="188"/>
      <c r="B7" s="189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1"/>
      <c r="S7" s="192"/>
      <c r="T7" s="169"/>
      <c r="U7" s="167"/>
    </row>
    <row r="8" spans="1:21" ht="25.5" customHeight="1">
      <c r="A8" s="188"/>
      <c r="B8" s="193"/>
      <c r="C8" s="194" t="s">
        <v>9</v>
      </c>
      <c r="D8" s="195"/>
      <c r="E8" s="195"/>
      <c r="F8" s="195"/>
      <c r="G8" s="195"/>
      <c r="M8" s="195"/>
      <c r="N8" s="195"/>
      <c r="O8" s="195"/>
      <c r="P8" s="195"/>
      <c r="Q8" s="195"/>
      <c r="R8" s="198"/>
      <c r="S8" s="192"/>
      <c r="T8" s="169"/>
      <c r="U8" s="167"/>
    </row>
    <row r="9" spans="1:21" ht="25.5" customHeight="1">
      <c r="A9" s="188"/>
      <c r="B9" s="193"/>
      <c r="C9" s="54" t="s">
        <v>10</v>
      </c>
      <c r="D9" s="195"/>
      <c r="E9" s="195"/>
      <c r="F9" s="195"/>
      <c r="G9" s="195"/>
      <c r="H9" s="197"/>
      <c r="I9" s="197"/>
      <c r="J9" s="91" t="s">
        <v>57</v>
      </c>
      <c r="K9" s="197"/>
      <c r="L9" s="197"/>
      <c r="M9" s="195"/>
      <c r="N9" s="195"/>
      <c r="O9" s="195"/>
      <c r="P9" s="290" t="s">
        <v>69</v>
      </c>
      <c r="Q9" s="290"/>
      <c r="R9" s="200"/>
      <c r="S9" s="192"/>
      <c r="T9" s="169"/>
      <c r="U9" s="167"/>
    </row>
    <row r="10" spans="1:21" ht="25.5" customHeight="1">
      <c r="A10" s="188"/>
      <c r="B10" s="193"/>
      <c r="C10" s="54" t="s">
        <v>11</v>
      </c>
      <c r="D10" s="195"/>
      <c r="E10" s="195"/>
      <c r="F10" s="195"/>
      <c r="G10" s="195"/>
      <c r="H10" s="196"/>
      <c r="I10" s="195"/>
      <c r="J10" s="199" t="s">
        <v>85</v>
      </c>
      <c r="K10" s="195"/>
      <c r="M10" s="195"/>
      <c r="N10" s="195"/>
      <c r="O10" s="195"/>
      <c r="P10" s="195"/>
      <c r="Q10" s="195"/>
      <c r="R10" s="198"/>
      <c r="S10" s="192"/>
      <c r="T10" s="169"/>
      <c r="U10" s="167"/>
    </row>
    <row r="11" spans="1:21" ht="21" customHeight="1">
      <c r="A11" s="188"/>
      <c r="B11" s="201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3"/>
      <c r="S11" s="192"/>
      <c r="T11" s="169"/>
      <c r="U11" s="167"/>
    </row>
    <row r="12" spans="1:21" ht="21" customHeight="1">
      <c r="A12" s="188"/>
      <c r="B12" s="193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8"/>
      <c r="S12" s="192"/>
      <c r="T12" s="169"/>
      <c r="U12" s="167"/>
    </row>
    <row r="13" spans="1:21" ht="21" customHeight="1">
      <c r="A13" s="188"/>
      <c r="B13" s="193"/>
      <c r="C13" s="103" t="s">
        <v>22</v>
      </c>
      <c r="D13" s="195"/>
      <c r="E13" s="195"/>
      <c r="F13" s="195"/>
      <c r="G13" s="195"/>
      <c r="I13" s="195"/>
      <c r="J13" s="204" t="s">
        <v>58</v>
      </c>
      <c r="M13" s="195"/>
      <c r="N13" s="195"/>
      <c r="O13" s="195"/>
      <c r="P13" s="195"/>
      <c r="Q13" s="195"/>
      <c r="R13" s="198"/>
      <c r="S13" s="192"/>
      <c r="T13" s="169"/>
      <c r="U13" s="167"/>
    </row>
    <row r="14" spans="1:21" ht="21" customHeight="1">
      <c r="A14" s="188"/>
      <c r="B14" s="193"/>
      <c r="C14" s="55" t="s">
        <v>26</v>
      </c>
      <c r="D14" s="195"/>
      <c r="E14" s="195"/>
      <c r="F14" s="195"/>
      <c r="G14" s="195"/>
      <c r="I14" s="195"/>
      <c r="J14" s="266">
        <v>45.178</v>
      </c>
      <c r="M14" s="195"/>
      <c r="N14" s="195"/>
      <c r="O14" s="195"/>
      <c r="P14" s="195"/>
      <c r="Q14" s="195"/>
      <c r="R14" s="198"/>
      <c r="S14" s="192"/>
      <c r="T14" s="169"/>
      <c r="U14" s="167"/>
    </row>
    <row r="15" spans="1:21" ht="21" customHeight="1">
      <c r="A15" s="188"/>
      <c r="B15" s="193"/>
      <c r="C15" s="195"/>
      <c r="D15" s="195"/>
      <c r="E15" s="195"/>
      <c r="F15" s="195"/>
      <c r="G15" s="195"/>
      <c r="I15" s="195"/>
      <c r="J15" s="267" t="s">
        <v>78</v>
      </c>
      <c r="M15" s="195"/>
      <c r="N15" s="195"/>
      <c r="O15" s="195"/>
      <c r="P15" s="195"/>
      <c r="Q15" s="195"/>
      <c r="R15" s="198"/>
      <c r="S15" s="192"/>
      <c r="T15" s="169"/>
      <c r="U15" s="167"/>
    </row>
    <row r="16" spans="1:21" ht="21" customHeight="1">
      <c r="A16" s="188"/>
      <c r="B16" s="193"/>
      <c r="C16" s="55" t="s">
        <v>25</v>
      </c>
      <c r="D16" s="195"/>
      <c r="E16" s="195"/>
      <c r="F16" s="195"/>
      <c r="G16" s="195"/>
      <c r="I16" s="195"/>
      <c r="J16" s="268" t="s">
        <v>79</v>
      </c>
      <c r="M16" s="195"/>
      <c r="N16" s="195"/>
      <c r="O16" s="195"/>
      <c r="P16" s="195"/>
      <c r="Q16" s="195"/>
      <c r="R16" s="198"/>
      <c r="S16" s="192"/>
      <c r="T16" s="169"/>
      <c r="U16" s="167"/>
    </row>
    <row r="17" spans="1:21" ht="21" customHeight="1">
      <c r="A17" s="188"/>
      <c r="B17" s="201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3"/>
      <c r="S17" s="192"/>
      <c r="T17" s="169"/>
      <c r="U17" s="167"/>
    </row>
    <row r="18" spans="1:21" ht="21" customHeight="1">
      <c r="A18" s="188"/>
      <c r="B18" s="193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8"/>
      <c r="S18" s="192"/>
      <c r="T18" s="169"/>
      <c r="U18" s="167"/>
    </row>
    <row r="19" spans="1:21" ht="21" customHeight="1">
      <c r="A19" s="188"/>
      <c r="B19" s="193"/>
      <c r="C19" s="55" t="s">
        <v>70</v>
      </c>
      <c r="D19" s="195"/>
      <c r="E19" s="195"/>
      <c r="F19" s="195"/>
      <c r="G19" s="195"/>
      <c r="H19" s="195"/>
      <c r="J19" s="206" t="s">
        <v>54</v>
      </c>
      <c r="L19" s="195"/>
      <c r="M19" s="205"/>
      <c r="N19" s="205"/>
      <c r="O19" s="195"/>
      <c r="P19" s="290" t="s">
        <v>71</v>
      </c>
      <c r="Q19" s="290"/>
      <c r="R19" s="198"/>
      <c r="S19" s="192"/>
      <c r="T19" s="169"/>
      <c r="U19" s="167"/>
    </row>
    <row r="20" spans="1:21" ht="21" customHeight="1">
      <c r="A20" s="188"/>
      <c r="B20" s="193"/>
      <c r="C20" s="55" t="s">
        <v>72</v>
      </c>
      <c r="D20" s="195"/>
      <c r="E20" s="195"/>
      <c r="F20" s="195"/>
      <c r="G20" s="195"/>
      <c r="H20" s="195"/>
      <c r="J20" s="207" t="s">
        <v>55</v>
      </c>
      <c r="L20" s="195"/>
      <c r="M20" s="205"/>
      <c r="N20" s="205"/>
      <c r="O20" s="195"/>
      <c r="P20" s="290" t="s">
        <v>73</v>
      </c>
      <c r="Q20" s="290"/>
      <c r="R20" s="198"/>
      <c r="S20" s="192"/>
      <c r="T20" s="169"/>
      <c r="U20" s="167"/>
    </row>
    <row r="21" spans="1:21" ht="21" customHeight="1">
      <c r="A21" s="188"/>
      <c r="B21" s="208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10"/>
      <c r="S21" s="192"/>
      <c r="T21" s="169"/>
      <c r="U21" s="167"/>
    </row>
    <row r="22" spans="1:21" ht="24.75" customHeight="1">
      <c r="A22" s="188"/>
      <c r="B22" s="211"/>
      <c r="C22" s="212"/>
      <c r="D22" s="212"/>
      <c r="E22" s="213"/>
      <c r="F22" s="213"/>
      <c r="G22" s="213"/>
      <c r="H22" s="213"/>
      <c r="I22" s="212"/>
      <c r="J22" s="214"/>
      <c r="K22" s="212"/>
      <c r="L22" s="212"/>
      <c r="M22" s="212"/>
      <c r="N22" s="212"/>
      <c r="O22" s="212"/>
      <c r="P22" s="212"/>
      <c r="Q22" s="212"/>
      <c r="R22" s="212"/>
      <c r="S22" s="192"/>
      <c r="T22" s="169"/>
      <c r="U22" s="167"/>
    </row>
    <row r="23" spans="1:19" ht="30" customHeight="1">
      <c r="A23" s="215"/>
      <c r="B23" s="216"/>
      <c r="C23" s="217"/>
      <c r="D23" s="291" t="s">
        <v>74</v>
      </c>
      <c r="E23" s="292"/>
      <c r="F23" s="292"/>
      <c r="G23" s="292"/>
      <c r="H23" s="217"/>
      <c r="I23" s="218"/>
      <c r="J23" s="219"/>
      <c r="K23" s="216"/>
      <c r="L23" s="217"/>
      <c r="M23" s="291" t="s">
        <v>75</v>
      </c>
      <c r="N23" s="291"/>
      <c r="O23" s="291"/>
      <c r="P23" s="291"/>
      <c r="Q23" s="217"/>
      <c r="R23" s="218"/>
      <c r="S23" s="192"/>
    </row>
    <row r="24" spans="1:20" s="224" customFormat="1" ht="21" customHeight="1" thickBot="1">
      <c r="A24" s="220"/>
      <c r="B24" s="221" t="s">
        <v>4</v>
      </c>
      <c r="C24" s="159" t="s">
        <v>13</v>
      </c>
      <c r="D24" s="159" t="s">
        <v>14</v>
      </c>
      <c r="E24" s="222" t="s">
        <v>15</v>
      </c>
      <c r="F24" s="293" t="s">
        <v>16</v>
      </c>
      <c r="G24" s="294"/>
      <c r="H24" s="294"/>
      <c r="I24" s="295"/>
      <c r="J24" s="219"/>
      <c r="K24" s="221" t="s">
        <v>4</v>
      </c>
      <c r="L24" s="159" t="s">
        <v>13</v>
      </c>
      <c r="M24" s="159" t="s">
        <v>14</v>
      </c>
      <c r="N24" s="222" t="s">
        <v>15</v>
      </c>
      <c r="O24" s="293" t="s">
        <v>16</v>
      </c>
      <c r="P24" s="294"/>
      <c r="Q24" s="294"/>
      <c r="R24" s="295"/>
      <c r="S24" s="223"/>
      <c r="T24" s="161"/>
    </row>
    <row r="25" spans="1:20" s="178" customFormat="1" ht="21" customHeight="1" thickTop="1">
      <c r="A25" s="215"/>
      <c r="B25" s="225"/>
      <c r="C25" s="226"/>
      <c r="D25" s="227"/>
      <c r="E25" s="228"/>
      <c r="F25" s="229"/>
      <c r="G25" s="230"/>
      <c r="H25" s="230"/>
      <c r="I25" s="231"/>
      <c r="J25" s="219"/>
      <c r="K25" s="225"/>
      <c r="L25" s="226"/>
      <c r="M25" s="227"/>
      <c r="N25" s="228"/>
      <c r="O25" s="229"/>
      <c r="P25" s="230"/>
      <c r="Q25" s="230"/>
      <c r="R25" s="231"/>
      <c r="S25" s="192"/>
      <c r="T25" s="161"/>
    </row>
    <row r="26" spans="1:20" s="178" customFormat="1" ht="21" customHeight="1">
      <c r="A26" s="215"/>
      <c r="B26" s="232">
        <v>1</v>
      </c>
      <c r="C26" s="233">
        <v>45.418</v>
      </c>
      <c r="D26" s="233">
        <v>44.995</v>
      </c>
      <c r="E26" s="234">
        <f>(C26-D26)*1000</f>
        <v>423.0000000000018</v>
      </c>
      <c r="F26" s="278" t="s">
        <v>41</v>
      </c>
      <c r="G26" s="279"/>
      <c r="H26" s="279"/>
      <c r="I26" s="280"/>
      <c r="J26" s="219"/>
      <c r="K26" s="232">
        <v>1</v>
      </c>
      <c r="L26" s="235">
        <v>45.274</v>
      </c>
      <c r="M26" s="235">
        <v>45.173</v>
      </c>
      <c r="N26" s="269">
        <f>(L26-M26)*1000</f>
        <v>100.99999999999909</v>
      </c>
      <c r="O26" s="287" t="s">
        <v>80</v>
      </c>
      <c r="P26" s="288"/>
      <c r="Q26" s="288"/>
      <c r="R26" s="289"/>
      <c r="S26" s="192"/>
      <c r="T26" s="161"/>
    </row>
    <row r="27" spans="1:20" s="178" customFormat="1" ht="21" customHeight="1">
      <c r="A27" s="215"/>
      <c r="B27" s="225"/>
      <c r="C27" s="226"/>
      <c r="D27" s="227"/>
      <c r="E27" s="228"/>
      <c r="F27" s="229"/>
      <c r="G27" s="230"/>
      <c r="H27" s="230"/>
      <c r="I27" s="231"/>
      <c r="J27" s="219"/>
      <c r="K27" s="225"/>
      <c r="L27" s="270"/>
      <c r="M27" s="271"/>
      <c r="N27" s="272"/>
      <c r="O27" s="229"/>
      <c r="P27" s="230"/>
      <c r="Q27" s="230"/>
      <c r="R27" s="231"/>
      <c r="S27" s="192"/>
      <c r="T27" s="161"/>
    </row>
    <row r="28" spans="1:20" s="178" customFormat="1" ht="21" customHeight="1">
      <c r="A28" s="215"/>
      <c r="B28" s="232">
        <v>2</v>
      </c>
      <c r="C28" s="233">
        <v>45.418</v>
      </c>
      <c r="D28" s="233">
        <v>44.964</v>
      </c>
      <c r="E28" s="234">
        <f>(C28-D28)*1000</f>
        <v>454.0000000000006</v>
      </c>
      <c r="F28" s="281" t="s">
        <v>40</v>
      </c>
      <c r="G28" s="282"/>
      <c r="H28" s="282"/>
      <c r="I28" s="283"/>
      <c r="J28" s="219"/>
      <c r="K28" s="232">
        <v>3</v>
      </c>
      <c r="L28" s="235">
        <v>45.17</v>
      </c>
      <c r="M28" s="235">
        <v>45.071</v>
      </c>
      <c r="N28" s="269">
        <f>(L28-M28)*1000</f>
        <v>99.00000000000375</v>
      </c>
      <c r="O28" s="287" t="s">
        <v>81</v>
      </c>
      <c r="P28" s="288"/>
      <c r="Q28" s="288"/>
      <c r="R28" s="289"/>
      <c r="S28" s="192"/>
      <c r="T28" s="161"/>
    </row>
    <row r="29" spans="1:20" s="178" customFormat="1" ht="21" customHeight="1">
      <c r="A29" s="215"/>
      <c r="B29" s="225"/>
      <c r="C29" s="226"/>
      <c r="D29" s="227"/>
      <c r="E29" s="228"/>
      <c r="F29" s="229"/>
      <c r="G29" s="230"/>
      <c r="H29" s="230"/>
      <c r="I29" s="231"/>
      <c r="J29" s="219"/>
      <c r="K29" s="225"/>
      <c r="L29" s="270"/>
      <c r="M29" s="271"/>
      <c r="N29" s="272"/>
      <c r="O29" s="284" t="s">
        <v>89</v>
      </c>
      <c r="P29" s="285"/>
      <c r="Q29" s="285"/>
      <c r="R29" s="286"/>
      <c r="S29" s="192"/>
      <c r="T29" s="161"/>
    </row>
    <row r="30" spans="1:20" s="178" customFormat="1" ht="21" customHeight="1">
      <c r="A30" s="215"/>
      <c r="B30" s="232">
        <v>3</v>
      </c>
      <c r="C30" s="233">
        <v>45.418</v>
      </c>
      <c r="D30" s="233">
        <v>45.011</v>
      </c>
      <c r="E30" s="234">
        <f>(C30-D30)*1000</f>
        <v>406.9999999999965</v>
      </c>
      <c r="F30" s="281" t="s">
        <v>40</v>
      </c>
      <c r="G30" s="282"/>
      <c r="H30" s="282"/>
      <c r="I30" s="283"/>
      <c r="J30" s="219"/>
      <c r="K30" s="225"/>
      <c r="L30" s="270"/>
      <c r="M30" s="271"/>
      <c r="N30" s="272"/>
      <c r="O30" s="284" t="s">
        <v>88</v>
      </c>
      <c r="P30" s="285"/>
      <c r="Q30" s="285"/>
      <c r="R30" s="286"/>
      <c r="S30" s="192"/>
      <c r="T30" s="161"/>
    </row>
    <row r="31" spans="1:20" s="171" customFormat="1" ht="21" customHeight="1">
      <c r="A31" s="215"/>
      <c r="B31" s="236"/>
      <c r="C31" s="237"/>
      <c r="D31" s="238"/>
      <c r="E31" s="239"/>
      <c r="F31" s="240"/>
      <c r="G31" s="241"/>
      <c r="H31" s="241"/>
      <c r="I31" s="242"/>
      <c r="J31" s="219"/>
      <c r="K31" s="236"/>
      <c r="L31" s="237"/>
      <c r="M31" s="238"/>
      <c r="N31" s="239"/>
      <c r="O31" s="240"/>
      <c r="P31" s="241"/>
      <c r="Q31" s="241"/>
      <c r="R31" s="242"/>
      <c r="S31" s="192"/>
      <c r="T31" s="161"/>
    </row>
    <row r="32" spans="1:19" ht="24.75" customHeight="1" thickBot="1">
      <c r="A32" s="243"/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5"/>
    </row>
  </sheetData>
  <sheetProtection password="E9A7" sheet="1" objects="1" scenarios="1"/>
  <mergeCells count="14">
    <mergeCell ref="P9:Q9"/>
    <mergeCell ref="D23:G23"/>
    <mergeCell ref="M23:P23"/>
    <mergeCell ref="F24:I24"/>
    <mergeCell ref="O24:R24"/>
    <mergeCell ref="P19:Q19"/>
    <mergeCell ref="P20:Q20"/>
    <mergeCell ref="F26:I26"/>
    <mergeCell ref="F28:I28"/>
    <mergeCell ref="F30:I30"/>
    <mergeCell ref="O29:R29"/>
    <mergeCell ref="O30:R30"/>
    <mergeCell ref="O26:R26"/>
    <mergeCell ref="O28:R28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101"/>
      <c r="AE1" s="102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101"/>
      <c r="BH1" s="102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2:88" ht="36" customHeight="1" thickBot="1" thickTop="1">
      <c r="B2" s="252"/>
      <c r="C2" s="253"/>
      <c r="D2" s="253"/>
      <c r="E2" s="253"/>
      <c r="F2" s="253"/>
      <c r="G2" s="255" t="s">
        <v>38</v>
      </c>
      <c r="H2" s="253"/>
      <c r="I2" s="253"/>
      <c r="J2" s="253"/>
      <c r="K2" s="253"/>
      <c r="L2" s="254"/>
      <c r="R2" s="98"/>
      <c r="S2" s="99"/>
      <c r="T2" s="99"/>
      <c r="U2" s="99"/>
      <c r="V2" s="296" t="s">
        <v>27</v>
      </c>
      <c r="W2" s="296"/>
      <c r="X2" s="296"/>
      <c r="Y2" s="296"/>
      <c r="Z2" s="99"/>
      <c r="AA2" s="99"/>
      <c r="AB2" s="99"/>
      <c r="AC2" s="100"/>
      <c r="AF2" s="28"/>
      <c r="AG2" s="28"/>
      <c r="AH2" s="28"/>
      <c r="AI2" s="28"/>
      <c r="AJ2" s="28"/>
      <c r="AK2" s="28"/>
      <c r="AL2" s="28"/>
      <c r="AZ2" s="28"/>
      <c r="BA2" s="28"/>
      <c r="BB2" s="28"/>
      <c r="BC2" s="28"/>
      <c r="BD2" s="28"/>
      <c r="BE2" s="28"/>
      <c r="BF2" s="28"/>
      <c r="BG2" s="28"/>
      <c r="BJ2" s="98"/>
      <c r="BK2" s="99"/>
      <c r="BL2" s="99"/>
      <c r="BM2" s="99"/>
      <c r="BN2" s="296" t="s">
        <v>27</v>
      </c>
      <c r="BO2" s="296"/>
      <c r="BP2" s="296"/>
      <c r="BQ2" s="296"/>
      <c r="BR2" s="99"/>
      <c r="BS2" s="99"/>
      <c r="BT2" s="99"/>
      <c r="BU2" s="100"/>
      <c r="BY2" s="28"/>
      <c r="BZ2" s="252"/>
      <c r="CA2" s="253"/>
      <c r="CB2" s="253"/>
      <c r="CC2" s="253"/>
      <c r="CD2" s="253"/>
      <c r="CE2" s="255" t="s">
        <v>39</v>
      </c>
      <c r="CF2" s="253"/>
      <c r="CG2" s="253"/>
      <c r="CH2" s="253"/>
      <c r="CI2" s="253"/>
      <c r="CJ2" s="254"/>
    </row>
    <row r="3" spans="18:77" ht="21" customHeight="1" thickBot="1" thickTop="1">
      <c r="R3" s="300" t="s">
        <v>0</v>
      </c>
      <c r="S3" s="299"/>
      <c r="T3" s="86"/>
      <c r="U3" s="85"/>
      <c r="V3" s="301" t="s">
        <v>56</v>
      </c>
      <c r="W3" s="302"/>
      <c r="X3" s="302"/>
      <c r="Y3" s="303"/>
      <c r="Z3" s="109"/>
      <c r="AA3" s="110"/>
      <c r="AB3" s="306" t="s">
        <v>1</v>
      </c>
      <c r="AC3" s="307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J3" s="308" t="s">
        <v>1</v>
      </c>
      <c r="BK3" s="309"/>
      <c r="BL3" s="109"/>
      <c r="BM3" s="110"/>
      <c r="BN3" s="297" t="s">
        <v>56</v>
      </c>
      <c r="BO3" s="298"/>
      <c r="BP3" s="298"/>
      <c r="BQ3" s="299"/>
      <c r="BR3" s="124"/>
      <c r="BS3" s="125"/>
      <c r="BT3" s="297" t="s">
        <v>0</v>
      </c>
      <c r="BU3" s="310"/>
      <c r="BY3" s="28"/>
    </row>
    <row r="4" spans="2:89" ht="23.25" customHeight="1" thickTop="1">
      <c r="B4" s="65"/>
      <c r="C4" s="66"/>
      <c r="D4" s="66"/>
      <c r="E4" s="66"/>
      <c r="F4" s="66"/>
      <c r="G4" s="66"/>
      <c r="H4" s="66"/>
      <c r="I4" s="66"/>
      <c r="J4" s="67"/>
      <c r="K4" s="66"/>
      <c r="L4" s="68"/>
      <c r="R4" s="3"/>
      <c r="S4" s="4"/>
      <c r="T4" s="5"/>
      <c r="U4" s="6"/>
      <c r="V4" s="305" t="s">
        <v>52</v>
      </c>
      <c r="W4" s="305"/>
      <c r="X4" s="305"/>
      <c r="Y4" s="305"/>
      <c r="Z4" s="5"/>
      <c r="AA4" s="6"/>
      <c r="AB4" s="8"/>
      <c r="AC4" s="9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S4" s="158" t="s">
        <v>42</v>
      </c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J4" s="10"/>
      <c r="BK4" s="8"/>
      <c r="BL4" s="5"/>
      <c r="BM4" s="6"/>
      <c r="BN4" s="305" t="s">
        <v>52</v>
      </c>
      <c r="BO4" s="305"/>
      <c r="BP4" s="305"/>
      <c r="BQ4" s="305"/>
      <c r="BR4" s="7"/>
      <c r="BS4" s="7"/>
      <c r="BT4" s="11"/>
      <c r="BU4" s="9"/>
      <c r="BY4" s="28"/>
      <c r="BZ4" s="65"/>
      <c r="CA4" s="66"/>
      <c r="CB4" s="66"/>
      <c r="CC4" s="66"/>
      <c r="CD4" s="66"/>
      <c r="CE4" s="66"/>
      <c r="CF4" s="66"/>
      <c r="CG4" s="66"/>
      <c r="CH4" s="67"/>
      <c r="CI4" s="66"/>
      <c r="CJ4" s="68"/>
      <c r="CK4" s="13"/>
    </row>
    <row r="5" spans="2:88" ht="22.5" customHeight="1">
      <c r="B5" s="57"/>
      <c r="C5" s="58" t="s">
        <v>12</v>
      </c>
      <c r="D5" s="72"/>
      <c r="E5" s="60"/>
      <c r="F5" s="60"/>
      <c r="G5" s="61" t="s">
        <v>63</v>
      </c>
      <c r="H5" s="60"/>
      <c r="I5" s="60"/>
      <c r="J5" s="56"/>
      <c r="L5" s="63"/>
      <c r="R5" s="21"/>
      <c r="S5" s="80"/>
      <c r="T5" s="12"/>
      <c r="U5" s="16"/>
      <c r="V5" s="15"/>
      <c r="W5" s="142"/>
      <c r="X5" s="12"/>
      <c r="Y5" s="16"/>
      <c r="Z5" s="12"/>
      <c r="AA5" s="16"/>
      <c r="AB5" s="19"/>
      <c r="AC5" s="23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J5" s="87"/>
      <c r="BK5" s="88"/>
      <c r="BL5" s="12"/>
      <c r="BM5" s="80"/>
      <c r="BN5" s="12"/>
      <c r="BO5" s="148"/>
      <c r="BP5" s="12"/>
      <c r="BQ5" s="80"/>
      <c r="BR5" s="12"/>
      <c r="BS5" s="80"/>
      <c r="BT5" s="112"/>
      <c r="BU5" s="113"/>
      <c r="BY5" s="28"/>
      <c r="BZ5" s="57"/>
      <c r="CA5" s="58" t="s">
        <v>12</v>
      </c>
      <c r="CB5" s="72"/>
      <c r="CC5" s="60"/>
      <c r="CD5" s="60"/>
      <c r="CE5" s="61" t="s">
        <v>63</v>
      </c>
      <c r="CF5" s="60"/>
      <c r="CG5" s="60"/>
      <c r="CH5" s="56"/>
      <c r="CJ5" s="63"/>
    </row>
    <row r="6" spans="2:88" ht="21" customHeight="1">
      <c r="B6" s="57"/>
      <c r="C6" s="58" t="s">
        <v>10</v>
      </c>
      <c r="D6" s="72"/>
      <c r="E6" s="60"/>
      <c r="F6" s="60"/>
      <c r="G6" s="133" t="s">
        <v>76</v>
      </c>
      <c r="H6" s="60"/>
      <c r="I6" s="60"/>
      <c r="J6" s="56"/>
      <c r="K6" s="62" t="s">
        <v>64</v>
      </c>
      <c r="L6" s="63"/>
      <c r="R6" s="119" t="s">
        <v>34</v>
      </c>
      <c r="S6" s="121">
        <v>46.61</v>
      </c>
      <c r="T6" s="12"/>
      <c r="U6" s="16"/>
      <c r="V6" s="15"/>
      <c r="W6" s="142"/>
      <c r="X6" s="143" t="s">
        <v>45</v>
      </c>
      <c r="Y6" s="121">
        <v>45.418</v>
      </c>
      <c r="Z6" s="12"/>
      <c r="AA6" s="16"/>
      <c r="AB6" s="146" t="s">
        <v>47</v>
      </c>
      <c r="AC6" s="147">
        <v>45.594</v>
      </c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58" t="s">
        <v>86</v>
      </c>
      <c r="AS6" s="20" t="s">
        <v>2</v>
      </c>
      <c r="AT6" s="259" t="s">
        <v>3</v>
      </c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J6" s="151"/>
      <c r="BK6" s="153"/>
      <c r="BL6" s="19"/>
      <c r="BM6" s="42"/>
      <c r="BN6" s="19"/>
      <c r="BO6" s="149"/>
      <c r="BP6" s="143" t="s">
        <v>49</v>
      </c>
      <c r="BQ6" s="121">
        <v>44.964</v>
      </c>
      <c r="BR6" s="12"/>
      <c r="BS6" s="16"/>
      <c r="BT6" s="79" t="s">
        <v>33</v>
      </c>
      <c r="BU6" s="106">
        <v>43.857</v>
      </c>
      <c r="BY6" s="28"/>
      <c r="BZ6" s="57"/>
      <c r="CA6" s="58" t="s">
        <v>10</v>
      </c>
      <c r="CB6" s="72"/>
      <c r="CC6" s="60"/>
      <c r="CD6" s="60"/>
      <c r="CE6" s="133" t="s">
        <v>76</v>
      </c>
      <c r="CF6" s="60"/>
      <c r="CG6" s="60"/>
      <c r="CH6" s="56"/>
      <c r="CI6" s="62" t="s">
        <v>64</v>
      </c>
      <c r="CJ6" s="63"/>
    </row>
    <row r="7" spans="2:88" ht="21" customHeight="1">
      <c r="B7" s="57"/>
      <c r="C7" s="58" t="s">
        <v>11</v>
      </c>
      <c r="D7" s="72"/>
      <c r="E7" s="60"/>
      <c r="F7" s="60"/>
      <c r="G7" s="133" t="s">
        <v>53</v>
      </c>
      <c r="H7" s="60"/>
      <c r="I7" s="60"/>
      <c r="J7" s="72"/>
      <c r="K7" s="72"/>
      <c r="L7" s="92"/>
      <c r="R7" s="21"/>
      <c r="S7" s="16"/>
      <c r="T7" s="12"/>
      <c r="U7" s="16"/>
      <c r="V7" s="144" t="s">
        <v>44</v>
      </c>
      <c r="W7" s="25">
        <v>45.418</v>
      </c>
      <c r="X7" s="12"/>
      <c r="Y7" s="16"/>
      <c r="Z7" s="12"/>
      <c r="AA7" s="16"/>
      <c r="AB7" s="19"/>
      <c r="AC7" s="23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J7" s="152" t="s">
        <v>60</v>
      </c>
      <c r="BK7" s="141">
        <v>44.89</v>
      </c>
      <c r="BL7" s="19"/>
      <c r="BM7" s="42"/>
      <c r="BN7" s="144" t="s">
        <v>48</v>
      </c>
      <c r="BO7" s="25">
        <v>44.995</v>
      </c>
      <c r="BP7" s="12"/>
      <c r="BQ7" s="16"/>
      <c r="BR7" s="12"/>
      <c r="BS7" s="16"/>
      <c r="BT7" s="12"/>
      <c r="BU7" s="78"/>
      <c r="BY7" s="28"/>
      <c r="BZ7" s="57"/>
      <c r="CA7" s="58" t="s">
        <v>11</v>
      </c>
      <c r="CB7" s="72"/>
      <c r="CC7" s="60"/>
      <c r="CD7" s="60"/>
      <c r="CE7" s="133" t="s">
        <v>53</v>
      </c>
      <c r="CF7" s="60"/>
      <c r="CG7" s="60"/>
      <c r="CH7" s="72"/>
      <c r="CI7" s="72"/>
      <c r="CJ7" s="92"/>
    </row>
    <row r="8" spans="2:88" ht="21" customHeight="1">
      <c r="B8" s="59"/>
      <c r="C8" s="14"/>
      <c r="D8" s="14"/>
      <c r="E8" s="14"/>
      <c r="F8" s="14"/>
      <c r="G8" s="14"/>
      <c r="H8" s="14"/>
      <c r="I8" s="14"/>
      <c r="J8" s="14"/>
      <c r="K8" s="14"/>
      <c r="L8" s="64"/>
      <c r="R8" s="22" t="s">
        <v>17</v>
      </c>
      <c r="S8" s="69">
        <v>45.84</v>
      </c>
      <c r="T8" s="12"/>
      <c r="U8" s="16"/>
      <c r="V8" s="15"/>
      <c r="W8" s="142"/>
      <c r="X8" s="143" t="s">
        <v>46</v>
      </c>
      <c r="Y8" s="121">
        <v>45.418</v>
      </c>
      <c r="Z8" s="12"/>
      <c r="AA8" s="16"/>
      <c r="AB8" s="146" t="s">
        <v>51</v>
      </c>
      <c r="AC8" s="147">
        <v>45.525</v>
      </c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S8" s="24" t="s">
        <v>87</v>
      </c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J8" s="151"/>
      <c r="BK8" s="153"/>
      <c r="BL8" s="19"/>
      <c r="BM8" s="42"/>
      <c r="BN8" s="15"/>
      <c r="BO8" s="142"/>
      <c r="BP8" s="143" t="s">
        <v>50</v>
      </c>
      <c r="BQ8" s="121">
        <v>45.011</v>
      </c>
      <c r="BR8" s="12"/>
      <c r="BS8" s="16"/>
      <c r="BT8" s="26" t="s">
        <v>31</v>
      </c>
      <c r="BU8" s="27">
        <v>44.667</v>
      </c>
      <c r="BY8" s="28"/>
      <c r="BZ8" s="59"/>
      <c r="CA8" s="14"/>
      <c r="CB8" s="14"/>
      <c r="CC8" s="14"/>
      <c r="CD8" s="14"/>
      <c r="CE8" s="14"/>
      <c r="CF8" s="14"/>
      <c r="CG8" s="14"/>
      <c r="CH8" s="14"/>
      <c r="CI8" s="14"/>
      <c r="CJ8" s="64"/>
    </row>
    <row r="9" spans="2:88" ht="21" customHeight="1" thickBot="1">
      <c r="B9" s="93"/>
      <c r="C9" s="72"/>
      <c r="D9" s="72"/>
      <c r="E9" s="72"/>
      <c r="F9" s="72"/>
      <c r="G9" s="72"/>
      <c r="H9" s="72"/>
      <c r="I9" s="72"/>
      <c r="J9" s="72"/>
      <c r="K9" s="72"/>
      <c r="L9" s="92"/>
      <c r="R9" s="81"/>
      <c r="S9" s="82"/>
      <c r="T9" s="83"/>
      <c r="U9" s="82"/>
      <c r="V9" s="83"/>
      <c r="W9" s="145"/>
      <c r="X9" s="83"/>
      <c r="Y9" s="82"/>
      <c r="Z9" s="83"/>
      <c r="AA9" s="82"/>
      <c r="AB9" s="73"/>
      <c r="AC9" s="53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J9" s="84"/>
      <c r="BK9" s="50"/>
      <c r="BL9" s="73"/>
      <c r="BM9" s="51"/>
      <c r="BN9" s="73"/>
      <c r="BO9" s="150"/>
      <c r="BP9" s="73"/>
      <c r="BQ9" s="51"/>
      <c r="BR9" s="107"/>
      <c r="BS9" s="122"/>
      <c r="BT9" s="89"/>
      <c r="BU9" s="90"/>
      <c r="BY9" s="28"/>
      <c r="BZ9" s="93"/>
      <c r="CA9" s="72"/>
      <c r="CB9" s="72"/>
      <c r="CC9" s="72"/>
      <c r="CD9" s="72"/>
      <c r="CE9" s="72"/>
      <c r="CF9" s="72"/>
      <c r="CG9" s="72"/>
      <c r="CH9" s="72"/>
      <c r="CI9" s="72"/>
      <c r="CJ9" s="92"/>
    </row>
    <row r="10" spans="2:88" ht="21" customHeight="1">
      <c r="B10" s="57"/>
      <c r="C10" s="94" t="s">
        <v>18</v>
      </c>
      <c r="D10" s="72"/>
      <c r="E10" s="72"/>
      <c r="F10" s="56"/>
      <c r="G10" s="132" t="s">
        <v>54</v>
      </c>
      <c r="H10" s="72"/>
      <c r="I10" s="72"/>
      <c r="J10" s="55" t="s">
        <v>19</v>
      </c>
      <c r="K10" s="256">
        <v>90</v>
      </c>
      <c r="L10" s="63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S10" s="131" t="s">
        <v>29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Y10" s="28"/>
      <c r="BZ10" s="57"/>
      <c r="CA10" s="94" t="s">
        <v>18</v>
      </c>
      <c r="CB10" s="72"/>
      <c r="CC10" s="72"/>
      <c r="CD10" s="56"/>
      <c r="CE10" s="132" t="s">
        <v>54</v>
      </c>
      <c r="CF10" s="72"/>
      <c r="CG10" s="72"/>
      <c r="CH10" s="55" t="s">
        <v>19</v>
      </c>
      <c r="CI10" s="256">
        <v>90</v>
      </c>
      <c r="CJ10" s="63"/>
    </row>
    <row r="11" spans="2:88" ht="21" customHeight="1">
      <c r="B11" s="57"/>
      <c r="C11" s="94" t="s">
        <v>21</v>
      </c>
      <c r="D11" s="72"/>
      <c r="E11" s="72"/>
      <c r="F11" s="56"/>
      <c r="G11" s="132" t="s">
        <v>55</v>
      </c>
      <c r="H11" s="72"/>
      <c r="I11" s="17"/>
      <c r="J11" s="55" t="s">
        <v>20</v>
      </c>
      <c r="K11" s="256">
        <v>30</v>
      </c>
      <c r="L11" s="63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104" t="s">
        <v>30</v>
      </c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Y11" s="28"/>
      <c r="BZ11" s="57"/>
      <c r="CA11" s="94" t="s">
        <v>21</v>
      </c>
      <c r="CB11" s="72"/>
      <c r="CC11" s="72"/>
      <c r="CD11" s="56"/>
      <c r="CE11" s="132" t="s">
        <v>55</v>
      </c>
      <c r="CF11" s="72"/>
      <c r="CG11" s="17"/>
      <c r="CH11" s="55" t="s">
        <v>20</v>
      </c>
      <c r="CI11" s="256">
        <v>30</v>
      </c>
      <c r="CJ11" s="63"/>
    </row>
    <row r="12" spans="2:88" ht="21" customHeight="1" thickBot="1">
      <c r="B12" s="95"/>
      <c r="C12" s="96"/>
      <c r="D12" s="96"/>
      <c r="E12" s="96"/>
      <c r="F12" s="96"/>
      <c r="G12" s="96"/>
      <c r="H12" s="96"/>
      <c r="I12" s="96"/>
      <c r="J12" s="96"/>
      <c r="K12" s="96"/>
      <c r="L12" s="97"/>
      <c r="P12" s="2"/>
      <c r="Q12" s="2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104" t="s">
        <v>32</v>
      </c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Y12" s="28"/>
      <c r="BZ12" s="95"/>
      <c r="CA12" s="96"/>
      <c r="CB12" s="96"/>
      <c r="CC12" s="96"/>
      <c r="CD12" s="96"/>
      <c r="CE12" s="96"/>
      <c r="CF12" s="96"/>
      <c r="CG12" s="96"/>
      <c r="CH12" s="96"/>
      <c r="CI12" s="96"/>
      <c r="CJ12" s="97"/>
    </row>
    <row r="13" spans="30:77" ht="18" customHeight="1" thickTop="1"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Y13" s="28"/>
    </row>
    <row r="14" spans="17:77" ht="18" customHeight="1">
      <c r="Q14" s="2"/>
      <c r="AD14" s="28"/>
      <c r="AE14" s="28"/>
      <c r="AF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V14" s="2"/>
      <c r="BW14" s="2"/>
      <c r="BX14" s="2"/>
      <c r="BY14" s="1"/>
    </row>
    <row r="15" ht="18" customHeight="1"/>
    <row r="16" spans="64:66" ht="18" customHeight="1">
      <c r="BL16" s="140"/>
      <c r="BM16" s="140"/>
      <c r="BN16" s="140"/>
    </row>
    <row r="17" spans="64:66" ht="18" customHeight="1">
      <c r="BL17" s="140"/>
      <c r="BM17" s="275" t="s">
        <v>77</v>
      </c>
      <c r="BN17" s="140"/>
    </row>
    <row r="18" spans="64:77" ht="18" customHeight="1">
      <c r="BL18" s="140"/>
      <c r="BM18" s="276">
        <v>2113</v>
      </c>
      <c r="BN18" s="140"/>
      <c r="BX18" s="140"/>
      <c r="BY18" s="140"/>
    </row>
    <row r="19" spans="64:77" ht="18" customHeight="1">
      <c r="BL19" s="140"/>
      <c r="BM19" s="140"/>
      <c r="BN19" s="140"/>
      <c r="BX19" s="140"/>
      <c r="BY19" s="277">
        <v>44.903</v>
      </c>
    </row>
    <row r="20" spans="11:77" ht="18" customHeight="1">
      <c r="K20" s="28"/>
      <c r="BC20" s="28"/>
      <c r="BD20" s="28"/>
      <c r="BE20" s="28"/>
      <c r="BF20" s="28"/>
      <c r="BG20" s="28"/>
      <c r="BR20" s="28"/>
      <c r="BX20" s="140"/>
      <c r="BY20" s="140"/>
    </row>
    <row r="21" spans="11:77" ht="18" customHeight="1">
      <c r="K21" s="28"/>
      <c r="S21" s="137" t="s">
        <v>61</v>
      </c>
      <c r="AV21" s="28"/>
      <c r="BA21" s="135" t="s">
        <v>43</v>
      </c>
      <c r="BD21" s="28"/>
      <c r="BP21" s="137" t="s">
        <v>62</v>
      </c>
      <c r="BR21" s="28"/>
      <c r="BX21" s="140"/>
      <c r="BY21" s="140"/>
    </row>
    <row r="22" spans="11:68" ht="18" customHeight="1">
      <c r="K22" s="28"/>
      <c r="S22" s="160" t="s">
        <v>65</v>
      </c>
      <c r="BP22" s="160" t="s">
        <v>66</v>
      </c>
    </row>
    <row r="23" spans="19:68" ht="18" customHeight="1">
      <c r="S23" s="155" t="s">
        <v>93</v>
      </c>
      <c r="AY23" s="28"/>
      <c r="AZ23" s="28"/>
      <c r="BP23" s="155" t="s">
        <v>92</v>
      </c>
    </row>
    <row r="24" spans="21:66" ht="18" customHeight="1">
      <c r="U24" s="130" t="s">
        <v>35</v>
      </c>
      <c r="AU24" s="28"/>
      <c r="AW24" s="28"/>
      <c r="AZ24" s="28"/>
      <c r="BN24" s="157" t="s">
        <v>36</v>
      </c>
    </row>
    <row r="25" spans="11:72" ht="18" customHeight="1">
      <c r="K25" s="28"/>
      <c r="S25" s="28"/>
      <c r="U25" s="28"/>
      <c r="AU25" s="261">
        <v>4</v>
      </c>
      <c r="AV25" s="28"/>
      <c r="AW25" s="28"/>
      <c r="AX25" s="28"/>
      <c r="AY25" s="28"/>
      <c r="BN25" s="28"/>
      <c r="BP25" s="28"/>
      <c r="BT25" s="28"/>
    </row>
    <row r="26" spans="17:82" ht="18" customHeight="1">
      <c r="Q26" s="28"/>
      <c r="S26" s="28"/>
      <c r="T26" s="28"/>
      <c r="U26" s="28"/>
      <c r="V26" s="28"/>
      <c r="W26" s="28"/>
      <c r="Y26" s="28"/>
      <c r="Z26" s="28"/>
      <c r="AD26" s="28"/>
      <c r="AE26" s="28"/>
      <c r="AF26" s="28"/>
      <c r="AH26" s="28"/>
      <c r="AI26" s="28"/>
      <c r="AJ26" s="28"/>
      <c r="AL26" s="28"/>
      <c r="AM26" s="28"/>
      <c r="AP26" s="28"/>
      <c r="AS26" s="28"/>
      <c r="AT26" s="28"/>
      <c r="AU26" s="28"/>
      <c r="AX26" s="28"/>
      <c r="BM26" s="28"/>
      <c r="BN26" s="28"/>
      <c r="BO26" s="28"/>
      <c r="BQ26" s="28"/>
      <c r="BR26" s="28"/>
      <c r="BX26" s="28"/>
      <c r="CB26" s="140"/>
      <c r="CC26" s="140"/>
      <c r="CD26" s="140"/>
    </row>
    <row r="27" spans="14:82" ht="18" customHeight="1">
      <c r="N27" s="28"/>
      <c r="Q27" s="28"/>
      <c r="S27" s="28"/>
      <c r="W27" s="154" t="s">
        <v>46</v>
      </c>
      <c r="AA27" s="29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BB27" s="273"/>
      <c r="BF27" s="140"/>
      <c r="BO27" s="28"/>
      <c r="BP27" s="28"/>
      <c r="BT27" s="28"/>
      <c r="BV27" s="28"/>
      <c r="CB27" s="140"/>
      <c r="CC27" s="140"/>
      <c r="CD27" s="140"/>
    </row>
    <row r="28" spans="5:82" ht="18" customHeight="1">
      <c r="E28" s="28"/>
      <c r="K28" s="28"/>
      <c r="R28" s="28"/>
      <c r="S28" s="28"/>
      <c r="W28" s="130"/>
      <c r="AE28" s="28"/>
      <c r="AG28" s="28"/>
      <c r="AI28" s="28"/>
      <c r="AJ28" s="28"/>
      <c r="AK28" s="28"/>
      <c r="AL28" s="28"/>
      <c r="AZ28" s="28"/>
      <c r="BA28" s="28"/>
      <c r="BB28" s="29"/>
      <c r="BC28" s="28"/>
      <c r="BD28" s="28"/>
      <c r="BE28" s="28"/>
      <c r="BF28" s="28"/>
      <c r="BG28" s="28"/>
      <c r="BQ28" s="28"/>
      <c r="BS28" s="28"/>
      <c r="CB28" s="140"/>
      <c r="CC28" s="140"/>
      <c r="CD28" s="140"/>
    </row>
    <row r="29" spans="1:89" ht="18" customHeight="1">
      <c r="A29" s="31"/>
      <c r="C29" s="28"/>
      <c r="E29" s="29"/>
      <c r="K29" s="29"/>
      <c r="N29" s="28"/>
      <c r="P29" s="262">
        <v>3</v>
      </c>
      <c r="Q29" s="28"/>
      <c r="R29" s="28"/>
      <c r="S29" s="28"/>
      <c r="T29" s="28"/>
      <c r="U29" s="28"/>
      <c r="W29" s="123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9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62">
        <v>5</v>
      </c>
      <c r="BU29" s="28"/>
      <c r="CB29" s="140"/>
      <c r="CC29" s="140"/>
      <c r="CD29" s="140"/>
      <c r="CK29" s="31"/>
    </row>
    <row r="30" spans="1:82" ht="18" customHeight="1">
      <c r="A30" s="31"/>
      <c r="D30" s="32" t="s">
        <v>17</v>
      </c>
      <c r="E30" s="29"/>
      <c r="I30" s="265" t="s">
        <v>47</v>
      </c>
      <c r="K30" s="29"/>
      <c r="L30" s="28"/>
      <c r="P30" s="28"/>
      <c r="W30" s="154" t="s">
        <v>44</v>
      </c>
      <c r="AA30" s="28"/>
      <c r="AD30" s="28"/>
      <c r="AE30" s="28"/>
      <c r="AF30" s="28"/>
      <c r="AG30" s="28"/>
      <c r="AH30" s="28"/>
      <c r="AI30" s="28"/>
      <c r="AJ30" s="28"/>
      <c r="AK30" s="28"/>
      <c r="AL30" s="28"/>
      <c r="AZ30" s="28"/>
      <c r="BA30" s="28"/>
      <c r="BB30" s="273"/>
      <c r="BC30" s="28"/>
      <c r="BD30" s="28"/>
      <c r="BE30" s="28"/>
      <c r="BF30" s="28"/>
      <c r="BG30" s="28"/>
      <c r="BO30" s="28"/>
      <c r="BQ30" s="28"/>
      <c r="BR30" s="28"/>
      <c r="BS30" s="28"/>
      <c r="BT30" s="28"/>
      <c r="BV30" s="28"/>
      <c r="BW30" s="28"/>
      <c r="BY30" s="29"/>
      <c r="BZ30" s="28"/>
      <c r="CA30" s="263" t="s">
        <v>60</v>
      </c>
      <c r="CB30" s="140"/>
      <c r="CC30" s="29"/>
      <c r="CD30" s="140"/>
    </row>
    <row r="31" spans="1:89" ht="18" customHeight="1">
      <c r="A31" s="31"/>
      <c r="E31" s="28"/>
      <c r="K31" s="28"/>
      <c r="L31" s="262">
        <v>1</v>
      </c>
      <c r="W31" s="130"/>
      <c r="AD31" s="28"/>
      <c r="AE31" s="28"/>
      <c r="AF31" s="28"/>
      <c r="AG31" s="28"/>
      <c r="AH31" s="28"/>
      <c r="AI31" s="28"/>
      <c r="AJ31" s="28"/>
      <c r="AK31" s="28"/>
      <c r="AL31" s="28"/>
      <c r="AZ31" s="28"/>
      <c r="BA31" s="28"/>
      <c r="BB31" s="28"/>
      <c r="BC31" s="28"/>
      <c r="BD31" s="28"/>
      <c r="BE31" s="28"/>
      <c r="BF31" s="28"/>
      <c r="BN31" s="136" t="s">
        <v>50</v>
      </c>
      <c r="BW31" s="262">
        <v>6</v>
      </c>
      <c r="BY31" s="28"/>
      <c r="BZ31" s="262">
        <v>7</v>
      </c>
      <c r="CC31" s="28"/>
      <c r="CK31" s="31"/>
    </row>
    <row r="32" spans="2:88" ht="18" customHeight="1">
      <c r="B32" s="31"/>
      <c r="E32" s="28"/>
      <c r="J32" s="28"/>
      <c r="K32" s="28"/>
      <c r="L32" s="28"/>
      <c r="N32" s="28"/>
      <c r="O32" s="28"/>
      <c r="P32" s="28"/>
      <c r="S32" s="28"/>
      <c r="U32" s="28"/>
      <c r="W32" s="123"/>
      <c r="AA32" s="28"/>
      <c r="AD32" s="28"/>
      <c r="AE32" s="28"/>
      <c r="AF32" s="28"/>
      <c r="AG32" s="28"/>
      <c r="AH32" s="28"/>
      <c r="AI32" s="28"/>
      <c r="AJ32" s="28"/>
      <c r="AK32" s="28"/>
      <c r="AL32" s="28"/>
      <c r="AS32" s="29"/>
      <c r="AZ32" s="28"/>
      <c r="BA32" s="28"/>
      <c r="BB32" s="28"/>
      <c r="BC32" s="28"/>
      <c r="BD32" s="28"/>
      <c r="BE32" s="28"/>
      <c r="BF32" s="28"/>
      <c r="BN32" s="28"/>
      <c r="BO32" s="156"/>
      <c r="BR32" s="28"/>
      <c r="BS32" s="123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J32" s="31"/>
    </row>
    <row r="33" spans="5:81" ht="18" customHeight="1">
      <c r="E33" s="28"/>
      <c r="K33" s="28"/>
      <c r="P33" s="262">
        <v>2</v>
      </c>
      <c r="S33" s="28"/>
      <c r="W33" s="154" t="s">
        <v>45</v>
      </c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P33" s="28"/>
      <c r="AZ33" s="28"/>
      <c r="BB33" s="28"/>
      <c r="BC33" s="28"/>
      <c r="BD33" s="29"/>
      <c r="BE33" s="28"/>
      <c r="BF33" s="28"/>
      <c r="BO33" s="157"/>
      <c r="BR33" s="28"/>
      <c r="BS33" s="28"/>
      <c r="BT33" s="28"/>
      <c r="BY33" s="28"/>
      <c r="CC33" s="28"/>
    </row>
    <row r="34" spans="4:86" ht="18" customHeight="1">
      <c r="D34" s="140"/>
      <c r="E34" s="29"/>
      <c r="F34" s="140"/>
      <c r="G34" s="140"/>
      <c r="H34" s="140"/>
      <c r="I34" s="140"/>
      <c r="J34" s="140"/>
      <c r="K34" s="28"/>
      <c r="L34" s="138" t="s">
        <v>51</v>
      </c>
      <c r="N34" s="28"/>
      <c r="P34" s="28"/>
      <c r="Q34" s="28"/>
      <c r="R34" s="28"/>
      <c r="S34" s="28"/>
      <c r="T34" s="28"/>
      <c r="U34" s="28"/>
      <c r="V34" s="28"/>
      <c r="AD34" s="28"/>
      <c r="AE34" s="28"/>
      <c r="AF34" s="28"/>
      <c r="AG34" s="28"/>
      <c r="AH34" s="28"/>
      <c r="AI34" s="28"/>
      <c r="AJ34" s="28"/>
      <c r="AK34" s="28"/>
      <c r="AL34" s="28"/>
      <c r="AW34" s="28"/>
      <c r="AX34" s="28"/>
      <c r="AZ34" s="28"/>
      <c r="BA34" s="28"/>
      <c r="BB34" s="28"/>
      <c r="BC34" s="28"/>
      <c r="BD34" s="28"/>
      <c r="BE34" s="28"/>
      <c r="BF34" s="28"/>
      <c r="BP34" s="264" t="s">
        <v>48</v>
      </c>
      <c r="BT34" s="28"/>
      <c r="BU34" s="28"/>
      <c r="BV34" s="28"/>
      <c r="BW34" s="28"/>
      <c r="BX34" s="28"/>
      <c r="BY34" s="28"/>
      <c r="CC34" s="28"/>
      <c r="CH34" s="111" t="s">
        <v>31</v>
      </c>
    </row>
    <row r="35" spans="3:87" ht="18" customHeight="1">
      <c r="C35" s="32"/>
      <c r="D35" s="140"/>
      <c r="E35" s="140"/>
      <c r="F35" s="140"/>
      <c r="G35" s="140"/>
      <c r="H35" s="29"/>
      <c r="I35" s="29"/>
      <c r="J35" s="29"/>
      <c r="L35" s="28"/>
      <c r="M35" s="28"/>
      <c r="O35" s="28"/>
      <c r="Q35" s="28"/>
      <c r="R35" s="28"/>
      <c r="T35" s="28"/>
      <c r="U35" s="28"/>
      <c r="V35" s="28"/>
      <c r="W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S35" s="28"/>
      <c r="BT35" s="28"/>
      <c r="BU35" s="28"/>
      <c r="BY35" s="28"/>
      <c r="CI35" s="33"/>
    </row>
    <row r="36" spans="3:87" ht="18" customHeight="1">
      <c r="C36" s="32"/>
      <c r="D36" s="140"/>
      <c r="E36" s="140"/>
      <c r="F36" s="140"/>
      <c r="G36" s="140"/>
      <c r="H36" s="140"/>
      <c r="I36" s="140"/>
      <c r="J36" s="140"/>
      <c r="K36" s="28"/>
      <c r="N36" s="28"/>
      <c r="P36" s="28"/>
      <c r="R36" s="28"/>
      <c r="U36" s="28"/>
      <c r="BF36" s="28"/>
      <c r="BG36" s="28"/>
      <c r="BL36" s="28"/>
      <c r="BN36" s="28"/>
      <c r="BU36" s="30"/>
      <c r="BW36" s="31"/>
      <c r="BY36" s="28"/>
      <c r="CI36" s="33"/>
    </row>
    <row r="37" spans="3:87" ht="18" customHeight="1">
      <c r="C37" s="32"/>
      <c r="D37" s="140"/>
      <c r="E37" s="140"/>
      <c r="F37" s="140"/>
      <c r="G37" s="140"/>
      <c r="H37" s="140"/>
      <c r="I37" s="274"/>
      <c r="J37" s="29"/>
      <c r="U37" s="28"/>
      <c r="V37" s="28"/>
      <c r="W37" s="28"/>
      <c r="X37" s="28"/>
      <c r="AB37" s="28"/>
      <c r="AD37" s="28"/>
      <c r="AE37" s="28"/>
      <c r="AF37" s="28"/>
      <c r="AG37" s="28"/>
      <c r="AH37" s="28"/>
      <c r="AI37" s="28"/>
      <c r="AJ37" s="28"/>
      <c r="AK37" s="28"/>
      <c r="AL37" s="28"/>
      <c r="AN37" s="28"/>
      <c r="AO37" s="28"/>
      <c r="AU37" s="28"/>
      <c r="AZ37" s="28"/>
      <c r="BB37" s="28"/>
      <c r="BC37" s="28"/>
      <c r="BD37" s="28"/>
      <c r="BF37" s="28"/>
      <c r="BG37" s="28"/>
      <c r="BK37" s="28"/>
      <c r="BS37" s="260" t="s">
        <v>49</v>
      </c>
      <c r="BT37" s="28"/>
      <c r="BY37" s="28"/>
      <c r="CB37" s="28"/>
      <c r="CI37" s="33"/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34" t="s">
        <v>4</v>
      </c>
      <c r="C47" s="35" t="s">
        <v>5</v>
      </c>
      <c r="D47" s="35" t="s">
        <v>6</v>
      </c>
      <c r="E47" s="35" t="s">
        <v>7</v>
      </c>
      <c r="F47" s="120" t="s">
        <v>8</v>
      </c>
      <c r="G47" s="114"/>
      <c r="H47" s="35" t="s">
        <v>4</v>
      </c>
      <c r="I47" s="35" t="s">
        <v>5</v>
      </c>
      <c r="J47" s="35" t="s">
        <v>6</v>
      </c>
      <c r="K47" s="35" t="s">
        <v>7</v>
      </c>
      <c r="L47" s="74" t="s">
        <v>8</v>
      </c>
      <c r="M47" s="71"/>
      <c r="N47" s="71"/>
      <c r="O47" s="304" t="s">
        <v>24</v>
      </c>
      <c r="P47" s="304"/>
      <c r="Q47" s="71"/>
      <c r="R47" s="127"/>
      <c r="BT47" s="34" t="s">
        <v>4</v>
      </c>
      <c r="BU47" s="35" t="s">
        <v>5</v>
      </c>
      <c r="BV47" s="35" t="s">
        <v>6</v>
      </c>
      <c r="BW47" s="35" t="s">
        <v>7</v>
      </c>
      <c r="BX47" s="74" t="s">
        <v>8</v>
      </c>
      <c r="BY47" s="71"/>
      <c r="BZ47" s="71"/>
      <c r="CA47" s="304" t="s">
        <v>24</v>
      </c>
      <c r="CB47" s="304"/>
      <c r="CC47" s="71"/>
      <c r="CD47" s="71"/>
      <c r="CE47" s="114"/>
      <c r="CF47" s="35" t="s">
        <v>4</v>
      </c>
      <c r="CG47" s="35" t="s">
        <v>5</v>
      </c>
      <c r="CH47" s="35" t="s">
        <v>6</v>
      </c>
      <c r="CI47" s="35" t="s">
        <v>7</v>
      </c>
      <c r="CJ47" s="36" t="s">
        <v>8</v>
      </c>
    </row>
    <row r="48" spans="2:88" ht="21" customHeight="1" thickTop="1">
      <c r="B48" s="37"/>
      <c r="C48" s="8"/>
      <c r="D48" s="7" t="s">
        <v>52</v>
      </c>
      <c r="E48" s="8"/>
      <c r="F48" s="8"/>
      <c r="G48" s="134"/>
      <c r="H48" s="8"/>
      <c r="I48" s="8"/>
      <c r="J48" s="8"/>
      <c r="K48" s="8"/>
      <c r="L48" s="8"/>
      <c r="M48" s="7" t="s">
        <v>23</v>
      </c>
      <c r="N48" s="8"/>
      <c r="O48" s="8"/>
      <c r="P48" s="8"/>
      <c r="Q48" s="8"/>
      <c r="R48" s="9"/>
      <c r="BT48" s="10"/>
      <c r="BU48" s="8"/>
      <c r="BV48" s="8"/>
      <c r="BW48" s="8"/>
      <c r="BX48" s="8"/>
      <c r="BY48" s="7" t="s">
        <v>23</v>
      </c>
      <c r="BZ48" s="8"/>
      <c r="CA48" s="8"/>
      <c r="CB48" s="8"/>
      <c r="CC48" s="8"/>
      <c r="CD48" s="8"/>
      <c r="CE48" s="115"/>
      <c r="CF48" s="8"/>
      <c r="CG48" s="8"/>
      <c r="CH48" s="7" t="s">
        <v>52</v>
      </c>
      <c r="CI48" s="8"/>
      <c r="CJ48" s="38"/>
    </row>
    <row r="49" spans="2:88" ht="21" customHeight="1">
      <c r="B49" s="39"/>
      <c r="C49" s="40"/>
      <c r="D49" s="40"/>
      <c r="E49" s="40"/>
      <c r="F49" s="15"/>
      <c r="G49" s="116"/>
      <c r="H49" s="40"/>
      <c r="I49" s="40"/>
      <c r="J49" s="40"/>
      <c r="K49" s="40"/>
      <c r="L49" s="75"/>
      <c r="M49" s="15"/>
      <c r="R49" s="128"/>
      <c r="BT49" s="39"/>
      <c r="BU49" s="40"/>
      <c r="BV49" s="40"/>
      <c r="BW49" s="40"/>
      <c r="BX49" s="75"/>
      <c r="BY49" s="15"/>
      <c r="CD49" s="2"/>
      <c r="CE49" s="116"/>
      <c r="CF49" s="40"/>
      <c r="CG49" s="40"/>
      <c r="CH49" s="40"/>
      <c r="CI49" s="40"/>
      <c r="CJ49" s="41"/>
    </row>
    <row r="50" spans="2:88" ht="21" customHeight="1">
      <c r="B50" s="247">
        <v>1</v>
      </c>
      <c r="C50" s="43">
        <v>45.523</v>
      </c>
      <c r="D50" s="44">
        <v>-51</v>
      </c>
      <c r="E50" s="45">
        <f>C50+D50*0.001</f>
        <v>45.472</v>
      </c>
      <c r="F50" s="17" t="s">
        <v>59</v>
      </c>
      <c r="G50" s="117"/>
      <c r="H50" s="40"/>
      <c r="I50" s="40"/>
      <c r="J50" s="40"/>
      <c r="K50" s="40"/>
      <c r="L50" s="75"/>
      <c r="M50" s="15"/>
      <c r="R50" s="128"/>
      <c r="BT50" s="250">
        <v>4</v>
      </c>
      <c r="BU50" s="45">
        <v>45.187</v>
      </c>
      <c r="BV50" s="44">
        <v>-46</v>
      </c>
      <c r="BW50" s="45">
        <f>BU50+BV50*0.001</f>
        <v>45.141</v>
      </c>
      <c r="BX50" s="76" t="s">
        <v>37</v>
      </c>
      <c r="BY50" s="257" t="s">
        <v>91</v>
      </c>
      <c r="CD50" s="2"/>
      <c r="CE50" s="117"/>
      <c r="CF50" s="249">
        <v>6</v>
      </c>
      <c r="CG50" s="25">
        <v>44.928</v>
      </c>
      <c r="CH50" s="44">
        <v>51</v>
      </c>
      <c r="CI50" s="45">
        <f>CG50+CH50*0.001</f>
        <v>44.979</v>
      </c>
      <c r="CJ50" s="23" t="s">
        <v>59</v>
      </c>
    </row>
    <row r="51" spans="2:88" ht="21" customHeight="1">
      <c r="B51" s="108"/>
      <c r="C51" s="18"/>
      <c r="D51" s="40"/>
      <c r="E51" s="46"/>
      <c r="F51" s="17"/>
      <c r="G51" s="117"/>
      <c r="H51" s="249">
        <v>3</v>
      </c>
      <c r="I51" s="25">
        <v>45.49</v>
      </c>
      <c r="J51" s="44">
        <v>-42</v>
      </c>
      <c r="K51" s="45">
        <f>I51+J51*0.001</f>
        <v>45.448</v>
      </c>
      <c r="L51" s="76" t="s">
        <v>37</v>
      </c>
      <c r="M51" s="257" t="s">
        <v>84</v>
      </c>
      <c r="N51" s="15"/>
      <c r="R51" s="128"/>
      <c r="AS51" s="105" t="s">
        <v>28</v>
      </c>
      <c r="BT51" s="39"/>
      <c r="BU51" s="40"/>
      <c r="BV51" s="40"/>
      <c r="BW51" s="40"/>
      <c r="BX51" s="75"/>
      <c r="BY51" s="257" t="s">
        <v>90</v>
      </c>
      <c r="CD51" s="2"/>
      <c r="CE51" s="117"/>
      <c r="CF51" s="40"/>
      <c r="CG51" s="40"/>
      <c r="CH51" s="40"/>
      <c r="CI51" s="40"/>
      <c r="CJ51" s="41"/>
    </row>
    <row r="52" spans="2:88" ht="21" customHeight="1">
      <c r="B52" s="248">
        <v>2</v>
      </c>
      <c r="C52" s="25">
        <v>45.49</v>
      </c>
      <c r="D52" s="44">
        <v>-51</v>
      </c>
      <c r="E52" s="45">
        <f>C52+D52*0.001</f>
        <v>45.439</v>
      </c>
      <c r="F52" s="17" t="s">
        <v>59</v>
      </c>
      <c r="G52" s="117"/>
      <c r="H52" s="40"/>
      <c r="I52" s="40"/>
      <c r="J52" s="40"/>
      <c r="K52" s="40"/>
      <c r="L52" s="75"/>
      <c r="M52" s="15"/>
      <c r="N52" s="15"/>
      <c r="R52" s="128"/>
      <c r="AS52" s="104" t="s">
        <v>82</v>
      </c>
      <c r="BT52" s="248">
        <v>5</v>
      </c>
      <c r="BU52" s="25">
        <v>44.955</v>
      </c>
      <c r="BV52" s="44">
        <v>42</v>
      </c>
      <c r="BW52" s="45">
        <f>BU52+BV52*0.001</f>
        <v>44.997</v>
      </c>
      <c r="BX52" s="76" t="s">
        <v>37</v>
      </c>
      <c r="BY52" s="257" t="s">
        <v>83</v>
      </c>
      <c r="CD52" s="2"/>
      <c r="CE52" s="117"/>
      <c r="CF52" s="251">
        <v>7</v>
      </c>
      <c r="CG52" s="43">
        <v>44.895</v>
      </c>
      <c r="CH52" s="44">
        <v>51</v>
      </c>
      <c r="CI52" s="45">
        <f>CG52+CH52*0.001</f>
        <v>44.946000000000005</v>
      </c>
      <c r="CJ52" s="23" t="s">
        <v>59</v>
      </c>
    </row>
    <row r="53" spans="2:88" ht="21" customHeight="1" thickBot="1">
      <c r="B53" s="47"/>
      <c r="C53" s="48"/>
      <c r="D53" s="49"/>
      <c r="E53" s="49"/>
      <c r="F53" s="126"/>
      <c r="G53" s="118"/>
      <c r="H53" s="52"/>
      <c r="I53" s="48"/>
      <c r="J53" s="49"/>
      <c r="K53" s="49"/>
      <c r="L53" s="77"/>
      <c r="M53" s="73"/>
      <c r="N53" s="70"/>
      <c r="O53" s="70"/>
      <c r="P53" s="70"/>
      <c r="Q53" s="70"/>
      <c r="R53" s="129"/>
      <c r="AD53" s="101"/>
      <c r="AE53" s="102"/>
      <c r="BG53" s="101"/>
      <c r="BH53" s="102"/>
      <c r="BT53" s="47"/>
      <c r="BU53" s="48"/>
      <c r="BV53" s="49"/>
      <c r="BW53" s="49"/>
      <c r="BX53" s="77"/>
      <c r="BY53" s="73"/>
      <c r="BZ53" s="70"/>
      <c r="CA53" s="70"/>
      <c r="CB53" s="70"/>
      <c r="CC53" s="70"/>
      <c r="CD53" s="70"/>
      <c r="CE53" s="118"/>
      <c r="CF53" s="52"/>
      <c r="CG53" s="48"/>
      <c r="CH53" s="49"/>
      <c r="CI53" s="49"/>
      <c r="CJ53" s="53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2">
    <mergeCell ref="O47:P47"/>
    <mergeCell ref="V4:Y4"/>
    <mergeCell ref="AB3:AC3"/>
    <mergeCell ref="BJ3:BK3"/>
    <mergeCell ref="BT3:BU3"/>
    <mergeCell ref="BN4:BQ4"/>
    <mergeCell ref="BN2:BQ2"/>
    <mergeCell ref="BN3:BQ3"/>
    <mergeCell ref="V2:Y2"/>
    <mergeCell ref="R3:S3"/>
    <mergeCell ref="V3:Y3"/>
    <mergeCell ref="CA47:CB47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47089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2009-05-11T07:41:34Z</cp:lastPrinted>
  <dcterms:created xsi:type="dcterms:W3CDTF">2003-01-10T15:39:03Z</dcterms:created>
  <dcterms:modified xsi:type="dcterms:W3CDTF">2018-04-23T09:59:08Z</dcterms:modified>
  <cp:category/>
  <cp:version/>
  <cp:contentType/>
  <cp:contentStatus/>
</cp:coreProperties>
</file>