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770" windowHeight="7410" tabRatio="885" activeTab="1"/>
  </bookViews>
  <sheets>
    <sheet name="titul" sheetId="1" r:id="rId1"/>
    <sheet name="Rokycany" sheetId="2" r:id="rId2"/>
    <sheet name="Rokycany-Mirošov k.č.91 a 91a" sheetId="3" r:id="rId3"/>
  </sheets>
  <definedNames/>
  <calcPr fullCalcOnLoad="1"/>
</workbook>
</file>

<file path=xl/sharedStrings.xml><?xml version="1.0" encoding="utf-8"?>
<sst xmlns="http://schemas.openxmlformats.org/spreadsheetml/2006/main" count="577" uniqueCount="321">
  <si>
    <t>Trať :</t>
  </si>
  <si>
    <t>Ev. č. :</t>
  </si>
  <si>
    <t>Staniční</t>
  </si>
  <si>
    <t>zabezpečovací</t>
  </si>
  <si>
    <t>zařízení :</t>
  </si>
  <si>
    <t>Dopravní kancelář</t>
  </si>
  <si>
    <t>( km )</t>
  </si>
  <si>
    <t>Traťové</t>
  </si>
  <si>
    <t>Automatický  blok</t>
  </si>
  <si>
    <t>Kód :</t>
  </si>
  <si>
    <t>Zjišťování</t>
  </si>
  <si>
    <t>konce  vlaku</t>
  </si>
  <si>
    <t>zabezpečovacího 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</si>
  <si>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</si>
  <si>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</si>
  <si>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</si>
  <si>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</si>
  <si>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</si>
  <si>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</si>
  <si>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</si>
  <si>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</si>
  <si>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</si>
  <si>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</si>
  <si>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</si>
  <si>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</si>
  <si>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Z  Holoubkova</t>
  </si>
  <si>
    <t>Do  Holoubkova</t>
  </si>
  <si>
    <t>směr :</t>
  </si>
  <si>
    <t>Z  Mirošova</t>
  </si>
  <si>
    <t>správný</t>
  </si>
  <si>
    <t>nesprávný</t>
  </si>
  <si>
    <t>Se 1</t>
  </si>
  <si>
    <t>Se 4</t>
  </si>
  <si>
    <t>Se 9</t>
  </si>
  <si>
    <t>C</t>
  </si>
  <si>
    <t>JTom</t>
  </si>
  <si>
    <t>Se 15</t>
  </si>
  <si>
    <t>L 3</t>
  </si>
  <si>
    <t>Z  koleje  č. 2</t>
  </si>
  <si>
    <t>Z  koleje  č. 1</t>
  </si>
  <si>
    <t>Př ML</t>
  </si>
  <si>
    <t>S 1</t>
  </si>
  <si>
    <t>Se 2</t>
  </si>
  <si>
    <t>Se 5</t>
  </si>
  <si>
    <t>Se 10</t>
  </si>
  <si>
    <t>L 1</t>
  </si>
  <si>
    <t>L 4</t>
  </si>
  <si>
    <t>2 L</t>
  </si>
  <si>
    <t>S 4</t>
  </si>
  <si>
    <t>Se 6</t>
  </si>
  <si>
    <t>Se 11</t>
  </si>
  <si>
    <t>2 S</t>
  </si>
  <si>
    <t>1 S</t>
  </si>
  <si>
    <t>2-891</t>
  </si>
  <si>
    <t>1-891</t>
  </si>
  <si>
    <t>ML</t>
  </si>
  <si>
    <t>S 2</t>
  </si>
  <si>
    <t>Se 7</t>
  </si>
  <si>
    <t>Se 12</t>
  </si>
  <si>
    <t>L 2</t>
  </si>
  <si>
    <t>L 5</t>
  </si>
  <si>
    <t>1 L</t>
  </si>
  <si>
    <t>=</t>
  </si>
  <si>
    <t>S 5</t>
  </si>
  <si>
    <t>Se 8</t>
  </si>
  <si>
    <t>Se 13</t>
  </si>
  <si>
    <t>Vjezdové / odjezdové rychlosti :</t>
  </si>
  <si>
    <t>L 6</t>
  </si>
  <si>
    <t>1-833</t>
  </si>
  <si>
    <t>v pokračování traťové koleje - rychlost traťová s místním omezením</t>
  </si>
  <si>
    <t>1-918</t>
  </si>
  <si>
    <t>2-918</t>
  </si>
  <si>
    <t>2-904</t>
  </si>
  <si>
    <t>Současné  vlakové  cesty</t>
  </si>
  <si>
    <t>1-847</t>
  </si>
  <si>
    <t>1-892</t>
  </si>
  <si>
    <t>2-892</t>
  </si>
  <si>
    <t>2) - jízdní cesty mající předepsanou rozdílnou polohu alespoň jedné pojížděné nebo odvratné výhybky</t>
  </si>
  <si>
    <t>Vk 3</t>
  </si>
  <si>
    <t>Vk 1</t>
  </si>
  <si>
    <t>C1</t>
  </si>
  <si>
    <t>Vk 2</t>
  </si>
  <si>
    <t>začátek vlečky</t>
  </si>
  <si>
    <t>staničení</t>
  </si>
  <si>
    <t>N</t>
  </si>
  <si>
    <t>námezník</t>
  </si>
  <si>
    <t>přest.</t>
  </si>
  <si>
    <t>poznámka</t>
  </si>
  <si>
    <t>Obvod  posunu</t>
  </si>
  <si>
    <t>elm.</t>
  </si>
  <si>
    <t>přes  výhybky</t>
  </si>
  <si>
    <t>traťové  koleje  č. 1</t>
  </si>
  <si>
    <t>Cestová</t>
  </si>
  <si>
    <t>Km  87,009</t>
  </si>
  <si>
    <t>Sc 3</t>
  </si>
  <si>
    <t>2-799</t>
  </si>
  <si>
    <t>1-799</t>
  </si>
  <si>
    <t>1-856</t>
  </si>
  <si>
    <t>2-856</t>
  </si>
  <si>
    <t>Se 14</t>
  </si>
  <si>
    <t>Lc 3a</t>
  </si>
  <si>
    <t>2-817</t>
  </si>
  <si>
    <t>1-817</t>
  </si>
  <si>
    <t>1-844</t>
  </si>
  <si>
    <t>2-844</t>
  </si>
  <si>
    <t>Lc91</t>
  </si>
  <si>
    <t>Sc 6</t>
  </si>
  <si>
    <t>2-833</t>
  </si>
  <si>
    <t>1-832</t>
  </si>
  <si>
    <t>2-832</t>
  </si>
  <si>
    <t>S 3a</t>
  </si>
  <si>
    <t>1-816</t>
  </si>
  <si>
    <t>2-816</t>
  </si>
  <si>
    <t>podchod v km 87,028</t>
  </si>
  <si>
    <t>2-847</t>
  </si>
  <si>
    <t>1-800</t>
  </si>
  <si>
    <t>2-800</t>
  </si>
  <si>
    <t>PSt.1</t>
  </si>
  <si>
    <t>( přestavované 15,17/Vk2 )</t>
  </si>
  <si>
    <t>( držené 2/5+, 10/14+ )</t>
  </si>
  <si>
    <t>PSt.2</t>
  </si>
  <si>
    <t>( přestavované 19/20/21 )</t>
  </si>
  <si>
    <t>( držené Vk3- )</t>
  </si>
  <si>
    <t>8     9</t>
  </si>
  <si>
    <t>Lc 91</t>
  </si>
  <si>
    <t>CTVk1</t>
  </si>
  <si>
    <t>EZ</t>
  </si>
  <si>
    <t>1     2</t>
  </si>
  <si>
    <t>( CTVk1/CTVk2/1t/1 )</t>
  </si>
  <si>
    <t>14   15</t>
  </si>
  <si>
    <t>( 8/4t/4 )</t>
  </si>
  <si>
    <t>CTVk2</t>
  </si>
  <si>
    <t>6     7</t>
  </si>
  <si>
    <t>11   12</t>
  </si>
  <si>
    <t>holoubkovské  zhlaví</t>
  </si>
  <si>
    <t>z / na</t>
  </si>
  <si>
    <t>na / z  k.č.</t>
  </si>
  <si>
    <t>ručně</t>
  </si>
  <si>
    <t>traťové  koleje  č. 2</t>
  </si>
  <si>
    <t>2, 4</t>
  </si>
  <si>
    <t>bez zabezpečení</t>
  </si>
  <si>
    <t>Vzájemně vyloučeny jsou všechny : 1) - protisměrné jízdní cesty na tutéž kolej</t>
  </si>
  <si>
    <t>mirošovské  zhlaví</t>
  </si>
  <si>
    <t>odtl.vým.zámek, klíč držen v kontr.zámku v.č.8</t>
  </si>
  <si>
    <t>TK Mirošov</t>
  </si>
  <si>
    <t>3a, 5</t>
  </si>
  <si>
    <t>kontr.vým.zámek, klíč 8/4t/4 držen v EZ v kolejišti</t>
  </si>
  <si>
    <t>1, 3, 5</t>
  </si>
  <si>
    <t>úsek směr Mirošov je na samostatném listu</t>
  </si>
  <si>
    <t>Do Rokycan</t>
  </si>
  <si>
    <t>Č. I , úrovňové, vnější</t>
  </si>
  <si>
    <t>odtlačný kontrolní výměnový zámek,</t>
  </si>
  <si>
    <t>H11</t>
  </si>
  <si>
    <t>kolejiště vlečkaře</t>
  </si>
  <si>
    <t>H5</t>
  </si>
  <si>
    <t>H8</t>
  </si>
  <si>
    <t>H12</t>
  </si>
  <si>
    <t>H4</t>
  </si>
  <si>
    <t>H7</t>
  </si>
  <si>
    <t>H9</t>
  </si>
  <si>
    <t>H10</t>
  </si>
  <si>
    <t>H6</t>
  </si>
  <si>
    <t>H3</t>
  </si>
  <si>
    <t>začátek části první vrchní</t>
  </si>
  <si>
    <t>konec části první vrchní</t>
  </si>
  <si>
    <t>začátek části druhé spodní</t>
  </si>
  <si>
    <t>konec části druhé spodní</t>
  </si>
  <si>
    <t>A5</t>
  </si>
  <si>
    <t>Kód :  22</t>
  </si>
  <si>
    <t>Dopravní stanoviště :</t>
  </si>
  <si>
    <t>Technologická budova</t>
  </si>
  <si>
    <t>Počet  pracovníků :</t>
  </si>
  <si>
    <t>všechny směry:</t>
  </si>
  <si>
    <t>samočinně  činností</t>
  </si>
  <si>
    <t>zast. - 90</t>
  </si>
  <si>
    <t>proj. - 30</t>
  </si>
  <si>
    <t>směr  :  Mirošov</t>
  </si>
  <si>
    <t>Automatické  hradlo</t>
  </si>
  <si>
    <t>směr Holoubkov</t>
  </si>
  <si>
    <t>1 + 3a,3</t>
  </si>
  <si>
    <t>č. III,  mimoúrovňové, ostrovní</t>
  </si>
  <si>
    <t>přístup podchodem v km 87,028</t>
  </si>
  <si>
    <t>3 a</t>
  </si>
  <si>
    <t>směr Mirošov</t>
  </si>
  <si>
    <t>2 + 4</t>
  </si>
  <si>
    <t>č. II,  mimoúrovňové, ostrovní</t>
  </si>
  <si>
    <t>Vjezd - odjezd - průjezd,  NTV</t>
  </si>
  <si>
    <t>( 3a + 3 = 631 m )</t>
  </si>
  <si>
    <t>3b</t>
  </si>
  <si>
    <t>Pouze průjezd,  NTV</t>
  </si>
  <si>
    <t>č. I,  úrovňové, vnější</t>
  </si>
  <si>
    <t>přístup od výpravní budovy</t>
  </si>
  <si>
    <t>Kusá, vjezd - odjezd,  NTV</t>
  </si>
  <si>
    <r>
      <t>Hlavní  staniční  kolej,</t>
    </r>
    <r>
      <rPr>
        <sz val="16"/>
        <rFont val="Arial CE"/>
        <family val="2"/>
      </rPr>
      <t xml:space="preserve">  NTV</t>
    </r>
  </si>
  <si>
    <t>713 A / 714 A</t>
  </si>
  <si>
    <t>KANGO</t>
  </si>
  <si>
    <t>Elektronické stavědlo</t>
  </si>
  <si>
    <t>3. kategorie - typ ESA 11</t>
  </si>
  <si>
    <t>kontrolní VZ, klíč držen v kontrolním zámku CTVk1</t>
  </si>
  <si>
    <t>KVZ, klíč CTVk1/CTVk2/1t/1 je držen v EZ v kolejišti</t>
  </si>
  <si>
    <t>odtlačný KVZ, klíč je držen v kontrolním zámku CTVk2</t>
  </si>
  <si>
    <t>při jízdě do odbočky - není-li uvedeno jinak, rychlost 50 km/h</t>
  </si>
  <si>
    <t>Vlečka č: V2126</t>
  </si>
  <si>
    <t>Vlečka č: V2040</t>
  </si>
  <si>
    <t>Vlečka č: V2157</t>
  </si>
  <si>
    <t>Vlečka č: V2002</t>
  </si>
  <si>
    <t>není v měřítku</t>
  </si>
  <si>
    <t>brána</t>
  </si>
  <si>
    <t>km 2,937</t>
  </si>
  <si>
    <t>Lc</t>
  </si>
  <si>
    <t>Návěstidla -  ŽST Rokycany</t>
  </si>
  <si>
    <t>kontrolní výkolejkový zámek,</t>
  </si>
  <si>
    <t>délka k.č.V3a NH4-HH5 = 217m</t>
  </si>
  <si>
    <t>délka k.č.V2a NH4-NH7 = 240m</t>
  </si>
  <si>
    <t>délka k.č.V1a NH2-HH6 = 265m</t>
  </si>
  <si>
    <t>v.č.H3 = 4,012+N37</t>
  </si>
  <si>
    <t>v.č.H4 = 4,046+N37</t>
  </si>
  <si>
    <t>v.č.H5 = 4,300+N37</t>
  </si>
  <si>
    <t>v.č.H6 = 4,314+N37</t>
  </si>
  <si>
    <t>v.č.H9 = 4,374-N37</t>
  </si>
  <si>
    <t>v.č.H7 = 4,360-N37</t>
  </si>
  <si>
    <t>v.č.H8 = 4,368+N37</t>
  </si>
  <si>
    <t>v.č.H10 = 4,586-N37</t>
  </si>
  <si>
    <t>v.č.H11 = 4,600-N37</t>
  </si>
  <si>
    <t>v.č.H12 = 4,640-N37</t>
  </si>
  <si>
    <t>délka k.č.V4 NH8-NH10 = 144m</t>
  </si>
  <si>
    <t>délka k.č.V3 NH8-NH10 = 144m</t>
  </si>
  <si>
    <t>délka k.č.V2 HH9-NH11 = 189m</t>
  </si>
  <si>
    <t>délka k.č.V1 NH6-NH11 = 212m</t>
  </si>
  <si>
    <t>délka k.č.2a,4 NA5-zar. = 167m</t>
  </si>
  <si>
    <t>1-904</t>
  </si>
  <si>
    <t>PřLc91</t>
  </si>
  <si>
    <t>29, 26, 24…</t>
  </si>
  <si>
    <t>3, 11, 12…</t>
  </si>
  <si>
    <t>1,2,4,14,15… (kolej 3b)</t>
  </si>
  <si>
    <t>Do  Ejpovic</t>
  </si>
  <si>
    <t>Z  Ejpovic</t>
  </si>
  <si>
    <t>2-907</t>
  </si>
  <si>
    <t>1-907</t>
  </si>
  <si>
    <t>( nouzová obsluha pohotovostním výpravčím )</t>
  </si>
  <si>
    <t>směr  :  Holoubkov  //  Ejpovice</t>
  </si>
  <si>
    <t>směr Ejpovice</t>
  </si>
  <si>
    <t>pouze směr Ejpovice</t>
  </si>
  <si>
    <t>km 86,510</t>
  </si>
  <si>
    <t>účelové kolejiště OSPD Plzeň</t>
  </si>
  <si>
    <t>koleje odbočující v.č.4 (11a,11 a 11b)</t>
  </si>
  <si>
    <t xml:space="preserve">        Sc 6</t>
  </si>
  <si>
    <t>ejpovické  zhlaví</t>
  </si>
  <si>
    <t>AHP - 03 ( bez návěstního bodu )</t>
  </si>
  <si>
    <t>Obvod  dispečera  CDP</t>
  </si>
  <si>
    <t>Obvod  dispeřera  CDP</t>
  </si>
  <si>
    <t>dálková obsluha dispečerem CDP Praha</t>
  </si>
  <si>
    <t>Návěstidla -  v obvodu ŽST Rokycany</t>
  </si>
  <si>
    <t>Cestová, vjezdová, odjezdová, seřaďovací</t>
  </si>
  <si>
    <t>Cestová/odjezdová - předvěsti</t>
  </si>
  <si>
    <t>Se101</t>
  </si>
  <si>
    <t>Se 102</t>
  </si>
  <si>
    <t>Se103</t>
  </si>
  <si>
    <t>Se104</t>
  </si>
  <si>
    <t>Se105</t>
  </si>
  <si>
    <t>Se106</t>
  </si>
  <si>
    <t>Se107</t>
  </si>
  <si>
    <t>91a</t>
  </si>
  <si>
    <t>Př</t>
  </si>
  <si>
    <t>prefabrikát typu H130</t>
  </si>
  <si>
    <t>S91a</t>
  </si>
  <si>
    <t>Lc91a</t>
  </si>
  <si>
    <t>S 91a</t>
  </si>
  <si>
    <t>Se 104</t>
  </si>
  <si>
    <t>Se 106</t>
  </si>
  <si>
    <t>Se 101</t>
  </si>
  <si>
    <t>Se 103</t>
  </si>
  <si>
    <t>Se 105</t>
  </si>
  <si>
    <t xml:space="preserve">   Se 107</t>
  </si>
  <si>
    <t>PSt.101-EZ</t>
  </si>
  <si>
    <t>PSt.102-EZ</t>
  </si>
  <si>
    <t>odvrat zar.-N106 = 27m</t>
  </si>
  <si>
    <t>( 103/102t/102 )</t>
  </si>
  <si>
    <t>( 104/105t/105 )</t>
  </si>
  <si>
    <t>Se 108</t>
  </si>
  <si>
    <t>Se 110</t>
  </si>
  <si>
    <t>Se 112</t>
  </si>
  <si>
    <t>Se 109</t>
  </si>
  <si>
    <t>Se 111</t>
  </si>
  <si>
    <t>Se 107</t>
  </si>
  <si>
    <t>PřS91a</t>
  </si>
  <si>
    <t>Se 113</t>
  </si>
  <si>
    <t>délka k.č.2 H102-H103 = 303m</t>
  </si>
  <si>
    <t>délka k.č.odvrat zar.-N102 = 13m</t>
  </si>
  <si>
    <t>AVk1</t>
  </si>
  <si>
    <t>AVk2</t>
  </si>
  <si>
    <t>PSt.103-EZ</t>
  </si>
  <si>
    <t>( 107/106t/106 )</t>
  </si>
  <si>
    <t>( AVk1/AVk2 )</t>
  </si>
  <si>
    <t>VZ, klíč je držen v KZ AVk1</t>
  </si>
  <si>
    <t>klíč je držen v kontr.zámku v.č.103</t>
  </si>
  <si>
    <t>kontrolní výměnový zámek, klíč</t>
  </si>
  <si>
    <t>104/105t/105 je držen v EZ/PSt. v kolejišti</t>
  </si>
  <si>
    <t>103/102t/102 je držen v EZ/PSt v kolejišti</t>
  </si>
  <si>
    <t>odtlačný KVZ, klíč je držen v kontrolním zámku v.č.107</t>
  </si>
  <si>
    <t>klíč je držen v kontr.zámku v.č.104</t>
  </si>
  <si>
    <t>kontr.VZ, klíč 107/106t/106 je držen v EZ/PSt. v kolejišti</t>
  </si>
  <si>
    <t>Se108</t>
  </si>
  <si>
    <t>Se109</t>
  </si>
  <si>
    <t>Se110</t>
  </si>
  <si>
    <t>Se111</t>
  </si>
  <si>
    <t>Se112</t>
  </si>
  <si>
    <t>Se113</t>
  </si>
  <si>
    <t>klíč AVk1/AVk2 je držen v EZ v kolejišti</t>
  </si>
  <si>
    <t>Poznámka: zobrazeno v měřítku od Se5 po Se13</t>
  </si>
  <si>
    <t>VII.  /  2017</t>
  </si>
  <si>
    <t>délka k.č.91a od Lc91a po S91a = 112m</t>
  </si>
  <si>
    <t>délka k.č.91 od Lc91 po Lc91a = 3517m</t>
  </si>
  <si>
    <t>km 2,396 = 0,000 vleč.</t>
  </si>
  <si>
    <t>km 2,847 = 0,000 vleč.</t>
  </si>
  <si>
    <t>km 3,921 = 0,000 vleč.</t>
  </si>
  <si>
    <t>Km  86,450  =  0,000</t>
  </si>
  <si>
    <t>0,000</t>
  </si>
  <si>
    <t>*) náv.Lc 91 a Se 4 - viz.přepočet z tratě 714A na 713A - viz.list "titul" samotných Rokycan ( 0,000 714A jt. 86,450 713A )</t>
  </si>
  <si>
    <t>*)</t>
  </si>
  <si>
    <r>
      <t>91</t>
    </r>
    <r>
      <rPr>
        <b/>
        <sz val="14"/>
        <rFont val="Arial CE"/>
        <family val="0"/>
      </rPr>
      <t>*)</t>
    </r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</si>
</sst>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12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color indexed="10"/>
      <name val="Arial CE"/>
      <family val="2"/>
    </font>
    <font>
      <sz val="11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sz val="10"/>
      <name val="Arial"/>
      <family val="2"/>
    </font>
    <font>
      <b/>
      <u val="single"/>
      <sz val="10"/>
      <color indexed="17"/>
      <name val="Arial CE"/>
      <family val="2"/>
    </font>
    <font>
      <i/>
      <sz val="11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16"/>
      <color indexed="10"/>
      <name val="Arial CE"/>
      <family val="0"/>
    </font>
    <font>
      <b/>
      <sz val="18"/>
      <name val="Times New Roman CE"/>
      <family val="1"/>
    </font>
    <font>
      <b/>
      <sz val="14"/>
      <color indexed="10"/>
      <name val="Arial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b/>
      <i/>
      <sz val="16"/>
      <name val="Times New Roman CE"/>
      <family val="1"/>
    </font>
    <font>
      <i/>
      <sz val="12"/>
      <color indexed="12"/>
      <name val="Arial CE"/>
      <family val="0"/>
    </font>
    <font>
      <sz val="11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12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16"/>
      <name val="Arial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8"/>
      <name val="Times New Roman CE"/>
      <family val="0"/>
    </font>
    <font>
      <sz val="10"/>
      <color indexed="8"/>
      <name val="Arial CE"/>
      <family val="0"/>
    </font>
    <font>
      <b/>
      <i/>
      <sz val="22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 CE"/>
      <family val="0"/>
    </font>
    <font>
      <sz val="12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/>
      <right/>
      <top style="medium"/>
      <bottom style="double"/>
    </border>
    <border>
      <left style="medium"/>
      <right/>
      <top/>
      <bottom style="hair"/>
    </border>
    <border>
      <left/>
      <right style="thin"/>
      <top style="double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2" fillId="20" borderId="0" applyNumberFormat="0" applyBorder="0" applyAlignment="0" applyProtection="0"/>
    <xf numFmtId="0" fontId="11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120" fillId="2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5" borderId="8" applyNumberFormat="0" applyAlignment="0" applyProtection="0"/>
    <xf numFmtId="0" fontId="123" fillId="26" borderId="8" applyNumberFormat="0" applyAlignment="0" applyProtection="0"/>
    <xf numFmtId="0" fontId="124" fillId="26" borderId="9" applyNumberFormat="0" applyAlignment="0" applyProtection="0"/>
    <xf numFmtId="0" fontId="125" fillId="0" borderId="0" applyNumberFormat="0" applyFill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</cellStyleXfs>
  <cellXfs count="83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51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51" applyAlignment="1">
      <alignment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0" fontId="24" fillId="0" borderId="0" xfId="51" applyFont="1" applyBorder="1" applyAlignment="1">
      <alignment horizontal="left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Alignment="1">
      <alignment horizontal="center" vertical="center"/>
      <protection/>
    </xf>
    <xf numFmtId="0" fontId="24" fillId="0" borderId="0" xfId="51" applyFont="1" applyAlignment="1">
      <alignment horizontal="right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3" borderId="24" xfId="51" applyFont="1" applyFill="1" applyBorder="1" applyAlignment="1">
      <alignment vertical="center"/>
      <protection/>
    </xf>
    <xf numFmtId="0" fontId="0" fillId="33" borderId="25" xfId="51" applyFont="1" applyFill="1" applyBorder="1" applyAlignment="1">
      <alignment vertical="center"/>
      <protection/>
    </xf>
    <xf numFmtId="0" fontId="0" fillId="33" borderId="25" xfId="51" applyFont="1" applyFill="1" applyBorder="1" applyAlignment="1" quotePrefix="1">
      <alignment vertical="center"/>
      <protection/>
    </xf>
    <xf numFmtId="164" fontId="0" fillId="33" borderId="25" xfId="51" applyNumberFormat="1" applyFont="1" applyFill="1" applyBorder="1" applyAlignment="1">
      <alignment vertical="center"/>
      <protection/>
    </xf>
    <xf numFmtId="0" fontId="0" fillId="33" borderId="26" xfId="51" applyFont="1" applyFill="1" applyBorder="1" applyAlignment="1">
      <alignment vertical="center"/>
      <protection/>
    </xf>
    <xf numFmtId="0" fontId="0" fillId="33" borderId="16" xfId="51" applyFont="1" applyFill="1" applyBorder="1" applyAlignment="1">
      <alignment vertical="center"/>
      <protection/>
    </xf>
    <xf numFmtId="0" fontId="0" fillId="33" borderId="13" xfId="51" applyFill="1" applyBorder="1" applyAlignment="1">
      <alignment vertical="center"/>
      <protection/>
    </xf>
    <xf numFmtId="0" fontId="26" fillId="34" borderId="0" xfId="51" applyFont="1" applyFill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5" fillId="33" borderId="0" xfId="51" applyFont="1" applyFill="1" applyBorder="1" applyAlignment="1">
      <alignment horizontal="left"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16" xfId="51" applyFill="1" applyBorder="1" applyAlignment="1">
      <alignment vertical="center"/>
      <protection/>
    </xf>
    <xf numFmtId="0" fontId="0" fillId="33" borderId="16" xfId="51" applyFont="1" applyFill="1" applyBorder="1" applyAlignment="1">
      <alignment vertical="center"/>
      <protection/>
    </xf>
    <xf numFmtId="0" fontId="5" fillId="35" borderId="27" xfId="51" applyFont="1" applyFill="1" applyBorder="1" applyAlignment="1">
      <alignment horizontal="center" vertical="center"/>
      <protection/>
    </xf>
    <xf numFmtId="0" fontId="5" fillId="35" borderId="28" xfId="51" applyFont="1" applyFill="1" applyBorder="1" applyAlignment="1">
      <alignment horizontal="center" vertical="center"/>
      <protection/>
    </xf>
    <xf numFmtId="0" fontId="5" fillId="35" borderId="29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5" fillId="0" borderId="0" xfId="51" applyFont="1" applyBorder="1" applyAlignment="1">
      <alignment horizontal="center" vertical="center"/>
      <protection/>
    </xf>
    <xf numFmtId="1" fontId="0" fillId="0" borderId="30" xfId="51" applyNumberFormat="1" applyFont="1" applyBorder="1" applyAlignment="1">
      <alignment vertical="center"/>
      <protection/>
    </xf>
    <xf numFmtId="49" fontId="0" fillId="0" borderId="31" xfId="51" applyNumberFormat="1" applyFont="1" applyBorder="1" applyAlignment="1">
      <alignment vertical="center"/>
      <protection/>
    </xf>
    <xf numFmtId="164" fontId="0" fillId="0" borderId="32" xfId="51" applyNumberFormat="1" applyFont="1" applyBorder="1" applyAlignment="1">
      <alignment vertical="center"/>
      <protection/>
    </xf>
    <xf numFmtId="164" fontId="0" fillId="0" borderId="32" xfId="51" applyNumberFormat="1" applyFont="1" applyBorder="1" applyAlignment="1">
      <alignment vertical="center"/>
      <protection/>
    </xf>
    <xf numFmtId="1" fontId="0" fillId="0" borderId="33" xfId="51" applyNumberFormat="1" applyFont="1" applyBorder="1" applyAlignment="1">
      <alignment vertical="center"/>
      <protection/>
    </xf>
    <xf numFmtId="1" fontId="0" fillId="0" borderId="34" xfId="51" applyNumberFormat="1" applyFont="1" applyBorder="1" applyAlignment="1">
      <alignment vertical="center"/>
      <protection/>
    </xf>
    <xf numFmtId="1" fontId="0" fillId="0" borderId="35" xfId="51" applyNumberFormat="1" applyFont="1" applyBorder="1" applyAlignment="1">
      <alignment vertical="center"/>
      <protection/>
    </xf>
    <xf numFmtId="0" fontId="0" fillId="33" borderId="36" xfId="51" applyFill="1" applyBorder="1" applyAlignment="1">
      <alignment vertical="center"/>
      <protection/>
    </xf>
    <xf numFmtId="0" fontId="0" fillId="33" borderId="17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49" fontId="32" fillId="0" borderId="37" xfId="5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0" fillId="0" borderId="38" xfId="5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5" fillId="0" borderId="39" xfId="51" applyFont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0" fillId="0" borderId="0" xfId="51" applyFont="1" applyFill="1" applyBorder="1" applyAlignment="1">
      <alignment horizontal="center"/>
      <protection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164" fontId="11" fillId="0" borderId="14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0" xfId="49" applyNumberFormat="1" applyFont="1" applyAlignment="1">
      <alignment horizontal="center"/>
      <protection/>
    </xf>
    <xf numFmtId="164" fontId="0" fillId="0" borderId="0" xfId="49" applyNumberFormat="1" applyFont="1" applyAlignment="1">
      <alignment horizontal="center" vertical="top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164" fontId="0" fillId="0" borderId="50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" fillId="37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164" fontId="0" fillId="0" borderId="0" xfId="49" applyNumberFormat="1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3" fillId="37" borderId="54" xfId="0" applyFont="1" applyFill="1" applyBorder="1" applyAlignment="1">
      <alignment horizontal="centerContinuous" vertical="center"/>
    </xf>
    <xf numFmtId="0" fontId="2" fillId="37" borderId="54" xfId="0" applyFont="1" applyFill="1" applyBorder="1" applyAlignment="1">
      <alignment horizontal="centerContinuous" vertical="center"/>
    </xf>
    <xf numFmtId="0" fontId="36" fillId="36" borderId="4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6" borderId="41" xfId="0" applyFill="1" applyBorder="1" applyAlignment="1">
      <alignment horizontal="centerContinuous"/>
    </xf>
    <xf numFmtId="0" fontId="3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6" fillId="36" borderId="40" xfId="0" applyFont="1" applyFill="1" applyBorder="1" applyAlignment="1">
      <alignment horizontal="centerContinuous" vertical="center"/>
    </xf>
    <xf numFmtId="0" fontId="36" fillId="36" borderId="42" xfId="0" applyFont="1" applyFill="1" applyBorder="1" applyAlignment="1">
      <alignment horizontal="centerContinuous" vertical="center"/>
    </xf>
    <xf numFmtId="0" fontId="0" fillId="37" borderId="54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Continuous" vertical="center"/>
    </xf>
    <xf numFmtId="0" fontId="2" fillId="37" borderId="53" xfId="0" applyFont="1" applyFill="1" applyBorder="1" applyAlignment="1">
      <alignment horizontal="centerContinuous" vertical="center"/>
    </xf>
    <xf numFmtId="0" fontId="2" fillId="37" borderId="52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37" borderId="56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3" fillId="37" borderId="56" xfId="0" applyFont="1" applyFill="1" applyBorder="1" applyAlignment="1">
      <alignment horizontal="centerContinuous" vertical="center"/>
    </xf>
    <xf numFmtId="0" fontId="3" fillId="37" borderId="55" xfId="0" applyFont="1" applyFill="1" applyBorder="1" applyAlignment="1">
      <alignment horizontal="centerContinuous" vertical="center"/>
    </xf>
    <xf numFmtId="0" fontId="2" fillId="37" borderId="56" xfId="0" applyFont="1" applyFill="1" applyBorder="1" applyAlignment="1">
      <alignment horizontal="centerContinuous" vertical="center"/>
    </xf>
    <xf numFmtId="0" fontId="0" fillId="37" borderId="53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57" xfId="0" applyFont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4" fontId="49" fillId="0" borderId="0" xfId="0" applyNumberFormat="1" applyFont="1" applyFill="1" applyBorder="1" applyAlignment="1">
      <alignment horizontal="right"/>
    </xf>
    <xf numFmtId="49" fontId="50" fillId="0" borderId="16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164" fontId="52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2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0" fillId="0" borderId="0" xfId="49" applyNumberFormat="1" applyFont="1" applyAlignment="1">
      <alignment vertical="top"/>
      <protection/>
    </xf>
    <xf numFmtId="0" fontId="8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right" vertical="top"/>
    </xf>
    <xf numFmtId="0" fontId="4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49" fontId="51" fillId="0" borderId="0" xfId="49" applyNumberFormat="1" applyFont="1" applyAlignment="1">
      <alignment horizontal="center"/>
      <protection/>
    </xf>
    <xf numFmtId="0" fontId="23" fillId="0" borderId="0" xfId="0" applyFont="1" applyAlignment="1">
      <alignment horizontal="center" vertical="top"/>
    </xf>
    <xf numFmtId="0" fontId="40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49" fontId="0" fillId="0" borderId="0" xfId="49" applyNumberFormat="1" applyFont="1" applyAlignment="1">
      <alignment/>
      <protection/>
    </xf>
    <xf numFmtId="0" fontId="10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0" fillId="0" borderId="0" xfId="0" applyFont="1" applyAlignment="1">
      <alignment vertical="center"/>
    </xf>
    <xf numFmtId="0" fontId="34" fillId="0" borderId="0" xfId="0" applyFont="1" applyAlignment="1">
      <alignment horizontal="right"/>
    </xf>
    <xf numFmtId="164" fontId="14" fillId="0" borderId="0" xfId="0" applyNumberFormat="1" applyFont="1" applyFill="1" applyBorder="1" applyAlignment="1" quotePrefix="1">
      <alignment horizontal="center" vertical="center"/>
    </xf>
    <xf numFmtId="164" fontId="0" fillId="0" borderId="0" xfId="49" applyNumberFormat="1" applyFont="1" applyAlignment="1">
      <alignment horizontal="left" vertical="top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49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0" fillId="0" borderId="0" xfId="49" applyNumberFormat="1" applyFont="1" applyAlignment="1">
      <alignment horizontal="left" vertical="top"/>
      <protection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3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164" fontId="0" fillId="0" borderId="0" xfId="49" applyNumberFormat="1" applyFont="1" applyAlignment="1">
      <alignment horizontal="right" vertical="top"/>
      <protection/>
    </xf>
    <xf numFmtId="0" fontId="5" fillId="0" borderId="0" xfId="0" applyFont="1" applyBorder="1" applyAlignment="1">
      <alignment horizontal="left" vertical="center" indent="1"/>
    </xf>
    <xf numFmtId="0" fontId="5" fillId="34" borderId="6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vertical="center"/>
    </xf>
    <xf numFmtId="0" fontId="5" fillId="34" borderId="48" xfId="0" applyFont="1" applyFill="1" applyBorder="1" applyAlignment="1">
      <alignment vertical="center"/>
    </xf>
    <xf numFmtId="0" fontId="5" fillId="34" borderId="48" xfId="0" applyFont="1" applyFill="1" applyBorder="1" applyAlignment="1">
      <alignment horizontal="centerContinuous" vertical="center"/>
    </xf>
    <xf numFmtId="0" fontId="5" fillId="34" borderId="49" xfId="0" applyFont="1" applyFill="1" applyBorder="1" applyAlignment="1">
      <alignment vertical="center"/>
    </xf>
    <xf numFmtId="0" fontId="5" fillId="34" borderId="48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Continuous" vertical="center"/>
    </xf>
    <xf numFmtId="164" fontId="0" fillId="0" borderId="14" xfId="0" applyNumberFormat="1" applyFont="1" applyBorder="1" applyAlignment="1">
      <alignment horizontal="centerContinuous" vertical="center"/>
    </xf>
    <xf numFmtId="164" fontId="0" fillId="0" borderId="22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ill="1" applyBorder="1" applyAlignment="1">
      <alignment/>
    </xf>
    <xf numFmtId="0" fontId="5" fillId="0" borderId="73" xfId="0" applyFont="1" applyFill="1" applyBorder="1" applyAlignment="1">
      <alignment horizontal="centerContinuous" vertical="center"/>
    </xf>
    <xf numFmtId="0" fontId="0" fillId="0" borderId="73" xfId="0" applyBorder="1" applyAlignment="1">
      <alignment/>
    </xf>
    <xf numFmtId="0" fontId="5" fillId="0" borderId="7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5" fillId="0" borderId="0" xfId="5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5" fillId="0" borderId="7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75" xfId="0" applyBorder="1" applyAlignment="1">
      <alignment/>
    </xf>
    <xf numFmtId="164" fontId="35" fillId="0" borderId="0" xfId="0" applyNumberFormat="1" applyFont="1" applyFill="1" applyBorder="1" applyAlignment="1">
      <alignment horizontal="center" vertical="center"/>
    </xf>
    <xf numFmtId="164" fontId="4" fillId="0" borderId="7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Font="1" applyBorder="1" applyAlignment="1">
      <alignment/>
    </xf>
    <xf numFmtId="0" fontId="0" fillId="0" borderId="78" xfId="0" applyBorder="1" applyAlignment="1">
      <alignment/>
    </xf>
    <xf numFmtId="0" fontId="29" fillId="0" borderId="78" xfId="0" applyFont="1" applyFill="1" applyBorder="1" applyAlignment="1">
      <alignment horizontal="left" vertical="center"/>
    </xf>
    <xf numFmtId="0" fontId="53" fillId="0" borderId="78" xfId="0" applyFont="1" applyBorder="1" applyAlignment="1">
      <alignment horizontal="center"/>
    </xf>
    <xf numFmtId="0" fontId="0" fillId="0" borderId="78" xfId="0" applyFill="1" applyBorder="1" applyAlignment="1">
      <alignment/>
    </xf>
    <xf numFmtId="0" fontId="2" fillId="0" borderId="78" xfId="0" applyFont="1" applyFill="1" applyBorder="1" applyAlignment="1">
      <alignment horizontal="centerContinuous" vertical="center"/>
    </xf>
    <xf numFmtId="0" fontId="0" fillId="0" borderId="78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ont="1" applyBorder="1" applyAlignment="1">
      <alignment/>
    </xf>
    <xf numFmtId="0" fontId="15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top"/>
    </xf>
    <xf numFmtId="0" fontId="15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vertical="top"/>
    </xf>
    <xf numFmtId="0" fontId="13" fillId="0" borderId="48" xfId="0" applyFont="1" applyBorder="1" applyAlignment="1">
      <alignment horizontal="right"/>
    </xf>
    <xf numFmtId="0" fontId="40" fillId="0" borderId="48" xfId="0" applyFont="1" applyBorder="1" applyAlignment="1">
      <alignment vertical="center"/>
    </xf>
    <xf numFmtId="0" fontId="13" fillId="0" borderId="48" xfId="0" applyFont="1" applyBorder="1" applyAlignment="1">
      <alignment horizontal="center" vertical="top"/>
    </xf>
    <xf numFmtId="0" fontId="13" fillId="0" borderId="48" xfId="0" applyFont="1" applyBorder="1" applyAlignment="1">
      <alignment horizontal="right" vertical="top"/>
    </xf>
    <xf numFmtId="0" fontId="13" fillId="0" borderId="48" xfId="0" applyFont="1" applyBorder="1" applyAlignment="1">
      <alignment horizontal="left" vertical="top"/>
    </xf>
    <xf numFmtId="0" fontId="21" fillId="0" borderId="48" xfId="0" applyFont="1" applyBorder="1" applyAlignment="1">
      <alignment horizontal="center"/>
    </xf>
    <xf numFmtId="0" fontId="0" fillId="0" borderId="8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0" fontId="0" fillId="0" borderId="51" xfId="0" applyBorder="1" applyAlignment="1">
      <alignment/>
    </xf>
    <xf numFmtId="0" fontId="0" fillId="0" borderId="64" xfId="0" applyBorder="1" applyAlignment="1">
      <alignment/>
    </xf>
    <xf numFmtId="0" fontId="17" fillId="0" borderId="5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70" xfId="0" applyBorder="1" applyAlignment="1">
      <alignment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5" fillId="0" borderId="0" xfId="51" applyFont="1" applyAlignment="1">
      <alignment horizontal="right" vertical="center"/>
      <protection/>
    </xf>
    <xf numFmtId="0" fontId="0" fillId="0" borderId="0" xfId="51" applyFont="1" applyBorder="1" applyAlignment="1">
      <alignment vertical="center"/>
      <protection/>
    </xf>
    <xf numFmtId="0" fontId="24" fillId="0" borderId="0" xfId="5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81" xfId="51" applyFont="1" applyBorder="1">
      <alignment/>
      <protection/>
    </xf>
    <xf numFmtId="0" fontId="0" fillId="0" borderId="82" xfId="51" applyFont="1" applyBorder="1">
      <alignment/>
      <protection/>
    </xf>
    <xf numFmtId="0" fontId="0" fillId="0" borderId="51" xfId="51" applyFont="1" applyBorder="1">
      <alignment/>
      <protection/>
    </xf>
    <xf numFmtId="0" fontId="0" fillId="0" borderId="30" xfId="51" applyFont="1" applyBorder="1">
      <alignment/>
      <protection/>
    </xf>
    <xf numFmtId="0" fontId="2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4" xfId="51" applyFont="1" applyBorder="1">
      <alignment/>
      <protection/>
    </xf>
    <xf numFmtId="0" fontId="25" fillId="0" borderId="0" xfId="51" applyFont="1" applyFill="1" applyBorder="1" applyAlignment="1">
      <alignment horizontal="center" vertical="center"/>
      <protection/>
    </xf>
    <xf numFmtId="0" fontId="0" fillId="34" borderId="0" xfId="51" applyFont="1" applyFill="1" applyBorder="1">
      <alignment/>
      <protection/>
    </xf>
    <xf numFmtId="0" fontId="0" fillId="0" borderId="14" xfId="51" applyBorder="1" applyAlignment="1">
      <alignment vertical="center"/>
      <protection/>
    </xf>
    <xf numFmtId="0" fontId="0" fillId="0" borderId="83" xfId="51" applyFont="1" applyBorder="1">
      <alignment/>
      <protection/>
    </xf>
    <xf numFmtId="0" fontId="0" fillId="0" borderId="38" xfId="51" applyFont="1" applyBorder="1">
      <alignment/>
      <protection/>
    </xf>
    <xf numFmtId="0" fontId="30" fillId="0" borderId="38" xfId="51" applyFont="1" applyFill="1" applyBorder="1" applyAlignment="1">
      <alignment horizontal="center"/>
      <protection/>
    </xf>
    <xf numFmtId="0" fontId="5" fillId="0" borderId="38" xfId="51" applyFont="1" applyFill="1" applyBorder="1" applyAlignment="1">
      <alignment horizontal="center" vertical="center"/>
      <protection/>
    </xf>
    <xf numFmtId="0" fontId="0" fillId="0" borderId="84" xfId="51" applyFont="1" applyBorder="1">
      <alignment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59" fillId="0" borderId="0" xfId="51" applyFont="1" applyBorder="1" applyAlignment="1">
      <alignment horizontal="center"/>
      <protection/>
    </xf>
    <xf numFmtId="0" fontId="27" fillId="0" borderId="0" xfId="51" applyFont="1" applyBorder="1" applyAlignment="1">
      <alignment horizontal="center" vertical="center"/>
      <protection/>
    </xf>
    <xf numFmtId="164" fontId="60" fillId="0" borderId="0" xfId="51" applyNumberFormat="1" applyFont="1" applyFill="1" applyBorder="1" applyAlignment="1">
      <alignment horizontal="center" vertical="center"/>
      <protection/>
    </xf>
    <xf numFmtId="164" fontId="28" fillId="0" borderId="0" xfId="51" applyNumberFormat="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top"/>
      <protection/>
    </xf>
    <xf numFmtId="0" fontId="5" fillId="0" borderId="38" xfId="51" applyFont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49" fontId="30" fillId="0" borderId="0" xfId="51" applyNumberFormat="1" applyFont="1" applyBorder="1" applyAlignment="1">
      <alignment horizontal="center" vertical="center"/>
      <protection/>
    </xf>
    <xf numFmtId="0" fontId="0" fillId="0" borderId="34" xfId="51" applyFont="1" applyBorder="1">
      <alignment/>
      <protection/>
    </xf>
    <xf numFmtId="0" fontId="0" fillId="0" borderId="35" xfId="51" applyFont="1" applyBorder="1">
      <alignment/>
      <protection/>
    </xf>
    <xf numFmtId="0" fontId="0" fillId="0" borderId="33" xfId="51" applyFont="1" applyBorder="1">
      <alignment/>
      <protection/>
    </xf>
    <xf numFmtId="0" fontId="29" fillId="0" borderId="0" xfId="51" applyFont="1" applyFill="1" applyBorder="1" applyAlignment="1">
      <alignment horizontal="center" vertical="top"/>
      <protection/>
    </xf>
    <xf numFmtId="0" fontId="0" fillId="0" borderId="85" xfId="51" applyFont="1" applyBorder="1">
      <alignment/>
      <protection/>
    </xf>
    <xf numFmtId="0" fontId="0" fillId="0" borderId="39" xfId="51" applyFont="1" applyBorder="1">
      <alignment/>
      <protection/>
    </xf>
    <xf numFmtId="0" fontId="5" fillId="0" borderId="38" xfId="51" applyFont="1" applyBorder="1" applyAlignment="1">
      <alignment horizontal="center" vertical="center"/>
      <protection/>
    </xf>
    <xf numFmtId="0" fontId="5" fillId="0" borderId="38" xfId="51" applyNumberFormat="1" applyFont="1" applyBorder="1" applyAlignment="1">
      <alignment horizontal="center" vertical="center"/>
      <protection/>
    </xf>
    <xf numFmtId="0" fontId="0" fillId="33" borderId="86" xfId="51" applyFont="1" applyFill="1" applyBorder="1" applyAlignment="1">
      <alignment vertical="center"/>
      <protection/>
    </xf>
    <xf numFmtId="0" fontId="0" fillId="33" borderId="86" xfId="51" applyFill="1" applyBorder="1" applyAlignment="1">
      <alignment vertical="center"/>
      <protection/>
    </xf>
    <xf numFmtId="0" fontId="5" fillId="33" borderId="86" xfId="51" applyFont="1" applyFill="1" applyBorder="1" applyAlignment="1">
      <alignment horizontal="left" vertical="center"/>
      <protection/>
    </xf>
    <xf numFmtId="0" fontId="4" fillId="33" borderId="82" xfId="51" applyFont="1" applyFill="1" applyBorder="1" applyAlignment="1">
      <alignment horizontal="center" vertical="center"/>
      <protection/>
    </xf>
    <xf numFmtId="0" fontId="0" fillId="35" borderId="87" xfId="51" applyFont="1" applyFill="1" applyBorder="1" applyAlignment="1">
      <alignment vertical="center"/>
      <protection/>
    </xf>
    <xf numFmtId="0" fontId="0" fillId="35" borderId="88" xfId="51" applyFont="1" applyFill="1" applyBorder="1" applyAlignment="1">
      <alignment vertical="center"/>
      <protection/>
    </xf>
    <xf numFmtId="0" fontId="0" fillId="35" borderId="89" xfId="51" applyFont="1" applyFill="1" applyBorder="1" applyAlignment="1">
      <alignment vertical="center"/>
      <protection/>
    </xf>
    <xf numFmtId="1" fontId="0" fillId="33" borderId="0" xfId="51" applyNumberFormat="1" applyFont="1" applyFill="1" applyBorder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49" fontId="0" fillId="0" borderId="37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4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4" xfId="51" applyFont="1" applyBorder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center" vertical="center"/>
      <protection/>
    </xf>
    <xf numFmtId="0" fontId="32" fillId="0" borderId="37" xfId="51" applyNumberFormat="1" applyFont="1" applyBorder="1" applyAlignment="1">
      <alignment horizontal="center" vertical="center"/>
      <protection/>
    </xf>
    <xf numFmtId="164" fontId="24" fillId="0" borderId="15" xfId="51" applyNumberFormat="1" applyFont="1" applyFill="1" applyBorder="1" applyAlignment="1">
      <alignment horizontal="center" vertical="center"/>
      <protection/>
    </xf>
    <xf numFmtId="1" fontId="24" fillId="0" borderId="14" xfId="51" applyNumberFormat="1" applyFont="1" applyFill="1" applyBorder="1" applyAlignment="1">
      <alignment horizontal="center" vertical="center"/>
      <protection/>
    </xf>
    <xf numFmtId="0" fontId="61" fillId="0" borderId="30" xfId="51" applyFont="1" applyBorder="1" applyAlignment="1">
      <alignment horizontal="center" vertical="center"/>
      <protection/>
    </xf>
    <xf numFmtId="0" fontId="61" fillId="0" borderId="0" xfId="51" applyFont="1" applyBorder="1" applyAlignment="1">
      <alignment horizontal="center" vertical="center"/>
      <protection/>
    </xf>
    <xf numFmtId="0" fontId="61" fillId="0" borderId="14" xfId="51" applyFont="1" applyBorder="1" applyAlignment="1">
      <alignment horizontal="center" vertical="center"/>
      <protection/>
    </xf>
    <xf numFmtId="164" fontId="62" fillId="0" borderId="15" xfId="51" applyNumberFormat="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164" fontId="24" fillId="0" borderId="15" xfId="51" applyNumberFormat="1" applyFont="1" applyFill="1" applyBorder="1" applyAlignment="1">
      <alignment horizontal="center" vertical="center"/>
      <protection/>
    </xf>
    <xf numFmtId="0" fontId="63" fillId="0" borderId="37" xfId="51" applyNumberFormat="1" applyFont="1" applyBorder="1" applyAlignment="1">
      <alignment horizontal="center" vertical="center"/>
      <protection/>
    </xf>
    <xf numFmtId="164" fontId="62" fillId="0" borderId="15" xfId="51" applyNumberFormat="1" applyFont="1" applyFill="1" applyBorder="1" applyAlignment="1">
      <alignment horizontal="center" vertical="center"/>
      <protection/>
    </xf>
    <xf numFmtId="1" fontId="62" fillId="0" borderId="14" xfId="51" applyNumberFormat="1" applyFont="1" applyFill="1" applyBorder="1" applyAlignment="1">
      <alignment horizontal="center" vertical="center"/>
      <protection/>
    </xf>
    <xf numFmtId="0" fontId="0" fillId="0" borderId="33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3" borderId="43" xfId="51" applyFill="1" applyBorder="1" applyAlignment="1">
      <alignment vertical="center"/>
      <protection/>
    </xf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64" fillId="0" borderId="15" xfId="0" applyNumberFormat="1" applyFont="1" applyBorder="1" applyAlignment="1">
      <alignment horizontal="center" vertical="center"/>
    </xf>
    <xf numFmtId="0" fontId="5" fillId="34" borderId="49" xfId="0" applyFont="1" applyFill="1" applyBorder="1" applyAlignment="1">
      <alignment horizontal="centerContinuous" vertical="center"/>
    </xf>
    <xf numFmtId="0" fontId="5" fillId="34" borderId="29" xfId="0" applyFont="1" applyFill="1" applyBorder="1" applyAlignment="1">
      <alignment horizontal="centerContinuous" vertical="center"/>
    </xf>
    <xf numFmtId="0" fontId="5" fillId="34" borderId="27" xfId="0" applyFont="1" applyFill="1" applyBorder="1" applyAlignment="1">
      <alignment vertical="center"/>
    </xf>
    <xf numFmtId="0" fontId="19" fillId="0" borderId="68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64" fillId="0" borderId="15" xfId="0" applyNumberFormat="1" applyFont="1" applyBorder="1" applyAlignment="1">
      <alignment horizontal="center" vertical="center"/>
    </xf>
    <xf numFmtId="0" fontId="2" fillId="37" borderId="48" xfId="0" applyFont="1" applyFill="1" applyBorder="1" applyAlignment="1">
      <alignment horizontal="centerContinuous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9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64" fontId="68" fillId="0" borderId="14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7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164" fontId="5" fillId="0" borderId="14" xfId="0" applyNumberFormat="1" applyFont="1" applyBorder="1" applyAlignment="1" quotePrefix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/>
    </xf>
    <xf numFmtId="49" fontId="45" fillId="0" borderId="16" xfId="0" applyNumberFormat="1" applyFont="1" applyFill="1" applyBorder="1" applyAlignment="1">
      <alignment horizontal="right" vertical="center"/>
    </xf>
    <xf numFmtId="0" fontId="0" fillId="0" borderId="0" xfId="51" applyFill="1">
      <alignment/>
      <protection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6" fillId="36" borderId="40" xfId="0" applyFont="1" applyFill="1" applyBorder="1" applyAlignment="1">
      <alignment vertical="center"/>
    </xf>
    <xf numFmtId="0" fontId="56" fillId="36" borderId="41" xfId="0" applyFont="1" applyFill="1" applyBorder="1" applyAlignment="1">
      <alignment vertical="center"/>
    </xf>
    <xf numFmtId="0" fontId="36" fillId="36" borderId="41" xfId="0" applyFont="1" applyFill="1" applyBorder="1" applyAlignment="1">
      <alignment vertical="center"/>
    </xf>
    <xf numFmtId="0" fontId="36" fillId="36" borderId="41" xfId="0" applyFont="1" applyFill="1" applyBorder="1" applyAlignment="1">
      <alignment horizontal="centerContinuous" vertical="center"/>
    </xf>
    <xf numFmtId="0" fontId="56" fillId="36" borderId="41" xfId="0" applyFont="1" applyFill="1" applyBorder="1" applyAlignment="1">
      <alignment horizontal="centerContinuous" vertical="center"/>
    </xf>
    <xf numFmtId="0" fontId="56" fillId="36" borderId="42" xfId="0" applyFont="1" applyFill="1" applyBorder="1" applyAlignment="1">
      <alignment vertical="center"/>
    </xf>
    <xf numFmtId="0" fontId="36" fillId="36" borderId="91" xfId="0" applyFont="1" applyFill="1" applyBorder="1" applyAlignment="1">
      <alignment horizontal="centerContinuous" vertical="center"/>
    </xf>
    <xf numFmtId="0" fontId="36" fillId="36" borderId="92" xfId="0" applyFont="1" applyFill="1" applyBorder="1" applyAlignment="1">
      <alignment horizontal="centerContinuous" vertical="center"/>
    </xf>
    <xf numFmtId="0" fontId="36" fillId="36" borderId="93" xfId="0" applyFont="1" applyFill="1" applyBorder="1" applyAlignment="1">
      <alignment horizontal="centerContinuous" vertical="center"/>
    </xf>
    <xf numFmtId="0" fontId="2" fillId="37" borderId="56" xfId="0" applyFont="1" applyFill="1" applyBorder="1" applyAlignment="1">
      <alignment vertical="center"/>
    </xf>
    <xf numFmtId="0" fontId="2" fillId="37" borderId="54" xfId="0" applyFont="1" applyFill="1" applyBorder="1" applyAlignment="1">
      <alignment vertical="center"/>
    </xf>
    <xf numFmtId="0" fontId="2" fillId="37" borderId="55" xfId="0" applyFont="1" applyFill="1" applyBorder="1" applyAlignment="1">
      <alignment vertical="center"/>
    </xf>
    <xf numFmtId="0" fontId="5" fillId="35" borderId="62" xfId="52" applyFont="1" applyFill="1" applyBorder="1" applyAlignment="1">
      <alignment horizontal="center" vertical="center"/>
      <protection/>
    </xf>
    <xf numFmtId="0" fontId="5" fillId="35" borderId="66" xfId="52" applyFont="1" applyFill="1" applyBorder="1" applyAlignment="1">
      <alignment horizontal="centerContinuous" vertical="center"/>
      <protection/>
    </xf>
    <xf numFmtId="0" fontId="5" fillId="35" borderId="28" xfId="52" applyFont="1" applyFill="1" applyBorder="1" applyAlignment="1">
      <alignment horizontal="centerContinuous" vertical="center"/>
      <protection/>
    </xf>
    <xf numFmtId="0" fontId="5" fillId="35" borderId="66" xfId="52" applyFont="1" applyFill="1" applyBorder="1" applyAlignment="1">
      <alignment horizontal="center" vertical="center"/>
      <protection/>
    </xf>
    <xf numFmtId="0" fontId="0" fillId="35" borderId="94" xfId="52" applyFont="1" applyFill="1" applyBorder="1" applyAlignment="1">
      <alignment vertical="center"/>
      <protection/>
    </xf>
    <xf numFmtId="0" fontId="0" fillId="35" borderId="48" xfId="52" applyFont="1" applyFill="1" applyBorder="1" applyAlignment="1">
      <alignment vertical="center"/>
      <protection/>
    </xf>
    <xf numFmtId="0" fontId="5" fillId="35" borderId="48" xfId="52" applyFont="1" applyFill="1" applyBorder="1" applyAlignment="1">
      <alignment horizontal="center" vertical="center"/>
      <protection/>
    </xf>
    <xf numFmtId="0" fontId="0" fillId="35" borderId="49" xfId="52" applyFont="1" applyFill="1" applyBorder="1" applyAlignment="1">
      <alignment vertical="center"/>
      <protection/>
    </xf>
    <xf numFmtId="0" fontId="126" fillId="37" borderId="47" xfId="0" applyFont="1" applyFill="1" applyBorder="1" applyAlignment="1">
      <alignment vertical="center"/>
    </xf>
    <xf numFmtId="0" fontId="2" fillId="37" borderId="48" xfId="0" applyFont="1" applyFill="1" applyBorder="1" applyAlignment="1">
      <alignment vertical="center"/>
    </xf>
    <xf numFmtId="0" fontId="126" fillId="37" borderId="95" xfId="0" applyFont="1" applyFill="1" applyBorder="1" applyAlignment="1">
      <alignment vertical="center"/>
    </xf>
    <xf numFmtId="0" fontId="2" fillId="37" borderId="49" xfId="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vertical="center" wrapText="1"/>
    </xf>
    <xf numFmtId="49" fontId="57" fillId="0" borderId="18" xfId="52" applyNumberFormat="1" applyFont="1" applyBorder="1" applyAlignment="1">
      <alignment horizontal="center" vertical="center"/>
      <protection/>
    </xf>
    <xf numFmtId="164" fontId="31" fillId="0" borderId="60" xfId="52" applyNumberFormat="1" applyFont="1" applyBorder="1" applyAlignment="1">
      <alignment horizontal="centerContinuous" vertical="center"/>
      <protection/>
    </xf>
    <xf numFmtId="164" fontId="31" fillId="0" borderId="15" xfId="52" applyNumberFormat="1" applyFont="1" applyBorder="1" applyAlignment="1">
      <alignment horizontal="centerContinuous" vertical="center"/>
      <protection/>
    </xf>
    <xf numFmtId="1" fontId="31" fillId="0" borderId="60" xfId="52" applyNumberFormat="1" applyFont="1" applyBorder="1" applyAlignment="1">
      <alignment horizontal="center" vertical="center"/>
      <protection/>
    </xf>
    <xf numFmtId="0" fontId="0" fillId="0" borderId="30" xfId="52" applyFont="1" applyBorder="1" applyAlignment="1">
      <alignment vertical="center"/>
      <protection/>
    </xf>
    <xf numFmtId="0" fontId="0" fillId="0" borderId="73" xfId="0" applyFont="1" applyFill="1" applyBorder="1" applyAlignment="1">
      <alignment/>
    </xf>
    <xf numFmtId="0" fontId="7" fillId="0" borderId="96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84" xfId="0" applyBorder="1" applyAlignment="1">
      <alignment horizontal="centerContinuous" vertical="center"/>
    </xf>
    <xf numFmtId="0" fontId="126" fillId="37" borderId="48" xfId="0" applyFont="1" applyFill="1" applyBorder="1" applyAlignment="1">
      <alignment horizontal="centerContinuous" vertical="center"/>
    </xf>
    <xf numFmtId="0" fontId="2" fillId="37" borderId="55" xfId="0" applyFont="1" applyFill="1" applyBorder="1" applyAlignment="1">
      <alignment horizontal="centerContinuous" vertical="center"/>
    </xf>
    <xf numFmtId="0" fontId="0" fillId="0" borderId="30" xfId="52" applyFont="1" applyFill="1" applyBorder="1" applyAlignment="1">
      <alignment vertical="center"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7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98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57" fillId="0" borderId="18" xfId="52" applyNumberFormat="1" applyFont="1" applyFill="1" applyBorder="1" applyAlignment="1">
      <alignment horizontal="center" vertical="center"/>
      <protection/>
    </xf>
    <xf numFmtId="164" fontId="31" fillId="0" borderId="60" xfId="52" applyNumberFormat="1" applyFont="1" applyFill="1" applyBorder="1" applyAlignment="1">
      <alignment horizontal="centerContinuous" vertical="center"/>
      <protection/>
    </xf>
    <xf numFmtId="0" fontId="57" fillId="0" borderId="18" xfId="52" applyNumberFormat="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57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64" fontId="0" fillId="0" borderId="21" xfId="0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49" fontId="57" fillId="0" borderId="20" xfId="52" applyNumberFormat="1" applyFont="1" applyFill="1" applyBorder="1" applyAlignment="1">
      <alignment horizontal="center" vertical="center"/>
      <protection/>
    </xf>
    <xf numFmtId="164" fontId="31" fillId="0" borderId="61" xfId="52" applyNumberFormat="1" applyFont="1" applyFill="1" applyBorder="1" applyAlignment="1">
      <alignment horizontal="centerContinuous" vertical="center"/>
      <protection/>
    </xf>
    <xf numFmtId="164" fontId="31" fillId="0" borderId="21" xfId="52" applyNumberFormat="1" applyFont="1" applyBorder="1" applyAlignment="1">
      <alignment horizontal="centerContinuous" vertical="center"/>
      <protection/>
    </xf>
    <xf numFmtId="164" fontId="31" fillId="0" borderId="61" xfId="52" applyNumberFormat="1" applyFont="1" applyBorder="1" applyAlignment="1">
      <alignment horizontal="centerContinuous" vertical="center"/>
      <protection/>
    </xf>
    <xf numFmtId="1" fontId="31" fillId="0" borderId="61" xfId="52" applyNumberFormat="1" applyFont="1" applyBorder="1" applyAlignment="1">
      <alignment horizontal="center" vertical="center"/>
      <protection/>
    </xf>
    <xf numFmtId="0" fontId="0" fillId="0" borderId="44" xfId="52" applyFont="1" applyBorder="1" applyAlignment="1">
      <alignment vertical="center"/>
      <protection/>
    </xf>
    <xf numFmtId="0" fontId="5" fillId="0" borderId="36" xfId="52" applyFont="1" applyFill="1" applyBorder="1" applyAlignment="1">
      <alignment horizontal="center" vertical="center"/>
      <protection/>
    </xf>
    <xf numFmtId="49" fontId="57" fillId="0" borderId="20" xfId="52" applyNumberFormat="1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center"/>
      <protection/>
    </xf>
    <xf numFmtId="49" fontId="0" fillId="0" borderId="78" xfId="50" applyNumberFormat="1" applyFont="1" applyBorder="1" applyAlignment="1">
      <alignment vertical="top"/>
      <protection/>
    </xf>
    <xf numFmtId="164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center" vertical="top"/>
      <protection/>
    </xf>
    <xf numFmtId="164" fontId="0" fillId="0" borderId="73" xfId="50" applyNumberFormat="1" applyFont="1" applyBorder="1" applyAlignment="1">
      <alignment horizontal="center"/>
      <protection/>
    </xf>
    <xf numFmtId="0" fontId="10" fillId="0" borderId="0" xfId="0" applyFont="1" applyFill="1" applyAlignment="1">
      <alignment horizontal="right" vertical="center"/>
    </xf>
    <xf numFmtId="164" fontId="0" fillId="0" borderId="0" xfId="50" applyNumberFormat="1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5" fillId="0" borderId="0" xfId="48" applyFont="1" applyBorder="1" applyAlignment="1">
      <alignment horizontal="center"/>
      <protection/>
    </xf>
    <xf numFmtId="0" fontId="21" fillId="0" borderId="0" xfId="0" applyFont="1" applyAlignment="1">
      <alignment horizontal="right"/>
    </xf>
    <xf numFmtId="49" fontId="0" fillId="0" borderId="0" xfId="50" applyNumberFormat="1" applyFont="1" applyAlignment="1">
      <alignment horizontal="left"/>
      <protection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49" fontId="51" fillId="0" borderId="0" xfId="50" applyNumberFormat="1" applyFont="1" applyAlignment="1">
      <alignment horizontal="center"/>
      <protection/>
    </xf>
    <xf numFmtId="0" fontId="0" fillId="0" borderId="48" xfId="50" applyFont="1" applyFill="1" applyBorder="1" applyAlignment="1">
      <alignment horizontal="left"/>
      <protection/>
    </xf>
    <xf numFmtId="0" fontId="0" fillId="0" borderId="48" xfId="50" applyFont="1" applyFill="1" applyBorder="1" applyAlignment="1">
      <alignment horizontal="right"/>
      <protection/>
    </xf>
    <xf numFmtId="0" fontId="0" fillId="0" borderId="80" xfId="50" applyFont="1" applyFill="1" applyBorder="1" applyAlignment="1">
      <alignment horizontal="left"/>
      <protection/>
    </xf>
    <xf numFmtId="0" fontId="0" fillId="0" borderId="80" xfId="50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1" fillId="0" borderId="0" xfId="0" applyFont="1" applyAlignment="1">
      <alignment horizontal="center"/>
    </xf>
    <xf numFmtId="164" fontId="21" fillId="0" borderId="0" xfId="50" applyNumberFormat="1" applyFont="1" applyAlignment="1">
      <alignment horizontal="left" vertical="top"/>
      <protection/>
    </xf>
    <xf numFmtId="164" fontId="21" fillId="0" borderId="0" xfId="50" applyNumberFormat="1" applyFont="1" applyAlignment="1">
      <alignment horizontal="right" vertical="top"/>
      <protection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Fill="1" applyAlignment="1">
      <alignment horizontal="left" vertical="top"/>
    </xf>
    <xf numFmtId="0" fontId="44" fillId="0" borderId="0" xfId="0" applyFont="1" applyAlignment="1">
      <alignment horizontal="left" vertical="top"/>
    </xf>
    <xf numFmtId="0" fontId="5" fillId="0" borderId="0" xfId="48" applyFont="1" applyBorder="1" applyAlignment="1">
      <alignment horizontal="left" vertical="top"/>
      <protection/>
    </xf>
    <xf numFmtId="164" fontId="0" fillId="0" borderId="0" xfId="50" applyNumberFormat="1" applyFont="1" applyAlignment="1">
      <alignment horizontal="left" vertical="top"/>
      <protection/>
    </xf>
    <xf numFmtId="49" fontId="21" fillId="0" borderId="0" xfId="50" applyNumberFormat="1" applyFont="1" applyAlignment="1">
      <alignment horizontal="right" vertical="top"/>
      <protection/>
    </xf>
    <xf numFmtId="0" fontId="19" fillId="0" borderId="0" xfId="0" applyFont="1" applyFill="1" applyAlignment="1">
      <alignment horizontal="center" vertical="center"/>
    </xf>
    <xf numFmtId="164" fontId="21" fillId="0" borderId="0" xfId="50" applyNumberFormat="1" applyFont="1" applyAlignment="1">
      <alignment horizontal="right"/>
      <protection/>
    </xf>
    <xf numFmtId="49" fontId="0" fillId="0" borderId="0" xfId="50" applyNumberFormat="1" applyFont="1" applyAlignment="1">
      <alignment horizontal="left" vertical="top"/>
      <protection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52" applyFont="1" applyFill="1" applyBorder="1" applyAlignment="1">
      <alignment vertical="center"/>
      <protection/>
    </xf>
    <xf numFmtId="49" fontId="57" fillId="0" borderId="0" xfId="52" applyNumberFormat="1" applyFont="1" applyFill="1" applyBorder="1" applyAlignment="1">
      <alignment horizontal="center" vertical="center"/>
      <protection/>
    </xf>
    <xf numFmtId="164" fontId="31" fillId="0" borderId="0" xfId="52" applyNumberFormat="1" applyFont="1" applyFill="1" applyBorder="1" applyAlignment="1">
      <alignment horizontal="center" vertical="center"/>
      <protection/>
    </xf>
    <xf numFmtId="1" fontId="31" fillId="0" borderId="0" xfId="52" applyNumberFormat="1" applyFont="1" applyFill="1" applyBorder="1" applyAlignment="1">
      <alignment horizontal="center" vertical="center"/>
      <protection/>
    </xf>
    <xf numFmtId="0" fontId="126" fillId="37" borderId="47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126" fillId="37" borderId="95" xfId="0" applyFont="1" applyFill="1" applyBorder="1" applyAlignment="1">
      <alignment horizontal="centerContinuous" vertical="center"/>
    </xf>
    <xf numFmtId="0" fontId="2" fillId="37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1" fillId="0" borderId="0" xfId="52" applyFont="1" applyFill="1" applyBorder="1" applyAlignment="1">
      <alignment horizontal="center" vertical="center"/>
      <protection/>
    </xf>
    <xf numFmtId="0" fontId="34" fillId="0" borderId="61" xfId="0" applyFont="1" applyBorder="1" applyAlignment="1">
      <alignment horizontal="left" vertical="center" indent="1"/>
    </xf>
    <xf numFmtId="0" fontId="11" fillId="0" borderId="99" xfId="0" applyNumberFormat="1" applyFont="1" applyBorder="1" applyAlignment="1">
      <alignment horizontal="center" vertical="center"/>
    </xf>
    <xf numFmtId="164" fontId="64" fillId="0" borderId="21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64" fontId="64" fillId="0" borderId="2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49" fontId="18" fillId="0" borderId="15" xfId="0" applyNumberFormat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4" fillId="0" borderId="3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61" fillId="0" borderId="30" xfId="51" applyFont="1" applyBorder="1" applyAlignment="1">
      <alignment horizontal="center" vertical="center"/>
      <protection/>
    </xf>
    <xf numFmtId="0" fontId="61" fillId="0" borderId="0" xfId="51" applyFont="1" applyBorder="1" applyAlignment="1">
      <alignment horizontal="center" vertical="center"/>
      <protection/>
    </xf>
    <xf numFmtId="0" fontId="61" fillId="0" borderId="14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61" fillId="0" borderId="30" xfId="51" applyFont="1" applyBorder="1" applyAlignment="1">
      <alignment horizontal="center" vertical="center"/>
      <protection/>
    </xf>
    <xf numFmtId="0" fontId="61" fillId="0" borderId="0" xfId="51" applyFont="1" applyBorder="1" applyAlignment="1">
      <alignment horizontal="center" vertical="center"/>
      <protection/>
    </xf>
    <xf numFmtId="0" fontId="61" fillId="0" borderId="14" xfId="51" applyFont="1" applyBorder="1" applyAlignment="1">
      <alignment horizontal="center" vertical="center"/>
      <protection/>
    </xf>
    <xf numFmtId="0" fontId="18" fillId="0" borderId="30" xfId="51" applyFont="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35" borderId="100" xfId="51" applyFont="1" applyFill="1" applyBorder="1" applyAlignment="1">
      <alignment horizontal="center" vertical="center"/>
      <protection/>
    </xf>
    <xf numFmtId="0" fontId="5" fillId="35" borderId="101" xfId="51" applyFont="1" applyFill="1" applyBorder="1" applyAlignment="1">
      <alignment horizontal="center" vertical="center"/>
      <protection/>
    </xf>
    <xf numFmtId="0" fontId="5" fillId="35" borderId="102" xfId="51" applyFont="1" applyFill="1" applyBorder="1" applyAlignment="1">
      <alignment horizontal="center" vertical="center"/>
      <protection/>
    </xf>
    <xf numFmtId="0" fontId="31" fillId="35" borderId="88" xfId="51" applyFont="1" applyFill="1" applyBorder="1" applyAlignment="1">
      <alignment horizontal="center" vertical="center"/>
      <protection/>
    </xf>
    <xf numFmtId="0" fontId="31" fillId="35" borderId="88" xfId="51" applyFont="1" applyFill="1" applyBorder="1" applyAlignment="1" quotePrefix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6" fillId="36" borderId="41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6" fillId="36" borderId="24" xfId="0" applyFont="1" applyFill="1" applyBorder="1" applyAlignment="1">
      <alignment horizontal="center" vertical="center"/>
    </xf>
    <xf numFmtId="0" fontId="36" fillId="36" borderId="25" xfId="0" applyFont="1" applyFill="1" applyBorder="1" applyAlignment="1">
      <alignment horizontal="center" vertical="center"/>
    </xf>
    <xf numFmtId="0" fontId="36" fillId="36" borderId="26" xfId="0" applyFont="1" applyFill="1" applyBorder="1" applyAlignment="1">
      <alignment horizontal="center" vertical="center"/>
    </xf>
    <xf numFmtId="0" fontId="36" fillId="36" borderId="43" xfId="0" applyFont="1" applyFill="1" applyBorder="1" applyAlignment="1">
      <alignment horizontal="center" vertical="center"/>
    </xf>
    <xf numFmtId="0" fontId="36" fillId="36" borderId="3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 2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11.emf" /><Relationship Id="rId6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Rokycany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838200</xdr:colOff>
      <xdr:row>16</xdr:row>
      <xdr:rowOff>0</xdr:rowOff>
    </xdr:from>
    <xdr:to>
      <xdr:col>54</xdr:col>
      <xdr:colOff>0</xdr:colOff>
      <xdr:row>39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39452550" y="4143375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Rokycany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51</xdr:col>
      <xdr:colOff>847725</xdr:colOff>
      <xdr:row>40</xdr:row>
      <xdr:rowOff>95250</xdr:rowOff>
    </xdr:from>
    <xdr:to>
      <xdr:col>53</xdr:col>
      <xdr:colOff>600075</xdr:colOff>
      <xdr:row>42</xdr:row>
      <xdr:rowOff>104775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97250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5128200" y="7000875"/>
          <a:ext cx="52006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28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341566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17" name="Line 23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18" name="Line 24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19" name="Line 25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0" name="Line 26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1" name="Line 27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2" name="Line 28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3" name="Line 29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4" name="Line 30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5" name="Line 31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6" name="Line 32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7" name="Line 33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8" name="Line 34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9" name="Line 35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0" name="Line 36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1" name="Line 37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2" name="Line 38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3" name="Line 39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4" name="Line 40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0" name="Line 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3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4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59" name="Line 65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60" name="Line 66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1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2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28</xdr:row>
      <xdr:rowOff>114300</xdr:rowOff>
    </xdr:from>
    <xdr:to>
      <xdr:col>47</xdr:col>
      <xdr:colOff>0</xdr:colOff>
      <xdr:row>28</xdr:row>
      <xdr:rowOff>114300</xdr:rowOff>
    </xdr:to>
    <xdr:sp>
      <xdr:nvSpPr>
        <xdr:cNvPr id="73" name="Line 79"/>
        <xdr:cNvSpPr>
          <a:spLocks/>
        </xdr:cNvSpPr>
      </xdr:nvSpPr>
      <xdr:spPr>
        <a:xfrm flipV="1">
          <a:off x="1924050" y="7000875"/>
          <a:ext cx="3223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4" name="Line 8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5" name="Line 8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6" name="Line 82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876300</xdr:colOff>
      <xdr:row>16</xdr:row>
      <xdr:rowOff>19050</xdr:rowOff>
    </xdr:from>
    <xdr:to>
      <xdr:col>57</xdr:col>
      <xdr:colOff>923925</xdr:colOff>
      <xdr:row>17</xdr:row>
      <xdr:rowOff>19050</xdr:rowOff>
    </xdr:to>
    <xdr:grpSp>
      <xdr:nvGrpSpPr>
        <xdr:cNvPr id="230" name="Group 236"/>
        <xdr:cNvGrpSpPr>
          <a:grpSpLocks/>
        </xdr:cNvGrpSpPr>
      </xdr:nvGrpSpPr>
      <xdr:grpSpPr>
        <a:xfrm>
          <a:off x="42462450" y="4162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31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341566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45</xdr:col>
      <xdr:colOff>47625</xdr:colOff>
      <xdr:row>17</xdr:row>
      <xdr:rowOff>114300</xdr:rowOff>
    </xdr:from>
    <xdr:to>
      <xdr:col>75</xdr:col>
      <xdr:colOff>19050</xdr:colOff>
      <xdr:row>17</xdr:row>
      <xdr:rowOff>114300</xdr:rowOff>
    </xdr:to>
    <xdr:sp>
      <xdr:nvSpPr>
        <xdr:cNvPr id="247" name="Line 265"/>
        <xdr:cNvSpPr>
          <a:spLocks/>
        </xdr:cNvSpPr>
      </xdr:nvSpPr>
      <xdr:spPr>
        <a:xfrm>
          <a:off x="32718375" y="44862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17</xdr:row>
      <xdr:rowOff>0</xdr:rowOff>
    </xdr:from>
    <xdr:ext cx="552450" cy="228600"/>
    <xdr:sp>
      <xdr:nvSpPr>
        <xdr:cNvPr id="248" name="text 7125"/>
        <xdr:cNvSpPr txBox="1">
          <a:spLocks noChangeArrowheads="1"/>
        </xdr:cNvSpPr>
      </xdr:nvSpPr>
      <xdr:spPr>
        <a:xfrm>
          <a:off x="477583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25</xdr:col>
      <xdr:colOff>495300</xdr:colOff>
      <xdr:row>23</xdr:row>
      <xdr:rowOff>114300</xdr:rowOff>
    </xdr:from>
    <xdr:to>
      <xdr:col>34</xdr:col>
      <xdr:colOff>76200</xdr:colOff>
      <xdr:row>28</xdr:row>
      <xdr:rowOff>114300</xdr:rowOff>
    </xdr:to>
    <xdr:sp>
      <xdr:nvSpPr>
        <xdr:cNvPr id="249" name="Line 267"/>
        <xdr:cNvSpPr>
          <a:spLocks/>
        </xdr:cNvSpPr>
      </xdr:nvSpPr>
      <xdr:spPr>
        <a:xfrm flipH="1">
          <a:off x="18307050" y="5857875"/>
          <a:ext cx="6496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0" name="Line 26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1" name="Line 26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2" name="Line 27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3" name="Line 27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4" name="Line 27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5" name="Line 27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6" name="Line 27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7" name="Line 27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8" name="Line 27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0</xdr:rowOff>
    </xdr:from>
    <xdr:to>
      <xdr:col>74</xdr:col>
      <xdr:colOff>323850</xdr:colOff>
      <xdr:row>25</xdr:row>
      <xdr:rowOff>0</xdr:rowOff>
    </xdr:to>
    <xdr:sp>
      <xdr:nvSpPr>
        <xdr:cNvPr id="262" name="Line 280"/>
        <xdr:cNvSpPr>
          <a:spLocks/>
        </xdr:cNvSpPr>
      </xdr:nvSpPr>
      <xdr:spPr>
        <a:xfrm flipH="1" flipV="1">
          <a:off x="51987450" y="5972175"/>
          <a:ext cx="2781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25</xdr:row>
      <xdr:rowOff>0</xdr:rowOff>
    </xdr:from>
    <xdr:to>
      <xdr:col>75</xdr:col>
      <xdr:colOff>552450</xdr:colOff>
      <xdr:row>25</xdr:row>
      <xdr:rowOff>76200</xdr:rowOff>
    </xdr:to>
    <xdr:sp>
      <xdr:nvSpPr>
        <xdr:cNvPr id="263" name="Line 281"/>
        <xdr:cNvSpPr>
          <a:spLocks/>
        </xdr:cNvSpPr>
      </xdr:nvSpPr>
      <xdr:spPr>
        <a:xfrm>
          <a:off x="54768750" y="6200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552450</xdr:colOff>
      <xdr:row>25</xdr:row>
      <xdr:rowOff>76200</xdr:rowOff>
    </xdr:from>
    <xdr:to>
      <xdr:col>77</xdr:col>
      <xdr:colOff>0</xdr:colOff>
      <xdr:row>25</xdr:row>
      <xdr:rowOff>114300</xdr:rowOff>
    </xdr:to>
    <xdr:sp>
      <xdr:nvSpPr>
        <xdr:cNvPr id="264" name="Line 282"/>
        <xdr:cNvSpPr>
          <a:spLocks/>
        </xdr:cNvSpPr>
      </xdr:nvSpPr>
      <xdr:spPr>
        <a:xfrm>
          <a:off x="55511700" y="627697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28</xdr:row>
      <xdr:rowOff>114300</xdr:rowOff>
    </xdr:from>
    <xdr:to>
      <xdr:col>106</xdr:col>
      <xdr:colOff>266700</xdr:colOff>
      <xdr:row>31</xdr:row>
      <xdr:rowOff>114300</xdr:rowOff>
    </xdr:to>
    <xdr:sp>
      <xdr:nvSpPr>
        <xdr:cNvPr id="265" name="Line 283"/>
        <xdr:cNvSpPr>
          <a:spLocks/>
        </xdr:cNvSpPr>
      </xdr:nvSpPr>
      <xdr:spPr>
        <a:xfrm flipH="1">
          <a:off x="74028300" y="70008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895350</xdr:colOff>
      <xdr:row>18</xdr:row>
      <xdr:rowOff>104775</xdr:rowOff>
    </xdr:from>
    <xdr:to>
      <xdr:col>27</xdr:col>
      <xdr:colOff>942975</xdr:colOff>
      <xdr:row>19</xdr:row>
      <xdr:rowOff>104775</xdr:rowOff>
    </xdr:to>
    <xdr:grpSp>
      <xdr:nvGrpSpPr>
        <xdr:cNvPr id="266" name="Group 284"/>
        <xdr:cNvGrpSpPr>
          <a:grpSpLocks/>
        </xdr:cNvGrpSpPr>
      </xdr:nvGrpSpPr>
      <xdr:grpSpPr>
        <a:xfrm>
          <a:off x="20193000" y="4705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895350</xdr:colOff>
      <xdr:row>21</xdr:row>
      <xdr:rowOff>219075</xdr:rowOff>
    </xdr:from>
    <xdr:to>
      <xdr:col>14</xdr:col>
      <xdr:colOff>228600</xdr:colOff>
      <xdr:row>23</xdr:row>
      <xdr:rowOff>114300</xdr:rowOff>
    </xdr:to>
    <xdr:grpSp>
      <xdr:nvGrpSpPr>
        <xdr:cNvPr id="270" name="Group 288"/>
        <xdr:cNvGrpSpPr>
          <a:grpSpLocks noChangeAspect="1"/>
        </xdr:cNvGrpSpPr>
      </xdr:nvGrpSpPr>
      <xdr:grpSpPr>
        <a:xfrm>
          <a:off x="979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28</xdr:row>
      <xdr:rowOff>114300</xdr:rowOff>
    </xdr:from>
    <xdr:to>
      <xdr:col>106</xdr:col>
      <xdr:colOff>419100</xdr:colOff>
      <xdr:row>30</xdr:row>
      <xdr:rowOff>28575</xdr:rowOff>
    </xdr:to>
    <xdr:grpSp>
      <xdr:nvGrpSpPr>
        <xdr:cNvPr id="273" name="Group 291"/>
        <xdr:cNvGrpSpPr>
          <a:grpSpLocks noChangeAspect="1"/>
        </xdr:cNvGrpSpPr>
      </xdr:nvGrpSpPr>
      <xdr:grpSpPr>
        <a:xfrm>
          <a:off x="783240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2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0</xdr:rowOff>
    </xdr:from>
    <xdr:to>
      <xdr:col>45</xdr:col>
      <xdr:colOff>0</xdr:colOff>
      <xdr:row>42</xdr:row>
      <xdr:rowOff>0</xdr:rowOff>
    </xdr:to>
    <xdr:sp>
      <xdr:nvSpPr>
        <xdr:cNvPr id="276" name="text 207"/>
        <xdr:cNvSpPr txBox="1">
          <a:spLocks noChangeArrowheads="1"/>
        </xdr:cNvSpPr>
      </xdr:nvSpPr>
      <xdr:spPr>
        <a:xfrm>
          <a:off x="32156400" y="9858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TB</a:t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117</xdr:col>
      <xdr:colOff>571500</xdr:colOff>
      <xdr:row>31</xdr:row>
      <xdr:rowOff>114300</xdr:rowOff>
    </xdr:to>
    <xdr:sp>
      <xdr:nvSpPr>
        <xdr:cNvPr id="277" name="Line 295"/>
        <xdr:cNvSpPr>
          <a:spLocks/>
        </xdr:cNvSpPr>
      </xdr:nvSpPr>
      <xdr:spPr>
        <a:xfrm flipV="1">
          <a:off x="35128200" y="7686675"/>
          <a:ext cx="51606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47</xdr:col>
      <xdr:colOff>0</xdr:colOff>
      <xdr:row>31</xdr:row>
      <xdr:rowOff>114300</xdr:rowOff>
    </xdr:to>
    <xdr:sp>
      <xdr:nvSpPr>
        <xdr:cNvPr id="278" name="Line 296"/>
        <xdr:cNvSpPr>
          <a:spLocks/>
        </xdr:cNvSpPr>
      </xdr:nvSpPr>
      <xdr:spPr>
        <a:xfrm flipV="1">
          <a:off x="1466850" y="7686675"/>
          <a:ext cx="3268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19</xdr:row>
      <xdr:rowOff>114300</xdr:rowOff>
    </xdr:from>
    <xdr:to>
      <xdr:col>31</xdr:col>
      <xdr:colOff>228600</xdr:colOff>
      <xdr:row>19</xdr:row>
      <xdr:rowOff>114300</xdr:rowOff>
    </xdr:to>
    <xdr:sp>
      <xdr:nvSpPr>
        <xdr:cNvPr id="279" name="Line 297"/>
        <xdr:cNvSpPr>
          <a:spLocks/>
        </xdr:cNvSpPr>
      </xdr:nvSpPr>
      <xdr:spPr>
        <a:xfrm>
          <a:off x="20831175" y="49434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19</xdr:row>
      <xdr:rowOff>0</xdr:rowOff>
    </xdr:from>
    <xdr:ext cx="552450" cy="228600"/>
    <xdr:sp>
      <xdr:nvSpPr>
        <xdr:cNvPr id="280" name="text 7125"/>
        <xdr:cNvSpPr txBox="1">
          <a:spLocks noChangeArrowheads="1"/>
        </xdr:cNvSpPr>
      </xdr:nvSpPr>
      <xdr:spPr>
        <a:xfrm>
          <a:off x="210121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55</xdr:col>
      <xdr:colOff>514350</xdr:colOff>
      <xdr:row>40</xdr:row>
      <xdr:rowOff>66675</xdr:rowOff>
    </xdr:from>
    <xdr:to>
      <xdr:col>63</xdr:col>
      <xdr:colOff>0</xdr:colOff>
      <xdr:row>41</xdr:row>
      <xdr:rowOff>142875</xdr:rowOff>
    </xdr:to>
    <xdr:grpSp>
      <xdr:nvGrpSpPr>
        <xdr:cNvPr id="281" name="Group 299"/>
        <xdr:cNvGrpSpPr>
          <a:grpSpLocks/>
        </xdr:cNvGrpSpPr>
      </xdr:nvGrpSpPr>
      <xdr:grpSpPr>
        <a:xfrm>
          <a:off x="40614600" y="9696450"/>
          <a:ext cx="5429250" cy="304800"/>
          <a:chOff x="89" y="239"/>
          <a:chExt cx="863" cy="32"/>
        </a:xfrm>
        <a:solidFill>
          <a:srgbClr val="FFFFFF"/>
        </a:solidFill>
      </xdr:grpSpPr>
      <xdr:sp>
        <xdr:nvSpPr>
          <xdr:cNvPr id="282" name="Rectangle 30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0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0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0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0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0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0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0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0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32</xdr:row>
      <xdr:rowOff>66675</xdr:rowOff>
    </xdr:from>
    <xdr:to>
      <xdr:col>61</xdr:col>
      <xdr:colOff>228600</xdr:colOff>
      <xdr:row>35</xdr:row>
      <xdr:rowOff>152400</xdr:rowOff>
    </xdr:to>
    <xdr:grpSp>
      <xdr:nvGrpSpPr>
        <xdr:cNvPr id="291" name="Group 309"/>
        <xdr:cNvGrpSpPr>
          <a:grpSpLocks/>
        </xdr:cNvGrpSpPr>
      </xdr:nvGrpSpPr>
      <xdr:grpSpPr>
        <a:xfrm>
          <a:off x="29698950" y="7867650"/>
          <a:ext cx="15087600" cy="771525"/>
          <a:chOff x="89" y="191"/>
          <a:chExt cx="863" cy="32"/>
        </a:xfrm>
        <a:solidFill>
          <a:srgbClr val="FFFFFF"/>
        </a:solidFill>
      </xdr:grpSpPr>
      <xdr:sp>
        <xdr:nvSpPr>
          <xdr:cNvPr id="292" name="Rectangle 310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1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1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1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1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1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1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1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1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1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2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2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2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2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2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2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308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309" name="Line 327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310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311" name="Line 329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12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117</xdr:col>
      <xdr:colOff>962025</xdr:colOff>
      <xdr:row>28</xdr:row>
      <xdr:rowOff>0</xdr:rowOff>
    </xdr:from>
    <xdr:to>
      <xdr:col>118</xdr:col>
      <xdr:colOff>504825</xdr:colOff>
      <xdr:row>29</xdr:row>
      <xdr:rowOff>0</xdr:rowOff>
    </xdr:to>
    <xdr:sp>
      <xdr:nvSpPr>
        <xdr:cNvPr id="313" name="text 7094"/>
        <xdr:cNvSpPr txBox="1">
          <a:spLocks noChangeArrowheads="1"/>
        </xdr:cNvSpPr>
      </xdr:nvSpPr>
      <xdr:spPr>
        <a:xfrm>
          <a:off x="87125175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342900</xdr:colOff>
      <xdr:row>26</xdr:row>
      <xdr:rowOff>219075</xdr:rowOff>
    </xdr:from>
    <xdr:to>
      <xdr:col>25</xdr:col>
      <xdr:colOff>647700</xdr:colOff>
      <xdr:row>28</xdr:row>
      <xdr:rowOff>114300</xdr:rowOff>
    </xdr:to>
    <xdr:grpSp>
      <xdr:nvGrpSpPr>
        <xdr:cNvPr id="314" name="Group 332"/>
        <xdr:cNvGrpSpPr>
          <a:grpSpLocks noChangeAspect="1"/>
        </xdr:cNvGrpSpPr>
      </xdr:nvGrpSpPr>
      <xdr:grpSpPr>
        <a:xfrm>
          <a:off x="181546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31</xdr:row>
      <xdr:rowOff>114300</xdr:rowOff>
    </xdr:from>
    <xdr:to>
      <xdr:col>28</xdr:col>
      <xdr:colOff>219075</xdr:colOff>
      <xdr:row>33</xdr:row>
      <xdr:rowOff>28575</xdr:rowOff>
    </xdr:to>
    <xdr:grpSp>
      <xdr:nvGrpSpPr>
        <xdr:cNvPr id="317" name="Group 335"/>
        <xdr:cNvGrpSpPr>
          <a:grpSpLocks noChangeAspect="1"/>
        </xdr:cNvGrpSpPr>
      </xdr:nvGrpSpPr>
      <xdr:grpSpPr>
        <a:xfrm>
          <a:off x="201834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8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31</xdr:row>
      <xdr:rowOff>114300</xdr:rowOff>
    </xdr:from>
    <xdr:to>
      <xdr:col>29</xdr:col>
      <xdr:colOff>95250</xdr:colOff>
      <xdr:row>33</xdr:row>
      <xdr:rowOff>28575</xdr:rowOff>
    </xdr:to>
    <xdr:grpSp>
      <xdr:nvGrpSpPr>
        <xdr:cNvPr id="320" name="Group 338"/>
        <xdr:cNvGrpSpPr>
          <a:grpSpLocks noChangeAspect="1"/>
        </xdr:cNvGrpSpPr>
      </xdr:nvGrpSpPr>
      <xdr:grpSpPr>
        <a:xfrm>
          <a:off x="20574000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28</xdr:row>
      <xdr:rowOff>114300</xdr:rowOff>
    </xdr:from>
    <xdr:to>
      <xdr:col>28</xdr:col>
      <xdr:colOff>66675</xdr:colOff>
      <xdr:row>31</xdr:row>
      <xdr:rowOff>114300</xdr:rowOff>
    </xdr:to>
    <xdr:sp>
      <xdr:nvSpPr>
        <xdr:cNvPr id="323" name="Line 341"/>
        <xdr:cNvSpPr>
          <a:spLocks/>
        </xdr:cNvSpPr>
      </xdr:nvSpPr>
      <xdr:spPr>
        <a:xfrm flipH="1" flipV="1">
          <a:off x="16268700" y="7000875"/>
          <a:ext cx="4067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4" name="Line 34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5" name="Line 34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6" name="Line 34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7" name="Line 34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8" name="Line 34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29" name="Line 34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21</xdr:row>
      <xdr:rowOff>114300</xdr:rowOff>
    </xdr:from>
    <xdr:to>
      <xdr:col>37</xdr:col>
      <xdr:colOff>504825</xdr:colOff>
      <xdr:row>23</xdr:row>
      <xdr:rowOff>114300</xdr:rowOff>
    </xdr:to>
    <xdr:sp>
      <xdr:nvSpPr>
        <xdr:cNvPr id="330" name="Line 348"/>
        <xdr:cNvSpPr>
          <a:spLocks/>
        </xdr:cNvSpPr>
      </xdr:nvSpPr>
      <xdr:spPr>
        <a:xfrm flipV="1">
          <a:off x="25184100" y="54006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0</xdr:rowOff>
    </xdr:from>
    <xdr:to>
      <xdr:col>38</xdr:col>
      <xdr:colOff>266700</xdr:colOff>
      <xdr:row>21</xdr:row>
      <xdr:rowOff>114300</xdr:rowOff>
    </xdr:to>
    <xdr:sp>
      <xdr:nvSpPr>
        <xdr:cNvPr id="331" name="Line 349"/>
        <xdr:cNvSpPr>
          <a:spLocks/>
        </xdr:cNvSpPr>
      </xdr:nvSpPr>
      <xdr:spPr>
        <a:xfrm flipH="1">
          <a:off x="2722245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20</xdr:row>
      <xdr:rowOff>152400</xdr:rowOff>
    </xdr:from>
    <xdr:to>
      <xdr:col>39</xdr:col>
      <xdr:colOff>495300</xdr:colOff>
      <xdr:row>21</xdr:row>
      <xdr:rowOff>0</xdr:rowOff>
    </xdr:to>
    <xdr:sp>
      <xdr:nvSpPr>
        <xdr:cNvPr id="332" name="Line 350"/>
        <xdr:cNvSpPr>
          <a:spLocks/>
        </xdr:cNvSpPr>
      </xdr:nvSpPr>
      <xdr:spPr>
        <a:xfrm flipV="1">
          <a:off x="27965400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20</xdr:row>
      <xdr:rowOff>114300</xdr:rowOff>
    </xdr:from>
    <xdr:to>
      <xdr:col>40</xdr:col>
      <xdr:colOff>266700</xdr:colOff>
      <xdr:row>20</xdr:row>
      <xdr:rowOff>152400</xdr:rowOff>
    </xdr:to>
    <xdr:sp>
      <xdr:nvSpPr>
        <xdr:cNvPr id="333" name="Line 351"/>
        <xdr:cNvSpPr>
          <a:spLocks/>
        </xdr:cNvSpPr>
      </xdr:nvSpPr>
      <xdr:spPr>
        <a:xfrm flipV="1">
          <a:off x="28708350" y="5172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18</xdr:row>
      <xdr:rowOff>114300</xdr:rowOff>
    </xdr:from>
    <xdr:to>
      <xdr:col>41</xdr:col>
      <xdr:colOff>828675</xdr:colOff>
      <xdr:row>21</xdr:row>
      <xdr:rowOff>114300</xdr:rowOff>
    </xdr:to>
    <xdr:sp>
      <xdr:nvSpPr>
        <xdr:cNvPr id="334" name="Line 352"/>
        <xdr:cNvSpPr>
          <a:spLocks/>
        </xdr:cNvSpPr>
      </xdr:nvSpPr>
      <xdr:spPr>
        <a:xfrm flipH="1">
          <a:off x="27222450" y="4714875"/>
          <a:ext cx="3305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819150</xdr:colOff>
      <xdr:row>18</xdr:row>
      <xdr:rowOff>0</xdr:rowOff>
    </xdr:from>
    <xdr:to>
      <xdr:col>43</xdr:col>
      <xdr:colOff>76200</xdr:colOff>
      <xdr:row>18</xdr:row>
      <xdr:rowOff>114300</xdr:rowOff>
    </xdr:to>
    <xdr:sp>
      <xdr:nvSpPr>
        <xdr:cNvPr id="335" name="Line 353"/>
        <xdr:cNvSpPr>
          <a:spLocks/>
        </xdr:cNvSpPr>
      </xdr:nvSpPr>
      <xdr:spPr>
        <a:xfrm flipH="1">
          <a:off x="30518100" y="4600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31</xdr:row>
      <xdr:rowOff>114300</xdr:rowOff>
    </xdr:from>
    <xdr:to>
      <xdr:col>36</xdr:col>
      <xdr:colOff>266700</xdr:colOff>
      <xdr:row>36</xdr:row>
      <xdr:rowOff>114300</xdr:rowOff>
    </xdr:to>
    <xdr:sp>
      <xdr:nvSpPr>
        <xdr:cNvPr id="336" name="Line 354"/>
        <xdr:cNvSpPr>
          <a:spLocks/>
        </xdr:cNvSpPr>
      </xdr:nvSpPr>
      <xdr:spPr>
        <a:xfrm flipH="1" flipV="1">
          <a:off x="20726400" y="7686675"/>
          <a:ext cx="575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114300</xdr:rowOff>
    </xdr:from>
    <xdr:to>
      <xdr:col>26</xdr:col>
      <xdr:colOff>314325</xdr:colOff>
      <xdr:row>34</xdr:row>
      <xdr:rowOff>114300</xdr:rowOff>
    </xdr:to>
    <xdr:sp>
      <xdr:nvSpPr>
        <xdr:cNvPr id="337" name="Line 355"/>
        <xdr:cNvSpPr>
          <a:spLocks/>
        </xdr:cNvSpPr>
      </xdr:nvSpPr>
      <xdr:spPr>
        <a:xfrm flipV="1">
          <a:off x="12839700" y="8372475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17</xdr:row>
      <xdr:rowOff>180975</xdr:rowOff>
    </xdr:from>
    <xdr:to>
      <xdr:col>41</xdr:col>
      <xdr:colOff>371475</xdr:colOff>
      <xdr:row>18</xdr:row>
      <xdr:rowOff>76200</xdr:rowOff>
    </xdr:to>
    <xdr:sp>
      <xdr:nvSpPr>
        <xdr:cNvPr id="338" name="kreslení 16"/>
        <xdr:cNvSpPr>
          <a:spLocks/>
        </xdr:cNvSpPr>
      </xdr:nvSpPr>
      <xdr:spPr>
        <a:xfrm>
          <a:off x="29718000" y="4552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428625</xdr:colOff>
      <xdr:row>27</xdr:row>
      <xdr:rowOff>57150</xdr:rowOff>
    </xdr:from>
    <xdr:to>
      <xdr:col>30</xdr:col>
      <xdr:colOff>447675</xdr:colOff>
      <xdr:row>27</xdr:row>
      <xdr:rowOff>171450</xdr:rowOff>
    </xdr:to>
    <xdr:grpSp>
      <xdr:nvGrpSpPr>
        <xdr:cNvPr id="339" name="Group 357"/>
        <xdr:cNvGrpSpPr>
          <a:grpSpLocks noChangeAspect="1"/>
        </xdr:cNvGrpSpPr>
      </xdr:nvGrpSpPr>
      <xdr:grpSpPr>
        <a:xfrm>
          <a:off x="21212175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Line 3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16</xdr:row>
      <xdr:rowOff>123825</xdr:rowOff>
    </xdr:from>
    <xdr:to>
      <xdr:col>55</xdr:col>
      <xdr:colOff>838200</xdr:colOff>
      <xdr:row>17</xdr:row>
      <xdr:rowOff>114300</xdr:rowOff>
    </xdr:to>
    <xdr:sp>
      <xdr:nvSpPr>
        <xdr:cNvPr id="348" name="Line 366"/>
        <xdr:cNvSpPr>
          <a:spLocks/>
        </xdr:cNvSpPr>
      </xdr:nvSpPr>
      <xdr:spPr>
        <a:xfrm flipV="1">
          <a:off x="39833550" y="4267200"/>
          <a:ext cx="11049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781050</xdr:colOff>
      <xdr:row>16</xdr:row>
      <xdr:rowOff>19050</xdr:rowOff>
    </xdr:from>
    <xdr:to>
      <xdr:col>57</xdr:col>
      <xdr:colOff>47625</xdr:colOff>
      <xdr:row>16</xdr:row>
      <xdr:rowOff>133350</xdr:rowOff>
    </xdr:to>
    <xdr:sp>
      <xdr:nvSpPr>
        <xdr:cNvPr id="349" name="Line 367"/>
        <xdr:cNvSpPr>
          <a:spLocks/>
        </xdr:cNvSpPr>
      </xdr:nvSpPr>
      <xdr:spPr>
        <a:xfrm flipH="1">
          <a:off x="40881300" y="41624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</xdr:colOff>
      <xdr:row>15</xdr:row>
      <xdr:rowOff>171450</xdr:rowOff>
    </xdr:from>
    <xdr:to>
      <xdr:col>57</xdr:col>
      <xdr:colOff>781050</xdr:colOff>
      <xdr:row>16</xdr:row>
      <xdr:rowOff>19050</xdr:rowOff>
    </xdr:to>
    <xdr:sp>
      <xdr:nvSpPr>
        <xdr:cNvPr id="350" name="Line 368"/>
        <xdr:cNvSpPr>
          <a:spLocks/>
        </xdr:cNvSpPr>
      </xdr:nvSpPr>
      <xdr:spPr>
        <a:xfrm flipV="1">
          <a:off x="41633775" y="4086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781050</xdr:colOff>
      <xdr:row>15</xdr:row>
      <xdr:rowOff>114300</xdr:rowOff>
    </xdr:from>
    <xdr:to>
      <xdr:col>59</xdr:col>
      <xdr:colOff>352425</xdr:colOff>
      <xdr:row>15</xdr:row>
      <xdr:rowOff>171450</xdr:rowOff>
    </xdr:to>
    <xdr:sp>
      <xdr:nvSpPr>
        <xdr:cNvPr id="351" name="Line 369"/>
        <xdr:cNvSpPr>
          <a:spLocks/>
        </xdr:cNvSpPr>
      </xdr:nvSpPr>
      <xdr:spPr>
        <a:xfrm flipV="1">
          <a:off x="42367200" y="4029075"/>
          <a:ext cx="10572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33</xdr:row>
      <xdr:rowOff>114300</xdr:rowOff>
    </xdr:from>
    <xdr:to>
      <xdr:col>53</xdr:col>
      <xdr:colOff>838200</xdr:colOff>
      <xdr:row>34</xdr:row>
      <xdr:rowOff>114300</xdr:rowOff>
    </xdr:to>
    <xdr:sp>
      <xdr:nvSpPr>
        <xdr:cNvPr id="352" name="Rectangle 371" descr="Světlý svislý"/>
        <xdr:cNvSpPr>
          <a:spLocks/>
        </xdr:cNvSpPr>
      </xdr:nvSpPr>
      <xdr:spPr>
        <a:xfrm>
          <a:off x="3848100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26</xdr:row>
      <xdr:rowOff>114300</xdr:rowOff>
    </xdr:from>
    <xdr:to>
      <xdr:col>91</xdr:col>
      <xdr:colOff>495300</xdr:colOff>
      <xdr:row>28</xdr:row>
      <xdr:rowOff>114300</xdr:rowOff>
    </xdr:to>
    <xdr:sp>
      <xdr:nvSpPr>
        <xdr:cNvPr id="353" name="Line 372"/>
        <xdr:cNvSpPr>
          <a:spLocks/>
        </xdr:cNvSpPr>
      </xdr:nvSpPr>
      <xdr:spPr>
        <a:xfrm flipH="1" flipV="1">
          <a:off x="65112900" y="6543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21</xdr:row>
      <xdr:rowOff>38100</xdr:rowOff>
    </xdr:from>
    <xdr:to>
      <xdr:col>83</xdr:col>
      <xdr:colOff>590550</xdr:colOff>
      <xdr:row>21</xdr:row>
      <xdr:rowOff>171450</xdr:rowOff>
    </xdr:to>
    <xdr:sp>
      <xdr:nvSpPr>
        <xdr:cNvPr id="354" name="Line 373"/>
        <xdr:cNvSpPr>
          <a:spLocks/>
        </xdr:cNvSpPr>
      </xdr:nvSpPr>
      <xdr:spPr>
        <a:xfrm flipH="1" flipV="1">
          <a:off x="60750450" y="53244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590550</xdr:colOff>
      <xdr:row>21</xdr:row>
      <xdr:rowOff>171450</xdr:rowOff>
    </xdr:from>
    <xdr:to>
      <xdr:col>88</xdr:col>
      <xdr:colOff>266700</xdr:colOff>
      <xdr:row>26</xdr:row>
      <xdr:rowOff>114300</xdr:rowOff>
    </xdr:to>
    <xdr:sp>
      <xdr:nvSpPr>
        <xdr:cNvPr id="355" name="Line 374"/>
        <xdr:cNvSpPr>
          <a:spLocks/>
        </xdr:cNvSpPr>
      </xdr:nvSpPr>
      <xdr:spPr>
        <a:xfrm flipH="1" flipV="1">
          <a:off x="61493400" y="5457825"/>
          <a:ext cx="36195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590550</xdr:colOff>
      <xdr:row>20</xdr:row>
      <xdr:rowOff>190500</xdr:rowOff>
    </xdr:from>
    <xdr:to>
      <xdr:col>82</xdr:col>
      <xdr:colOff>361950</xdr:colOff>
      <xdr:row>21</xdr:row>
      <xdr:rowOff>38100</xdr:rowOff>
    </xdr:to>
    <xdr:sp>
      <xdr:nvSpPr>
        <xdr:cNvPr id="356" name="Line 375"/>
        <xdr:cNvSpPr>
          <a:spLocks/>
        </xdr:cNvSpPr>
      </xdr:nvSpPr>
      <xdr:spPr>
        <a:xfrm flipH="1" flipV="1">
          <a:off x="60007500" y="524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25</xdr:row>
      <xdr:rowOff>152400</xdr:rowOff>
    </xdr:from>
    <xdr:to>
      <xdr:col>87</xdr:col>
      <xdr:colOff>495300</xdr:colOff>
      <xdr:row>26</xdr:row>
      <xdr:rowOff>0</xdr:rowOff>
    </xdr:to>
    <xdr:sp>
      <xdr:nvSpPr>
        <xdr:cNvPr id="357" name="Line 376"/>
        <xdr:cNvSpPr>
          <a:spLocks/>
        </xdr:cNvSpPr>
      </xdr:nvSpPr>
      <xdr:spPr>
        <a:xfrm flipH="1" flipV="1">
          <a:off x="6362700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25</xdr:row>
      <xdr:rowOff>114300</xdr:rowOff>
    </xdr:from>
    <xdr:to>
      <xdr:col>86</xdr:col>
      <xdr:colOff>266700</xdr:colOff>
      <xdr:row>25</xdr:row>
      <xdr:rowOff>152400</xdr:rowOff>
    </xdr:to>
    <xdr:sp>
      <xdr:nvSpPr>
        <xdr:cNvPr id="358" name="Line 377"/>
        <xdr:cNvSpPr>
          <a:spLocks/>
        </xdr:cNvSpPr>
      </xdr:nvSpPr>
      <xdr:spPr>
        <a:xfrm flipH="1" flipV="1">
          <a:off x="628840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26</xdr:row>
      <xdr:rowOff>0</xdr:rowOff>
    </xdr:from>
    <xdr:to>
      <xdr:col>88</xdr:col>
      <xdr:colOff>276225</xdr:colOff>
      <xdr:row>26</xdr:row>
      <xdr:rowOff>114300</xdr:rowOff>
    </xdr:to>
    <xdr:sp>
      <xdr:nvSpPr>
        <xdr:cNvPr id="359" name="Line 378"/>
        <xdr:cNvSpPr>
          <a:spLocks/>
        </xdr:cNvSpPr>
      </xdr:nvSpPr>
      <xdr:spPr>
        <a:xfrm flipH="1" flipV="1">
          <a:off x="64369950" y="6429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25</xdr:row>
      <xdr:rowOff>114300</xdr:rowOff>
    </xdr:from>
    <xdr:to>
      <xdr:col>85</xdr:col>
      <xdr:colOff>514350</xdr:colOff>
      <xdr:row>25</xdr:row>
      <xdr:rowOff>114300</xdr:rowOff>
    </xdr:to>
    <xdr:sp>
      <xdr:nvSpPr>
        <xdr:cNvPr id="360" name="Line 379"/>
        <xdr:cNvSpPr>
          <a:spLocks/>
        </xdr:cNvSpPr>
      </xdr:nvSpPr>
      <xdr:spPr>
        <a:xfrm flipV="1">
          <a:off x="56445150" y="6315075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23</xdr:row>
      <xdr:rowOff>152400</xdr:rowOff>
    </xdr:from>
    <xdr:to>
      <xdr:col>71</xdr:col>
      <xdr:colOff>0</xdr:colOff>
      <xdr:row>24</xdr:row>
      <xdr:rowOff>0</xdr:rowOff>
    </xdr:to>
    <xdr:sp>
      <xdr:nvSpPr>
        <xdr:cNvPr id="361" name="Line 380"/>
        <xdr:cNvSpPr>
          <a:spLocks/>
        </xdr:cNvSpPr>
      </xdr:nvSpPr>
      <xdr:spPr>
        <a:xfrm flipH="1" flipV="1">
          <a:off x="5124450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23</xdr:row>
      <xdr:rowOff>114300</xdr:rowOff>
    </xdr:from>
    <xdr:to>
      <xdr:col>69</xdr:col>
      <xdr:colOff>742950</xdr:colOff>
      <xdr:row>23</xdr:row>
      <xdr:rowOff>152400</xdr:rowOff>
    </xdr:to>
    <xdr:sp>
      <xdr:nvSpPr>
        <xdr:cNvPr id="362" name="Line 381"/>
        <xdr:cNvSpPr>
          <a:spLocks/>
        </xdr:cNvSpPr>
      </xdr:nvSpPr>
      <xdr:spPr>
        <a:xfrm flipH="1" flipV="1">
          <a:off x="5050155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20</xdr:row>
      <xdr:rowOff>114300</xdr:rowOff>
    </xdr:from>
    <xdr:to>
      <xdr:col>81</xdr:col>
      <xdr:colOff>590550</xdr:colOff>
      <xdr:row>20</xdr:row>
      <xdr:rowOff>190500</xdr:rowOff>
    </xdr:to>
    <xdr:sp>
      <xdr:nvSpPr>
        <xdr:cNvPr id="363" name="Line 382"/>
        <xdr:cNvSpPr>
          <a:spLocks/>
        </xdr:cNvSpPr>
      </xdr:nvSpPr>
      <xdr:spPr>
        <a:xfrm>
          <a:off x="59169300" y="5172075"/>
          <a:ext cx="838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47625</xdr:colOff>
      <xdr:row>35</xdr:row>
      <xdr:rowOff>66675</xdr:rowOff>
    </xdr:from>
    <xdr:to>
      <xdr:col>83</xdr:col>
      <xdr:colOff>523875</xdr:colOff>
      <xdr:row>35</xdr:row>
      <xdr:rowOff>180975</xdr:rowOff>
    </xdr:to>
    <xdr:grpSp>
      <xdr:nvGrpSpPr>
        <xdr:cNvPr id="364" name="Group 383"/>
        <xdr:cNvGrpSpPr>
          <a:grpSpLocks noChangeAspect="1"/>
        </xdr:cNvGrpSpPr>
      </xdr:nvGrpSpPr>
      <xdr:grpSpPr>
        <a:xfrm>
          <a:off x="60436125" y="8553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6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36</xdr:row>
      <xdr:rowOff>76200</xdr:rowOff>
    </xdr:from>
    <xdr:to>
      <xdr:col>69</xdr:col>
      <xdr:colOff>742950</xdr:colOff>
      <xdr:row>36</xdr:row>
      <xdr:rowOff>114300</xdr:rowOff>
    </xdr:to>
    <xdr:sp>
      <xdr:nvSpPr>
        <xdr:cNvPr id="373" name="Line 392"/>
        <xdr:cNvSpPr>
          <a:spLocks/>
        </xdr:cNvSpPr>
      </xdr:nvSpPr>
      <xdr:spPr>
        <a:xfrm flipH="1">
          <a:off x="505015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36</xdr:row>
      <xdr:rowOff>0</xdr:rowOff>
    </xdr:from>
    <xdr:to>
      <xdr:col>71</xdr:col>
      <xdr:colOff>0</xdr:colOff>
      <xdr:row>36</xdr:row>
      <xdr:rowOff>76200</xdr:rowOff>
    </xdr:to>
    <xdr:sp>
      <xdr:nvSpPr>
        <xdr:cNvPr id="374" name="Line 393"/>
        <xdr:cNvSpPr>
          <a:spLocks/>
        </xdr:cNvSpPr>
      </xdr:nvSpPr>
      <xdr:spPr>
        <a:xfrm flipH="1">
          <a:off x="512445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375" name="Line 394"/>
        <xdr:cNvSpPr>
          <a:spLocks/>
        </xdr:cNvSpPr>
      </xdr:nvSpPr>
      <xdr:spPr>
        <a:xfrm flipH="1">
          <a:off x="51987450" y="8486775"/>
          <a:ext cx="2971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152400</xdr:rowOff>
    </xdr:from>
    <xdr:to>
      <xdr:col>75</xdr:col>
      <xdr:colOff>742950</xdr:colOff>
      <xdr:row>35</xdr:row>
      <xdr:rowOff>0</xdr:rowOff>
    </xdr:to>
    <xdr:sp>
      <xdr:nvSpPr>
        <xdr:cNvPr id="376" name="Line 395"/>
        <xdr:cNvSpPr>
          <a:spLocks/>
        </xdr:cNvSpPr>
      </xdr:nvSpPr>
      <xdr:spPr>
        <a:xfrm flipV="1">
          <a:off x="54959250" y="8410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34</xdr:row>
      <xdr:rowOff>114300</xdr:rowOff>
    </xdr:from>
    <xdr:to>
      <xdr:col>77</xdr:col>
      <xdr:colOff>0</xdr:colOff>
      <xdr:row>34</xdr:row>
      <xdr:rowOff>152400</xdr:rowOff>
    </xdr:to>
    <xdr:sp>
      <xdr:nvSpPr>
        <xdr:cNvPr id="377" name="Line 396"/>
        <xdr:cNvSpPr>
          <a:spLocks/>
        </xdr:cNvSpPr>
      </xdr:nvSpPr>
      <xdr:spPr>
        <a:xfrm flipV="1">
          <a:off x="5570220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378" name="text 38"/>
        <xdr:cNvSpPr txBox="1">
          <a:spLocks noChangeArrowheads="1"/>
        </xdr:cNvSpPr>
      </xdr:nvSpPr>
      <xdr:spPr>
        <a:xfrm>
          <a:off x="952500" y="8486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Holoubkov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379" name="text 38"/>
        <xdr:cNvSpPr txBox="1">
          <a:spLocks noChangeArrowheads="1"/>
        </xdr:cNvSpPr>
      </xdr:nvSpPr>
      <xdr:spPr>
        <a:xfrm>
          <a:off x="952500" y="3914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  <xdr:twoCellAnchor>
    <xdr:from>
      <xdr:col>114</xdr:col>
      <xdr:colOff>0</xdr:colOff>
      <xdr:row>23</xdr:row>
      <xdr:rowOff>0</xdr:rowOff>
    </xdr:from>
    <xdr:to>
      <xdr:col>117</xdr:col>
      <xdr:colOff>0</xdr:colOff>
      <xdr:row>25</xdr:row>
      <xdr:rowOff>0</xdr:rowOff>
    </xdr:to>
    <xdr:sp>
      <xdr:nvSpPr>
        <xdr:cNvPr id="380" name="text 38"/>
        <xdr:cNvSpPr txBox="1">
          <a:spLocks noChangeArrowheads="1"/>
        </xdr:cNvSpPr>
      </xdr:nvSpPr>
      <xdr:spPr>
        <a:xfrm>
          <a:off x="84162900" y="5743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119</xdr:col>
      <xdr:colOff>0</xdr:colOff>
      <xdr:row>45</xdr:row>
      <xdr:rowOff>228600</xdr:rowOff>
    </xdr:to>
    <xdr:sp>
      <xdr:nvSpPr>
        <xdr:cNvPr id="381" name="text 55"/>
        <xdr:cNvSpPr txBox="1">
          <a:spLocks noChangeArrowheads="1"/>
        </xdr:cNvSpPr>
      </xdr:nvSpPr>
      <xdr:spPr>
        <a:xfrm>
          <a:off x="737616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21</xdr:col>
      <xdr:colOff>0</xdr:colOff>
      <xdr:row>45</xdr:row>
      <xdr:rowOff>228600</xdr:rowOff>
    </xdr:to>
    <xdr:sp>
      <xdr:nvSpPr>
        <xdr:cNvPr id="382" name="text 6"/>
        <xdr:cNvSpPr txBox="1">
          <a:spLocks noChangeArrowheads="1"/>
        </xdr:cNvSpPr>
      </xdr:nvSpPr>
      <xdr:spPr>
        <a:xfrm>
          <a:off x="9525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0</xdr:colOff>
      <xdr:row>45</xdr:row>
      <xdr:rowOff>228600</xdr:rowOff>
    </xdr:from>
    <xdr:to>
      <xdr:col>29</xdr:col>
      <xdr:colOff>0</xdr:colOff>
      <xdr:row>48</xdr:row>
      <xdr:rowOff>0</xdr:rowOff>
    </xdr:to>
    <xdr:sp>
      <xdr:nvSpPr>
        <xdr:cNvPr id="383" name="text 6"/>
        <xdr:cNvSpPr txBox="1">
          <a:spLocks noChangeArrowheads="1"/>
        </xdr:cNvSpPr>
      </xdr:nvSpPr>
      <xdr:spPr>
        <a:xfrm>
          <a:off x="158115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43</xdr:col>
      <xdr:colOff>0</xdr:colOff>
      <xdr:row>43</xdr:row>
      <xdr:rowOff>0</xdr:rowOff>
    </xdr:to>
    <xdr:sp>
      <xdr:nvSpPr>
        <xdr:cNvPr id="384" name="text 6"/>
        <xdr:cNvSpPr txBox="1">
          <a:spLocks noChangeArrowheads="1"/>
        </xdr:cNvSpPr>
      </xdr:nvSpPr>
      <xdr:spPr>
        <a:xfrm>
          <a:off x="23241000" y="98583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0</xdr:colOff>
      <xdr:row>45</xdr:row>
      <xdr:rowOff>228600</xdr:rowOff>
    </xdr:from>
    <xdr:to>
      <xdr:col>52</xdr:col>
      <xdr:colOff>0</xdr:colOff>
      <xdr:row>48</xdr:row>
      <xdr:rowOff>0</xdr:rowOff>
    </xdr:to>
    <xdr:sp>
      <xdr:nvSpPr>
        <xdr:cNvPr id="385" name="text 6"/>
        <xdr:cNvSpPr txBox="1">
          <a:spLocks noChangeArrowheads="1"/>
        </xdr:cNvSpPr>
      </xdr:nvSpPr>
      <xdr:spPr>
        <a:xfrm>
          <a:off x="32156400" y="1100137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20</xdr:row>
      <xdr:rowOff>114300</xdr:rowOff>
    </xdr:from>
    <xdr:to>
      <xdr:col>80</xdr:col>
      <xdr:colOff>266700</xdr:colOff>
      <xdr:row>20</xdr:row>
      <xdr:rowOff>114300</xdr:rowOff>
    </xdr:to>
    <xdr:sp>
      <xdr:nvSpPr>
        <xdr:cNvPr id="386" name="Line 411"/>
        <xdr:cNvSpPr>
          <a:spLocks/>
        </xdr:cNvSpPr>
      </xdr:nvSpPr>
      <xdr:spPr>
        <a:xfrm flipV="1">
          <a:off x="35128200" y="51720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20</xdr:row>
      <xdr:rowOff>114300</xdr:rowOff>
    </xdr:from>
    <xdr:to>
      <xdr:col>47</xdr:col>
      <xdr:colOff>0</xdr:colOff>
      <xdr:row>20</xdr:row>
      <xdr:rowOff>114300</xdr:rowOff>
    </xdr:to>
    <xdr:sp>
      <xdr:nvSpPr>
        <xdr:cNvPr id="387" name="Line 412"/>
        <xdr:cNvSpPr>
          <a:spLocks/>
        </xdr:cNvSpPr>
      </xdr:nvSpPr>
      <xdr:spPr>
        <a:xfrm flipV="1">
          <a:off x="29422725" y="51720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20</xdr:row>
      <xdr:rowOff>0</xdr:rowOff>
    </xdr:from>
    <xdr:ext cx="971550" cy="228600"/>
    <xdr:sp>
      <xdr:nvSpPr>
        <xdr:cNvPr id="388" name="text 7166"/>
        <xdr:cNvSpPr txBox="1">
          <a:spLocks noChangeArrowheads="1"/>
        </xdr:cNvSpPr>
      </xdr:nvSpPr>
      <xdr:spPr>
        <a:xfrm>
          <a:off x="34156650" y="5057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47</xdr:col>
      <xdr:colOff>0</xdr:colOff>
      <xdr:row>23</xdr:row>
      <xdr:rowOff>0</xdr:rowOff>
    </xdr:from>
    <xdr:ext cx="971550" cy="228600"/>
    <xdr:sp>
      <xdr:nvSpPr>
        <xdr:cNvPr id="389" name="text 7166"/>
        <xdr:cNvSpPr txBox="1">
          <a:spLocks noChangeArrowheads="1"/>
        </xdr:cNvSpPr>
      </xdr:nvSpPr>
      <xdr:spPr>
        <a:xfrm>
          <a:off x="34156650" y="5743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48</xdr:col>
      <xdr:colOff>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390" name="Line 415"/>
        <xdr:cNvSpPr>
          <a:spLocks/>
        </xdr:cNvSpPr>
      </xdr:nvSpPr>
      <xdr:spPr>
        <a:xfrm flipV="1">
          <a:off x="35128200" y="585787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47</xdr:col>
      <xdr:colOff>0</xdr:colOff>
      <xdr:row>23</xdr:row>
      <xdr:rowOff>114300</xdr:rowOff>
    </xdr:to>
    <xdr:sp>
      <xdr:nvSpPr>
        <xdr:cNvPr id="391" name="Line 416"/>
        <xdr:cNvSpPr>
          <a:spLocks/>
        </xdr:cNvSpPr>
      </xdr:nvSpPr>
      <xdr:spPr>
        <a:xfrm flipV="1">
          <a:off x="22269450" y="5857875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69</xdr:col>
      <xdr:colOff>0</xdr:colOff>
      <xdr:row>23</xdr:row>
      <xdr:rowOff>114300</xdr:rowOff>
    </xdr:to>
    <xdr:sp>
      <xdr:nvSpPr>
        <xdr:cNvPr id="392" name="Line 417"/>
        <xdr:cNvSpPr>
          <a:spLocks/>
        </xdr:cNvSpPr>
      </xdr:nvSpPr>
      <xdr:spPr>
        <a:xfrm flipV="1">
          <a:off x="48501300" y="5857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65</xdr:col>
      <xdr:colOff>0</xdr:colOff>
      <xdr:row>23</xdr:row>
      <xdr:rowOff>114300</xdr:rowOff>
    </xdr:to>
    <xdr:sp>
      <xdr:nvSpPr>
        <xdr:cNvPr id="393" name="Line 418"/>
        <xdr:cNvSpPr>
          <a:spLocks/>
        </xdr:cNvSpPr>
      </xdr:nvSpPr>
      <xdr:spPr>
        <a:xfrm flipV="1">
          <a:off x="36614100" y="5857875"/>
          <a:ext cx="1091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23</xdr:row>
      <xdr:rowOff>0</xdr:rowOff>
    </xdr:from>
    <xdr:ext cx="971550" cy="228600"/>
    <xdr:sp>
      <xdr:nvSpPr>
        <xdr:cNvPr id="394" name="text 7166"/>
        <xdr:cNvSpPr txBox="1">
          <a:spLocks noChangeArrowheads="1"/>
        </xdr:cNvSpPr>
      </xdr:nvSpPr>
      <xdr:spPr>
        <a:xfrm>
          <a:off x="475297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47</xdr:col>
      <xdr:colOff>228600</xdr:colOff>
      <xdr:row>17</xdr:row>
      <xdr:rowOff>0</xdr:rowOff>
    </xdr:from>
    <xdr:ext cx="552450" cy="228600"/>
    <xdr:sp>
      <xdr:nvSpPr>
        <xdr:cNvPr id="395" name="text 7125"/>
        <xdr:cNvSpPr txBox="1">
          <a:spLocks noChangeArrowheads="1"/>
        </xdr:cNvSpPr>
      </xdr:nvSpPr>
      <xdr:spPr>
        <a:xfrm>
          <a:off x="343852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59</xdr:col>
      <xdr:colOff>323850</xdr:colOff>
      <xdr:row>15</xdr:row>
      <xdr:rowOff>114300</xdr:rowOff>
    </xdr:from>
    <xdr:to>
      <xdr:col>83</xdr:col>
      <xdr:colOff>304800</xdr:colOff>
      <xdr:row>15</xdr:row>
      <xdr:rowOff>114300</xdr:rowOff>
    </xdr:to>
    <xdr:sp>
      <xdr:nvSpPr>
        <xdr:cNvPr id="396" name="Line 421"/>
        <xdr:cNvSpPr>
          <a:spLocks/>
        </xdr:cNvSpPr>
      </xdr:nvSpPr>
      <xdr:spPr>
        <a:xfrm>
          <a:off x="43395900" y="4029075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15</xdr:row>
      <xdr:rowOff>0</xdr:rowOff>
    </xdr:from>
    <xdr:ext cx="552450" cy="228600"/>
    <xdr:sp>
      <xdr:nvSpPr>
        <xdr:cNvPr id="397" name="text 7125"/>
        <xdr:cNvSpPr txBox="1">
          <a:spLocks noChangeArrowheads="1"/>
        </xdr:cNvSpPr>
      </xdr:nvSpPr>
      <xdr:spPr>
        <a:xfrm>
          <a:off x="477583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93</xdr:col>
      <xdr:colOff>104775</xdr:colOff>
      <xdr:row>20</xdr:row>
      <xdr:rowOff>114300</xdr:rowOff>
    </xdr:from>
    <xdr:to>
      <xdr:col>97</xdr:col>
      <xdr:colOff>247650</xdr:colOff>
      <xdr:row>20</xdr:row>
      <xdr:rowOff>114300</xdr:rowOff>
    </xdr:to>
    <xdr:sp>
      <xdr:nvSpPr>
        <xdr:cNvPr id="398" name="Line 423"/>
        <xdr:cNvSpPr>
          <a:spLocks/>
        </xdr:cNvSpPr>
      </xdr:nvSpPr>
      <xdr:spPr>
        <a:xfrm>
          <a:off x="68437125" y="5172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20</xdr:row>
      <xdr:rowOff>0</xdr:rowOff>
    </xdr:from>
    <xdr:ext cx="552450" cy="228600"/>
    <xdr:sp>
      <xdr:nvSpPr>
        <xdr:cNvPr id="399" name="text 7125"/>
        <xdr:cNvSpPr txBox="1">
          <a:spLocks noChangeArrowheads="1"/>
        </xdr:cNvSpPr>
      </xdr:nvSpPr>
      <xdr:spPr>
        <a:xfrm>
          <a:off x="685609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48</xdr:col>
      <xdr:colOff>0</xdr:colOff>
      <xdr:row>36</xdr:row>
      <xdr:rowOff>114300</xdr:rowOff>
    </xdr:from>
    <xdr:to>
      <xdr:col>69</xdr:col>
      <xdr:colOff>0</xdr:colOff>
      <xdr:row>36</xdr:row>
      <xdr:rowOff>114300</xdr:rowOff>
    </xdr:to>
    <xdr:sp>
      <xdr:nvSpPr>
        <xdr:cNvPr id="400" name="Line 425"/>
        <xdr:cNvSpPr>
          <a:spLocks/>
        </xdr:cNvSpPr>
      </xdr:nvSpPr>
      <xdr:spPr>
        <a:xfrm flipV="1">
          <a:off x="35128200" y="8829675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36</xdr:row>
      <xdr:rowOff>114300</xdr:rowOff>
    </xdr:from>
    <xdr:to>
      <xdr:col>47</xdr:col>
      <xdr:colOff>0</xdr:colOff>
      <xdr:row>36</xdr:row>
      <xdr:rowOff>114300</xdr:rowOff>
    </xdr:to>
    <xdr:sp>
      <xdr:nvSpPr>
        <xdr:cNvPr id="401" name="Line 426"/>
        <xdr:cNvSpPr>
          <a:spLocks/>
        </xdr:cNvSpPr>
      </xdr:nvSpPr>
      <xdr:spPr>
        <a:xfrm flipV="1">
          <a:off x="26479500" y="882967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39</xdr:row>
      <xdr:rowOff>0</xdr:rowOff>
    </xdr:from>
    <xdr:ext cx="971550" cy="228600"/>
    <xdr:sp>
      <xdr:nvSpPr>
        <xdr:cNvPr id="402" name="text 7166"/>
        <xdr:cNvSpPr txBox="1">
          <a:spLocks noChangeArrowheads="1"/>
        </xdr:cNvSpPr>
      </xdr:nvSpPr>
      <xdr:spPr>
        <a:xfrm>
          <a:off x="47529750" y="9401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66</xdr:col>
      <xdr:colOff>0</xdr:colOff>
      <xdr:row>39</xdr:row>
      <xdr:rowOff>114300</xdr:rowOff>
    </xdr:from>
    <xdr:to>
      <xdr:col>69</xdr:col>
      <xdr:colOff>0</xdr:colOff>
      <xdr:row>39</xdr:row>
      <xdr:rowOff>114300</xdr:rowOff>
    </xdr:to>
    <xdr:sp>
      <xdr:nvSpPr>
        <xdr:cNvPr id="403" name="Line 428"/>
        <xdr:cNvSpPr>
          <a:spLocks/>
        </xdr:cNvSpPr>
      </xdr:nvSpPr>
      <xdr:spPr>
        <a:xfrm flipV="1">
          <a:off x="48501300" y="9515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39</xdr:row>
      <xdr:rowOff>114300</xdr:rowOff>
    </xdr:from>
    <xdr:to>
      <xdr:col>65</xdr:col>
      <xdr:colOff>0</xdr:colOff>
      <xdr:row>39</xdr:row>
      <xdr:rowOff>114300</xdr:rowOff>
    </xdr:to>
    <xdr:sp>
      <xdr:nvSpPr>
        <xdr:cNvPr id="404" name="Line 429"/>
        <xdr:cNvSpPr>
          <a:spLocks/>
        </xdr:cNvSpPr>
      </xdr:nvSpPr>
      <xdr:spPr>
        <a:xfrm flipV="1">
          <a:off x="40205025" y="951547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27</xdr:row>
      <xdr:rowOff>66675</xdr:rowOff>
    </xdr:from>
    <xdr:to>
      <xdr:col>114</xdr:col>
      <xdr:colOff>485775</xdr:colOff>
      <xdr:row>27</xdr:row>
      <xdr:rowOff>180975</xdr:rowOff>
    </xdr:to>
    <xdr:grpSp>
      <xdr:nvGrpSpPr>
        <xdr:cNvPr id="405" name="Group 430"/>
        <xdr:cNvGrpSpPr>
          <a:grpSpLocks noChangeAspect="1"/>
        </xdr:cNvGrpSpPr>
      </xdr:nvGrpSpPr>
      <xdr:grpSpPr>
        <a:xfrm>
          <a:off x="84210525" y="6724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6" name="Line 4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66675</xdr:rowOff>
    </xdr:from>
    <xdr:to>
      <xdr:col>114</xdr:col>
      <xdr:colOff>485775</xdr:colOff>
      <xdr:row>32</xdr:row>
      <xdr:rowOff>180975</xdr:rowOff>
    </xdr:to>
    <xdr:grpSp>
      <xdr:nvGrpSpPr>
        <xdr:cNvPr id="410" name="Group 435"/>
        <xdr:cNvGrpSpPr>
          <a:grpSpLocks noChangeAspect="1"/>
        </xdr:cNvGrpSpPr>
      </xdr:nvGrpSpPr>
      <xdr:grpSpPr>
        <a:xfrm>
          <a:off x="84210525" y="7867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1" name="Line 4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27</xdr:row>
      <xdr:rowOff>57150</xdr:rowOff>
    </xdr:from>
    <xdr:to>
      <xdr:col>106</xdr:col>
      <xdr:colOff>390525</xdr:colOff>
      <xdr:row>27</xdr:row>
      <xdr:rowOff>171450</xdr:rowOff>
    </xdr:to>
    <xdr:grpSp>
      <xdr:nvGrpSpPr>
        <xdr:cNvPr id="415" name="Group 440"/>
        <xdr:cNvGrpSpPr>
          <a:grpSpLocks noChangeAspect="1"/>
        </xdr:cNvGrpSpPr>
      </xdr:nvGrpSpPr>
      <xdr:grpSpPr>
        <a:xfrm>
          <a:off x="78314550" y="6715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6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30</xdr:row>
      <xdr:rowOff>57150</xdr:rowOff>
    </xdr:from>
    <xdr:to>
      <xdr:col>105</xdr:col>
      <xdr:colOff>638175</xdr:colOff>
      <xdr:row>30</xdr:row>
      <xdr:rowOff>171450</xdr:rowOff>
    </xdr:to>
    <xdr:grpSp>
      <xdr:nvGrpSpPr>
        <xdr:cNvPr id="419" name="Group 444"/>
        <xdr:cNvGrpSpPr>
          <a:grpSpLocks noChangeAspect="1"/>
        </xdr:cNvGrpSpPr>
      </xdr:nvGrpSpPr>
      <xdr:grpSpPr>
        <a:xfrm>
          <a:off x="77590650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0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27</xdr:row>
      <xdr:rowOff>57150</xdr:rowOff>
    </xdr:from>
    <xdr:to>
      <xdr:col>6</xdr:col>
      <xdr:colOff>466725</xdr:colOff>
      <xdr:row>27</xdr:row>
      <xdr:rowOff>171450</xdr:rowOff>
    </xdr:to>
    <xdr:grpSp>
      <xdr:nvGrpSpPr>
        <xdr:cNvPr id="423" name="Group 448"/>
        <xdr:cNvGrpSpPr>
          <a:grpSpLocks noChangeAspect="1"/>
        </xdr:cNvGrpSpPr>
      </xdr:nvGrpSpPr>
      <xdr:grpSpPr>
        <a:xfrm>
          <a:off x="395287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4" name="Line 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32</xdr:row>
      <xdr:rowOff>57150</xdr:rowOff>
    </xdr:from>
    <xdr:to>
      <xdr:col>6</xdr:col>
      <xdr:colOff>466725</xdr:colOff>
      <xdr:row>32</xdr:row>
      <xdr:rowOff>171450</xdr:rowOff>
    </xdr:to>
    <xdr:grpSp>
      <xdr:nvGrpSpPr>
        <xdr:cNvPr id="428" name="Group 453"/>
        <xdr:cNvGrpSpPr>
          <a:grpSpLocks noChangeAspect="1"/>
        </xdr:cNvGrpSpPr>
      </xdr:nvGrpSpPr>
      <xdr:grpSpPr>
        <a:xfrm>
          <a:off x="395287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9" name="Line 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27</xdr:row>
      <xdr:rowOff>57150</xdr:rowOff>
    </xdr:from>
    <xdr:to>
      <xdr:col>5</xdr:col>
      <xdr:colOff>523875</xdr:colOff>
      <xdr:row>27</xdr:row>
      <xdr:rowOff>171450</xdr:rowOff>
    </xdr:to>
    <xdr:grpSp>
      <xdr:nvGrpSpPr>
        <xdr:cNvPr id="433" name="Group 458"/>
        <xdr:cNvGrpSpPr>
          <a:grpSpLocks noChangeAspect="1"/>
        </xdr:cNvGrpSpPr>
      </xdr:nvGrpSpPr>
      <xdr:grpSpPr>
        <a:xfrm>
          <a:off x="2486025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4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32</xdr:row>
      <xdr:rowOff>57150</xdr:rowOff>
    </xdr:from>
    <xdr:to>
      <xdr:col>5</xdr:col>
      <xdr:colOff>523875</xdr:colOff>
      <xdr:row>32</xdr:row>
      <xdr:rowOff>171450</xdr:rowOff>
    </xdr:to>
    <xdr:grpSp>
      <xdr:nvGrpSpPr>
        <xdr:cNvPr id="442" name="Group 467"/>
        <xdr:cNvGrpSpPr>
          <a:grpSpLocks noChangeAspect="1"/>
        </xdr:cNvGrpSpPr>
      </xdr:nvGrpSpPr>
      <xdr:grpSpPr>
        <a:xfrm>
          <a:off x="24860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4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27</xdr:row>
      <xdr:rowOff>57150</xdr:rowOff>
    </xdr:from>
    <xdr:to>
      <xdr:col>116</xdr:col>
      <xdr:colOff>457200</xdr:colOff>
      <xdr:row>27</xdr:row>
      <xdr:rowOff>171450</xdr:rowOff>
    </xdr:to>
    <xdr:grpSp>
      <xdr:nvGrpSpPr>
        <xdr:cNvPr id="451" name="Group 476"/>
        <xdr:cNvGrpSpPr>
          <a:grpSpLocks noChangeAspect="1"/>
        </xdr:cNvGrpSpPr>
      </xdr:nvGrpSpPr>
      <xdr:grpSpPr>
        <a:xfrm>
          <a:off x="85115400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3" name="Line 4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32</xdr:row>
      <xdr:rowOff>57150</xdr:rowOff>
    </xdr:from>
    <xdr:to>
      <xdr:col>116</xdr:col>
      <xdr:colOff>457200</xdr:colOff>
      <xdr:row>32</xdr:row>
      <xdr:rowOff>171450</xdr:rowOff>
    </xdr:to>
    <xdr:grpSp>
      <xdr:nvGrpSpPr>
        <xdr:cNvPr id="460" name="Group 485"/>
        <xdr:cNvGrpSpPr>
          <a:grpSpLocks noChangeAspect="1"/>
        </xdr:cNvGrpSpPr>
      </xdr:nvGrpSpPr>
      <xdr:grpSpPr>
        <a:xfrm>
          <a:off x="85115400" y="7858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2" name="Line 4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69" name="text 3"/>
        <xdr:cNvSpPr txBox="1">
          <a:spLocks noChangeArrowheads="1"/>
        </xdr:cNvSpPr>
      </xdr:nvSpPr>
      <xdr:spPr>
        <a:xfrm>
          <a:off x="952500" y="4829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7</xdr:col>
      <xdr:colOff>304800</xdr:colOff>
      <xdr:row>19</xdr:row>
      <xdr:rowOff>114300</xdr:rowOff>
    </xdr:to>
    <xdr:sp>
      <xdr:nvSpPr>
        <xdr:cNvPr id="470" name="Line 496"/>
        <xdr:cNvSpPr>
          <a:spLocks/>
        </xdr:cNvSpPr>
      </xdr:nvSpPr>
      <xdr:spPr>
        <a:xfrm flipV="1">
          <a:off x="1466850" y="4943475"/>
          <a:ext cx="3276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419100</xdr:colOff>
      <xdr:row>38</xdr:row>
      <xdr:rowOff>57150</xdr:rowOff>
    </xdr:from>
    <xdr:to>
      <xdr:col>55</xdr:col>
      <xdr:colOff>209550</xdr:colOff>
      <xdr:row>38</xdr:row>
      <xdr:rowOff>171450</xdr:rowOff>
    </xdr:to>
    <xdr:grpSp>
      <xdr:nvGrpSpPr>
        <xdr:cNvPr id="471" name="Group 497"/>
        <xdr:cNvGrpSpPr>
          <a:grpSpLocks/>
        </xdr:cNvGrpSpPr>
      </xdr:nvGrpSpPr>
      <xdr:grpSpPr>
        <a:xfrm>
          <a:off x="40005000" y="92297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72" name="Line 49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9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0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24</xdr:row>
      <xdr:rowOff>66675</xdr:rowOff>
    </xdr:from>
    <xdr:to>
      <xdr:col>14</xdr:col>
      <xdr:colOff>419100</xdr:colOff>
      <xdr:row>24</xdr:row>
      <xdr:rowOff>180975</xdr:rowOff>
    </xdr:to>
    <xdr:grpSp>
      <xdr:nvGrpSpPr>
        <xdr:cNvPr id="475" name="Group 502"/>
        <xdr:cNvGrpSpPr>
          <a:grpSpLocks noChangeAspect="1"/>
        </xdr:cNvGrpSpPr>
      </xdr:nvGrpSpPr>
      <xdr:grpSpPr>
        <a:xfrm>
          <a:off x="9991725" y="6038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6" name="Oval 5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5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304800</xdr:colOff>
      <xdr:row>19</xdr:row>
      <xdr:rowOff>57150</xdr:rowOff>
    </xdr:from>
    <xdr:to>
      <xdr:col>42</xdr:col>
      <xdr:colOff>457200</xdr:colOff>
      <xdr:row>19</xdr:row>
      <xdr:rowOff>171450</xdr:rowOff>
    </xdr:to>
    <xdr:grpSp>
      <xdr:nvGrpSpPr>
        <xdr:cNvPr id="479" name="Group 506"/>
        <xdr:cNvGrpSpPr>
          <a:grpSpLocks/>
        </xdr:cNvGrpSpPr>
      </xdr:nvGrpSpPr>
      <xdr:grpSpPr>
        <a:xfrm>
          <a:off x="30003750" y="4886325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480" name="Group 507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481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82" name="Line 509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Oval 510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4" name="Oval 5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Oval 512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Oval 513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Oval 514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Rectangle 515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Line 516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0" name="Line 517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1" name="Oval 518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</xdr:colOff>
      <xdr:row>17</xdr:row>
      <xdr:rowOff>152400</xdr:rowOff>
    </xdr:from>
    <xdr:to>
      <xdr:col>43</xdr:col>
      <xdr:colOff>809625</xdr:colOff>
      <xdr:row>18</xdr:row>
      <xdr:rowOff>0</xdr:rowOff>
    </xdr:to>
    <xdr:sp>
      <xdr:nvSpPr>
        <xdr:cNvPr id="492" name="Line 519"/>
        <xdr:cNvSpPr>
          <a:spLocks/>
        </xdr:cNvSpPr>
      </xdr:nvSpPr>
      <xdr:spPr>
        <a:xfrm flipV="1">
          <a:off x="31251525" y="4524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809625</xdr:colOff>
      <xdr:row>17</xdr:row>
      <xdr:rowOff>114300</xdr:rowOff>
    </xdr:from>
    <xdr:to>
      <xdr:col>45</xdr:col>
      <xdr:colOff>66675</xdr:colOff>
      <xdr:row>17</xdr:row>
      <xdr:rowOff>152400</xdr:rowOff>
    </xdr:to>
    <xdr:sp>
      <xdr:nvSpPr>
        <xdr:cNvPr id="493" name="Line 520"/>
        <xdr:cNvSpPr>
          <a:spLocks/>
        </xdr:cNvSpPr>
      </xdr:nvSpPr>
      <xdr:spPr>
        <a:xfrm flipV="1">
          <a:off x="31994475" y="4486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22</xdr:row>
      <xdr:rowOff>57150</xdr:rowOff>
    </xdr:from>
    <xdr:to>
      <xdr:col>39</xdr:col>
      <xdr:colOff>942975</xdr:colOff>
      <xdr:row>22</xdr:row>
      <xdr:rowOff>171450</xdr:rowOff>
    </xdr:to>
    <xdr:grpSp>
      <xdr:nvGrpSpPr>
        <xdr:cNvPr id="494" name="Group 521"/>
        <xdr:cNvGrpSpPr>
          <a:grpSpLocks/>
        </xdr:cNvGrpSpPr>
      </xdr:nvGrpSpPr>
      <xdr:grpSpPr>
        <a:xfrm>
          <a:off x="28022550" y="5572125"/>
          <a:ext cx="1133475" cy="114300"/>
          <a:chOff x="480" y="215"/>
          <a:chExt cx="103" cy="12"/>
        </a:xfrm>
        <a:solidFill>
          <a:srgbClr val="FFFFFF"/>
        </a:solidFill>
      </xdr:grpSpPr>
      <xdr:grpSp>
        <xdr:nvGrpSpPr>
          <xdr:cNvPr id="495" name="Group 522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496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97" name="Line 524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8" name="Oval 525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9" name="Oval 52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0" name="Oval 527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1" name="Oval 528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2" name="Oval 529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3" name="Rectangle 530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4" name="Line 531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5" name="Line 532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06" name="Oval 53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30</xdr:row>
      <xdr:rowOff>57150</xdr:rowOff>
    </xdr:from>
    <xdr:to>
      <xdr:col>34</xdr:col>
      <xdr:colOff>447675</xdr:colOff>
      <xdr:row>30</xdr:row>
      <xdr:rowOff>171450</xdr:rowOff>
    </xdr:to>
    <xdr:grpSp>
      <xdr:nvGrpSpPr>
        <xdr:cNvPr id="507" name="Group 534"/>
        <xdr:cNvGrpSpPr>
          <a:grpSpLocks noChangeAspect="1"/>
        </xdr:cNvGrpSpPr>
      </xdr:nvGrpSpPr>
      <xdr:grpSpPr>
        <a:xfrm>
          <a:off x="24183975" y="7400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Line 5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428625</xdr:colOff>
      <xdr:row>35</xdr:row>
      <xdr:rowOff>57150</xdr:rowOff>
    </xdr:from>
    <xdr:to>
      <xdr:col>36</xdr:col>
      <xdr:colOff>447675</xdr:colOff>
      <xdr:row>35</xdr:row>
      <xdr:rowOff>171450</xdr:rowOff>
    </xdr:to>
    <xdr:grpSp>
      <xdr:nvGrpSpPr>
        <xdr:cNvPr id="516" name="Group 543"/>
        <xdr:cNvGrpSpPr>
          <a:grpSpLocks noChangeAspect="1"/>
        </xdr:cNvGrpSpPr>
      </xdr:nvGrpSpPr>
      <xdr:grpSpPr>
        <a:xfrm>
          <a:off x="25669875" y="8543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Line 5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20</xdr:row>
      <xdr:rowOff>57150</xdr:rowOff>
    </xdr:from>
    <xdr:to>
      <xdr:col>5</xdr:col>
      <xdr:colOff>876300</xdr:colOff>
      <xdr:row>20</xdr:row>
      <xdr:rowOff>171450</xdr:rowOff>
    </xdr:to>
    <xdr:grpSp>
      <xdr:nvGrpSpPr>
        <xdr:cNvPr id="525" name="Group 552"/>
        <xdr:cNvGrpSpPr>
          <a:grpSpLocks noChangeAspect="1"/>
        </xdr:cNvGrpSpPr>
      </xdr:nvGrpSpPr>
      <xdr:grpSpPr>
        <a:xfrm>
          <a:off x="3000375" y="511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5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5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609600</xdr:colOff>
      <xdr:row>37</xdr:row>
      <xdr:rowOff>57150</xdr:rowOff>
    </xdr:from>
    <xdr:to>
      <xdr:col>31</xdr:col>
      <xdr:colOff>904875</xdr:colOff>
      <xdr:row>37</xdr:row>
      <xdr:rowOff>171450</xdr:rowOff>
    </xdr:to>
    <xdr:grpSp>
      <xdr:nvGrpSpPr>
        <xdr:cNvPr id="533" name="Group 560"/>
        <xdr:cNvGrpSpPr>
          <a:grpSpLocks noChangeAspect="1"/>
        </xdr:cNvGrpSpPr>
      </xdr:nvGrpSpPr>
      <xdr:grpSpPr>
        <a:xfrm>
          <a:off x="22879050" y="9001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4" name="Oval 5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36</xdr:row>
      <xdr:rowOff>114300</xdr:rowOff>
    </xdr:from>
    <xdr:to>
      <xdr:col>36</xdr:col>
      <xdr:colOff>266700</xdr:colOff>
      <xdr:row>36</xdr:row>
      <xdr:rowOff>114300</xdr:rowOff>
    </xdr:to>
    <xdr:sp>
      <xdr:nvSpPr>
        <xdr:cNvPr id="537" name="Line 564"/>
        <xdr:cNvSpPr>
          <a:spLocks/>
        </xdr:cNvSpPr>
      </xdr:nvSpPr>
      <xdr:spPr>
        <a:xfrm>
          <a:off x="9124950" y="88296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36</xdr:row>
      <xdr:rowOff>0</xdr:rowOff>
    </xdr:from>
    <xdr:ext cx="552450" cy="228600"/>
    <xdr:sp>
      <xdr:nvSpPr>
        <xdr:cNvPr id="538" name="text 7125"/>
        <xdr:cNvSpPr txBox="1">
          <a:spLocks noChangeArrowheads="1"/>
        </xdr:cNvSpPr>
      </xdr:nvSpPr>
      <xdr:spPr>
        <a:xfrm>
          <a:off x="150685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539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41</xdr:col>
      <xdr:colOff>476250</xdr:colOff>
      <xdr:row>24</xdr:row>
      <xdr:rowOff>66675</xdr:rowOff>
    </xdr:from>
    <xdr:to>
      <xdr:col>62</xdr:col>
      <xdr:colOff>0</xdr:colOff>
      <xdr:row>27</xdr:row>
      <xdr:rowOff>152400</xdr:rowOff>
    </xdr:to>
    <xdr:grpSp>
      <xdr:nvGrpSpPr>
        <xdr:cNvPr id="540" name="Group 567"/>
        <xdr:cNvGrpSpPr>
          <a:grpSpLocks/>
        </xdr:cNvGrpSpPr>
      </xdr:nvGrpSpPr>
      <xdr:grpSpPr>
        <a:xfrm>
          <a:off x="30175200" y="6038850"/>
          <a:ext cx="15354300" cy="771525"/>
          <a:chOff x="89" y="191"/>
          <a:chExt cx="863" cy="32"/>
        </a:xfrm>
        <a:solidFill>
          <a:srgbClr val="FFFFFF"/>
        </a:solidFill>
      </xdr:grpSpPr>
      <xdr:sp>
        <xdr:nvSpPr>
          <xdr:cNvPr id="541" name="Rectangle 56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6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7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7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7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57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7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57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7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7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7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7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8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8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8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58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38</xdr:row>
      <xdr:rowOff>0</xdr:rowOff>
    </xdr:from>
    <xdr:to>
      <xdr:col>53</xdr:col>
      <xdr:colOff>838200</xdr:colOff>
      <xdr:row>39</xdr:row>
      <xdr:rowOff>0</xdr:rowOff>
    </xdr:to>
    <xdr:sp>
      <xdr:nvSpPr>
        <xdr:cNvPr id="557" name="Rectangle 584" descr="Světlý svislý"/>
        <xdr:cNvSpPr>
          <a:spLocks/>
        </xdr:cNvSpPr>
      </xdr:nvSpPr>
      <xdr:spPr>
        <a:xfrm>
          <a:off x="38481000" y="9172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438150</xdr:colOff>
      <xdr:row>26</xdr:row>
      <xdr:rowOff>66675</xdr:rowOff>
    </xdr:from>
    <xdr:ext cx="514350" cy="257175"/>
    <xdr:sp>
      <xdr:nvSpPr>
        <xdr:cNvPr id="558" name="text 454"/>
        <xdr:cNvSpPr txBox="1">
          <a:spLocks noChangeArrowheads="1"/>
        </xdr:cNvSpPr>
      </xdr:nvSpPr>
      <xdr:spPr>
        <a:xfrm>
          <a:off x="36080700" y="6496050"/>
          <a:ext cx="514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3a</a:t>
          </a:r>
        </a:p>
      </xdr:txBody>
    </xdr:sp>
    <xdr:clientData/>
  </xdr:oneCellAnchor>
  <xdr:twoCellAnchor>
    <xdr:from>
      <xdr:col>49</xdr:col>
      <xdr:colOff>476250</xdr:colOff>
      <xdr:row>24</xdr:row>
      <xdr:rowOff>0</xdr:rowOff>
    </xdr:from>
    <xdr:to>
      <xdr:col>49</xdr:col>
      <xdr:colOff>942975</xdr:colOff>
      <xdr:row>25</xdr:row>
      <xdr:rowOff>0</xdr:rowOff>
    </xdr:to>
    <xdr:grpSp>
      <xdr:nvGrpSpPr>
        <xdr:cNvPr id="559" name="Group 586"/>
        <xdr:cNvGrpSpPr>
          <a:grpSpLocks/>
        </xdr:cNvGrpSpPr>
      </xdr:nvGrpSpPr>
      <xdr:grpSpPr>
        <a:xfrm>
          <a:off x="36118800" y="5972175"/>
          <a:ext cx="457200" cy="228600"/>
          <a:chOff x="753" y="521"/>
          <a:chExt cx="42" cy="24"/>
        </a:xfrm>
        <a:solidFill>
          <a:srgbClr val="FFFFFF"/>
        </a:solidFill>
      </xdr:grpSpPr>
      <xdr:grpSp>
        <xdr:nvGrpSpPr>
          <xdr:cNvPr id="560" name="Group 587"/>
          <xdr:cNvGrpSpPr>
            <a:grpSpLocks/>
          </xdr:cNvGrpSpPr>
        </xdr:nvGrpSpPr>
        <xdr:grpSpPr>
          <a:xfrm>
            <a:off x="756" y="521"/>
            <a:ext cx="39" cy="24"/>
            <a:chOff x="756" y="521"/>
            <a:chExt cx="39" cy="24"/>
          </a:xfrm>
          <a:solidFill>
            <a:srgbClr val="FFFFFF"/>
          </a:solidFill>
        </xdr:grpSpPr>
        <xdr:grpSp>
          <xdr:nvGrpSpPr>
            <xdr:cNvPr id="561" name="Group 588"/>
            <xdr:cNvGrpSpPr>
              <a:grpSpLocks/>
            </xdr:cNvGrpSpPr>
          </xdr:nvGrpSpPr>
          <xdr:grpSpPr>
            <a:xfrm>
              <a:off x="756" y="521"/>
              <a:ext cx="39" cy="24"/>
              <a:chOff x="756" y="521"/>
              <a:chExt cx="39" cy="24"/>
            </a:xfrm>
            <a:solidFill>
              <a:srgbClr val="FFFFFF"/>
            </a:solidFill>
          </xdr:grpSpPr>
          <xdr:sp>
            <xdr:nvSpPr>
              <xdr:cNvPr id="562" name="Oval 589"/>
              <xdr:cNvSpPr>
                <a:spLocks noChangeAspect="1"/>
              </xdr:cNvSpPr>
            </xdr:nvSpPr>
            <xdr:spPr>
              <a:xfrm>
                <a:off x="780" y="5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3" name="Oval 590"/>
              <xdr:cNvSpPr>
                <a:spLocks noChangeAspect="1"/>
              </xdr:cNvSpPr>
            </xdr:nvSpPr>
            <xdr:spPr>
              <a:xfrm>
                <a:off x="756" y="52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4" name="Oval 591"/>
              <xdr:cNvSpPr>
                <a:spLocks noChangeAspect="1"/>
              </xdr:cNvSpPr>
            </xdr:nvSpPr>
            <xdr:spPr>
              <a:xfrm>
                <a:off x="768" y="53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5" name="Oval 592"/>
              <xdr:cNvSpPr>
                <a:spLocks noChangeAspect="1"/>
              </xdr:cNvSpPr>
            </xdr:nvSpPr>
            <xdr:spPr>
              <a:xfrm>
                <a:off x="768" y="52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6" name="Rectangle 593" descr="Široký šikmo nahoru"/>
              <xdr:cNvSpPr>
                <a:spLocks noChangeAspect="1"/>
              </xdr:cNvSpPr>
            </xdr:nvSpPr>
            <xdr:spPr>
              <a:xfrm>
                <a:off x="792" y="521"/>
                <a:ext cx="3" cy="24"/>
              </a:xfrm>
              <a:prstGeom prst="rect">
                <a:avLst/>
              </a:prstGeom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67" name="Oval 594"/>
            <xdr:cNvSpPr>
              <a:spLocks noChangeAspect="1"/>
            </xdr:cNvSpPr>
          </xdr:nvSpPr>
          <xdr:spPr>
            <a:xfrm>
              <a:off x="780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68" name="text 1492"/>
          <xdr:cNvSpPr txBox="1">
            <a:spLocks noChangeAspect="1" noChangeArrowheads="1"/>
          </xdr:cNvSpPr>
        </xdr:nvSpPr>
        <xdr:spPr>
          <a:xfrm>
            <a:off x="753" y="53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9" name="Line 596"/>
          <xdr:cNvSpPr>
            <a:spLocks/>
          </xdr:cNvSpPr>
        </xdr:nvSpPr>
        <xdr:spPr>
          <a:xfrm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597"/>
          <xdr:cNvSpPr>
            <a:spLocks/>
          </xdr:cNvSpPr>
        </xdr:nvSpPr>
        <xdr:spPr>
          <a:xfrm flipH="1"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25</xdr:row>
      <xdr:rowOff>114300</xdr:rowOff>
    </xdr:from>
    <xdr:to>
      <xdr:col>53</xdr:col>
      <xdr:colOff>838200</xdr:colOff>
      <xdr:row>26</xdr:row>
      <xdr:rowOff>114300</xdr:rowOff>
    </xdr:to>
    <xdr:sp>
      <xdr:nvSpPr>
        <xdr:cNvPr id="571" name="Rectangle 598" descr="Světlý svislý"/>
        <xdr:cNvSpPr>
          <a:spLocks/>
        </xdr:cNvSpPr>
      </xdr:nvSpPr>
      <xdr:spPr>
        <a:xfrm>
          <a:off x="38481000" y="63150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22</xdr:row>
      <xdr:rowOff>57150</xdr:rowOff>
    </xdr:from>
    <xdr:to>
      <xdr:col>51</xdr:col>
      <xdr:colOff>904875</xdr:colOff>
      <xdr:row>22</xdr:row>
      <xdr:rowOff>171450</xdr:rowOff>
    </xdr:to>
    <xdr:grpSp>
      <xdr:nvGrpSpPr>
        <xdr:cNvPr id="572" name="Group 599"/>
        <xdr:cNvGrpSpPr>
          <a:grpSpLocks/>
        </xdr:cNvGrpSpPr>
      </xdr:nvGrpSpPr>
      <xdr:grpSpPr>
        <a:xfrm>
          <a:off x="37042725" y="55721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573" name="Group 600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574" name="Oval 60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" name="Line 60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6" name="Line 60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7" name="Group 604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578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79" name="Line 606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Oval 607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Oval 608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2" name="Oval 609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Oval 610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Rectangle 611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85</xdr:col>
      <xdr:colOff>371475</xdr:colOff>
      <xdr:row>29</xdr:row>
      <xdr:rowOff>57150</xdr:rowOff>
    </xdr:from>
    <xdr:to>
      <xdr:col>86</xdr:col>
      <xdr:colOff>390525</xdr:colOff>
      <xdr:row>29</xdr:row>
      <xdr:rowOff>171450</xdr:rowOff>
    </xdr:to>
    <xdr:grpSp>
      <xdr:nvGrpSpPr>
        <xdr:cNvPr id="585" name="Group 612"/>
        <xdr:cNvGrpSpPr>
          <a:grpSpLocks noChangeAspect="1"/>
        </xdr:cNvGrpSpPr>
      </xdr:nvGrpSpPr>
      <xdr:grpSpPr>
        <a:xfrm>
          <a:off x="62760225" y="7172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87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32</xdr:row>
      <xdr:rowOff>57150</xdr:rowOff>
    </xdr:from>
    <xdr:to>
      <xdr:col>86</xdr:col>
      <xdr:colOff>390525</xdr:colOff>
      <xdr:row>32</xdr:row>
      <xdr:rowOff>171450</xdr:rowOff>
    </xdr:to>
    <xdr:grpSp>
      <xdr:nvGrpSpPr>
        <xdr:cNvPr id="594" name="Group 621"/>
        <xdr:cNvGrpSpPr>
          <a:grpSpLocks noChangeAspect="1"/>
        </xdr:cNvGrpSpPr>
      </xdr:nvGrpSpPr>
      <xdr:grpSpPr>
        <a:xfrm>
          <a:off x="627602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6" name="Line 6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26</xdr:row>
      <xdr:rowOff>57150</xdr:rowOff>
    </xdr:from>
    <xdr:to>
      <xdr:col>84</xdr:col>
      <xdr:colOff>390525</xdr:colOff>
      <xdr:row>26</xdr:row>
      <xdr:rowOff>171450</xdr:rowOff>
    </xdr:to>
    <xdr:grpSp>
      <xdr:nvGrpSpPr>
        <xdr:cNvPr id="603" name="Group 630"/>
        <xdr:cNvGrpSpPr>
          <a:grpSpLocks noChangeAspect="1"/>
        </xdr:cNvGrpSpPr>
      </xdr:nvGrpSpPr>
      <xdr:grpSpPr>
        <a:xfrm>
          <a:off x="61274325" y="6486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5" name="Line 6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66675</xdr:rowOff>
    </xdr:from>
    <xdr:to>
      <xdr:col>83</xdr:col>
      <xdr:colOff>523875</xdr:colOff>
      <xdr:row>38</xdr:row>
      <xdr:rowOff>180975</xdr:rowOff>
    </xdr:to>
    <xdr:grpSp>
      <xdr:nvGrpSpPr>
        <xdr:cNvPr id="612" name="Group 639"/>
        <xdr:cNvGrpSpPr>
          <a:grpSpLocks noChangeAspect="1"/>
        </xdr:cNvGrpSpPr>
      </xdr:nvGrpSpPr>
      <xdr:grpSpPr>
        <a:xfrm>
          <a:off x="60436125" y="9239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4" name="Line 6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34</xdr:row>
      <xdr:rowOff>114300</xdr:rowOff>
    </xdr:from>
    <xdr:to>
      <xdr:col>84</xdr:col>
      <xdr:colOff>247650</xdr:colOff>
      <xdr:row>34</xdr:row>
      <xdr:rowOff>114300</xdr:rowOff>
    </xdr:to>
    <xdr:sp>
      <xdr:nvSpPr>
        <xdr:cNvPr id="621" name="Line 649"/>
        <xdr:cNvSpPr>
          <a:spLocks/>
        </xdr:cNvSpPr>
      </xdr:nvSpPr>
      <xdr:spPr>
        <a:xfrm flipV="1">
          <a:off x="56445150" y="8372475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37</xdr:row>
      <xdr:rowOff>114300</xdr:rowOff>
    </xdr:from>
    <xdr:to>
      <xdr:col>81</xdr:col>
      <xdr:colOff>495300</xdr:colOff>
      <xdr:row>37</xdr:row>
      <xdr:rowOff>114300</xdr:rowOff>
    </xdr:to>
    <xdr:sp>
      <xdr:nvSpPr>
        <xdr:cNvPr id="622" name="Line 650"/>
        <xdr:cNvSpPr>
          <a:spLocks/>
        </xdr:cNvSpPr>
      </xdr:nvSpPr>
      <xdr:spPr>
        <a:xfrm flipV="1">
          <a:off x="56445150" y="90582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295275</xdr:colOff>
      <xdr:row>16</xdr:row>
      <xdr:rowOff>0</xdr:rowOff>
    </xdr:from>
    <xdr:to>
      <xdr:col>90</xdr:col>
      <xdr:colOff>361950</xdr:colOff>
      <xdr:row>20</xdr:row>
      <xdr:rowOff>9525</xdr:rowOff>
    </xdr:to>
    <xdr:sp>
      <xdr:nvSpPr>
        <xdr:cNvPr id="623" name="Line 651"/>
        <xdr:cNvSpPr>
          <a:spLocks/>
        </xdr:cNvSpPr>
      </xdr:nvSpPr>
      <xdr:spPr>
        <a:xfrm flipH="1" flipV="1">
          <a:off x="62684025" y="4143375"/>
          <a:ext cx="40100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390525</xdr:colOff>
      <xdr:row>20</xdr:row>
      <xdr:rowOff>19050</xdr:rowOff>
    </xdr:from>
    <xdr:to>
      <xdr:col>91</xdr:col>
      <xdr:colOff>666750</xdr:colOff>
      <xdr:row>20</xdr:row>
      <xdr:rowOff>76200</xdr:rowOff>
    </xdr:to>
    <xdr:sp>
      <xdr:nvSpPr>
        <xdr:cNvPr id="624" name="Line 652"/>
        <xdr:cNvSpPr>
          <a:spLocks/>
        </xdr:cNvSpPr>
      </xdr:nvSpPr>
      <xdr:spPr>
        <a:xfrm>
          <a:off x="66722625" y="5076825"/>
          <a:ext cx="7905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666750</xdr:colOff>
      <xdr:row>20</xdr:row>
      <xdr:rowOff>76200</xdr:rowOff>
    </xdr:from>
    <xdr:to>
      <xdr:col>93</xdr:col>
      <xdr:colOff>104775</xdr:colOff>
      <xdr:row>20</xdr:row>
      <xdr:rowOff>114300</xdr:rowOff>
    </xdr:to>
    <xdr:sp>
      <xdr:nvSpPr>
        <xdr:cNvPr id="625" name="Line 653"/>
        <xdr:cNvSpPr>
          <a:spLocks/>
        </xdr:cNvSpPr>
      </xdr:nvSpPr>
      <xdr:spPr>
        <a:xfrm>
          <a:off x="67513200" y="5133975"/>
          <a:ext cx="923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</xdr:colOff>
      <xdr:row>15</xdr:row>
      <xdr:rowOff>152400</xdr:rowOff>
    </xdr:from>
    <xdr:to>
      <xdr:col>85</xdr:col>
      <xdr:colOff>295275</xdr:colOff>
      <xdr:row>16</xdr:row>
      <xdr:rowOff>0</xdr:rowOff>
    </xdr:to>
    <xdr:sp>
      <xdr:nvSpPr>
        <xdr:cNvPr id="626" name="Line 654"/>
        <xdr:cNvSpPr>
          <a:spLocks/>
        </xdr:cNvSpPr>
      </xdr:nvSpPr>
      <xdr:spPr>
        <a:xfrm flipH="1" flipV="1">
          <a:off x="61941075" y="4067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295275</xdr:colOff>
      <xdr:row>15</xdr:row>
      <xdr:rowOff>114300</xdr:rowOff>
    </xdr:from>
    <xdr:to>
      <xdr:col>84</xdr:col>
      <xdr:colOff>66675</xdr:colOff>
      <xdr:row>15</xdr:row>
      <xdr:rowOff>152400</xdr:rowOff>
    </xdr:to>
    <xdr:sp>
      <xdr:nvSpPr>
        <xdr:cNvPr id="627" name="Line 655"/>
        <xdr:cNvSpPr>
          <a:spLocks/>
        </xdr:cNvSpPr>
      </xdr:nvSpPr>
      <xdr:spPr>
        <a:xfrm flipH="1" flipV="1">
          <a:off x="61198125" y="4029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39</xdr:row>
      <xdr:rowOff>76200</xdr:rowOff>
    </xdr:from>
    <xdr:to>
      <xdr:col>69</xdr:col>
      <xdr:colOff>733425</xdr:colOff>
      <xdr:row>39</xdr:row>
      <xdr:rowOff>114300</xdr:rowOff>
    </xdr:to>
    <xdr:sp>
      <xdr:nvSpPr>
        <xdr:cNvPr id="628" name="Line 656"/>
        <xdr:cNvSpPr>
          <a:spLocks/>
        </xdr:cNvSpPr>
      </xdr:nvSpPr>
      <xdr:spPr>
        <a:xfrm flipH="1">
          <a:off x="50492025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733425</xdr:colOff>
      <xdr:row>39</xdr:row>
      <xdr:rowOff>0</xdr:rowOff>
    </xdr:from>
    <xdr:to>
      <xdr:col>70</xdr:col>
      <xdr:colOff>504825</xdr:colOff>
      <xdr:row>39</xdr:row>
      <xdr:rowOff>76200</xdr:rowOff>
    </xdr:to>
    <xdr:sp>
      <xdr:nvSpPr>
        <xdr:cNvPr id="629" name="Line 657"/>
        <xdr:cNvSpPr>
          <a:spLocks/>
        </xdr:cNvSpPr>
      </xdr:nvSpPr>
      <xdr:spPr>
        <a:xfrm flipH="1">
          <a:off x="51234975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38</xdr:row>
      <xdr:rowOff>0</xdr:rowOff>
    </xdr:from>
    <xdr:to>
      <xdr:col>74</xdr:col>
      <xdr:colOff>504825</xdr:colOff>
      <xdr:row>39</xdr:row>
      <xdr:rowOff>0</xdr:rowOff>
    </xdr:to>
    <xdr:sp>
      <xdr:nvSpPr>
        <xdr:cNvPr id="630" name="Line 658"/>
        <xdr:cNvSpPr>
          <a:spLocks/>
        </xdr:cNvSpPr>
      </xdr:nvSpPr>
      <xdr:spPr>
        <a:xfrm flipH="1">
          <a:off x="51977925" y="9172575"/>
          <a:ext cx="2971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37</xdr:row>
      <xdr:rowOff>152400</xdr:rowOff>
    </xdr:from>
    <xdr:to>
      <xdr:col>75</xdr:col>
      <xdr:colOff>733425</xdr:colOff>
      <xdr:row>38</xdr:row>
      <xdr:rowOff>0</xdr:rowOff>
    </xdr:to>
    <xdr:sp>
      <xdr:nvSpPr>
        <xdr:cNvPr id="631" name="Line 659"/>
        <xdr:cNvSpPr>
          <a:spLocks/>
        </xdr:cNvSpPr>
      </xdr:nvSpPr>
      <xdr:spPr>
        <a:xfrm flipV="1">
          <a:off x="54949725" y="909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733425</xdr:colOff>
      <xdr:row>37</xdr:row>
      <xdr:rowOff>114300</xdr:rowOff>
    </xdr:from>
    <xdr:to>
      <xdr:col>76</xdr:col>
      <xdr:colOff>504825</xdr:colOff>
      <xdr:row>37</xdr:row>
      <xdr:rowOff>152400</xdr:rowOff>
    </xdr:to>
    <xdr:sp>
      <xdr:nvSpPr>
        <xdr:cNvPr id="632" name="Line 660"/>
        <xdr:cNvSpPr>
          <a:spLocks/>
        </xdr:cNvSpPr>
      </xdr:nvSpPr>
      <xdr:spPr>
        <a:xfrm flipV="1">
          <a:off x="55692675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771525</xdr:colOff>
      <xdr:row>12</xdr:row>
      <xdr:rowOff>66675</xdr:rowOff>
    </xdr:from>
    <xdr:to>
      <xdr:col>54</xdr:col>
      <xdr:colOff>66675</xdr:colOff>
      <xdr:row>16</xdr:row>
      <xdr:rowOff>0</xdr:rowOff>
    </xdr:to>
    <xdr:sp>
      <xdr:nvSpPr>
        <xdr:cNvPr id="633" name="Rectangle 661" descr="Světlý vodorovný"/>
        <xdr:cNvSpPr>
          <a:spLocks/>
        </xdr:cNvSpPr>
      </xdr:nvSpPr>
      <xdr:spPr>
        <a:xfrm rot="5400000">
          <a:off x="39385875" y="3295650"/>
          <a:ext cx="266700" cy="8477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34</xdr:row>
      <xdr:rowOff>0</xdr:rowOff>
    </xdr:from>
    <xdr:ext cx="552450" cy="228600"/>
    <xdr:sp>
      <xdr:nvSpPr>
        <xdr:cNvPr id="634" name="text 7125"/>
        <xdr:cNvSpPr txBox="1">
          <a:spLocks noChangeArrowheads="1"/>
        </xdr:cNvSpPr>
      </xdr:nvSpPr>
      <xdr:spPr>
        <a:xfrm>
          <a:off x="150685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12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635" name="Line 664"/>
        <xdr:cNvSpPr>
          <a:spLocks/>
        </xdr:cNvSpPr>
      </xdr:nvSpPr>
      <xdr:spPr>
        <a:xfrm flipV="1">
          <a:off x="8382000" y="83724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22</xdr:row>
      <xdr:rowOff>57150</xdr:rowOff>
    </xdr:from>
    <xdr:to>
      <xdr:col>9</xdr:col>
      <xdr:colOff>409575</xdr:colOff>
      <xdr:row>22</xdr:row>
      <xdr:rowOff>180975</xdr:rowOff>
    </xdr:to>
    <xdr:sp>
      <xdr:nvSpPr>
        <xdr:cNvPr id="636" name="kreslení 417"/>
        <xdr:cNvSpPr>
          <a:spLocks/>
        </xdr:cNvSpPr>
      </xdr:nvSpPr>
      <xdr:spPr>
        <a:xfrm>
          <a:off x="5981700" y="5572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314325</xdr:colOff>
      <xdr:row>22</xdr:row>
      <xdr:rowOff>171450</xdr:rowOff>
    </xdr:from>
    <xdr:to>
      <xdr:col>9</xdr:col>
      <xdr:colOff>666750</xdr:colOff>
      <xdr:row>23</xdr:row>
      <xdr:rowOff>66675</xdr:rowOff>
    </xdr:to>
    <xdr:sp>
      <xdr:nvSpPr>
        <xdr:cNvPr id="637" name="kreslení 12"/>
        <xdr:cNvSpPr>
          <a:spLocks/>
        </xdr:cNvSpPr>
      </xdr:nvSpPr>
      <xdr:spPr>
        <a:xfrm>
          <a:off x="623887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47625</xdr:colOff>
      <xdr:row>37</xdr:row>
      <xdr:rowOff>57150</xdr:rowOff>
    </xdr:from>
    <xdr:to>
      <xdr:col>32</xdr:col>
      <xdr:colOff>400050</xdr:colOff>
      <xdr:row>37</xdr:row>
      <xdr:rowOff>180975</xdr:rowOff>
    </xdr:to>
    <xdr:sp>
      <xdr:nvSpPr>
        <xdr:cNvPr id="638" name="kreslení 417"/>
        <xdr:cNvSpPr>
          <a:spLocks/>
        </xdr:cNvSpPr>
      </xdr:nvSpPr>
      <xdr:spPr>
        <a:xfrm>
          <a:off x="23288625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35</xdr:row>
      <xdr:rowOff>19050</xdr:rowOff>
    </xdr:from>
    <xdr:to>
      <xdr:col>25</xdr:col>
      <xdr:colOff>142875</xdr:colOff>
      <xdr:row>36</xdr:row>
      <xdr:rowOff>19050</xdr:rowOff>
    </xdr:to>
    <xdr:grpSp>
      <xdr:nvGrpSpPr>
        <xdr:cNvPr id="639" name="Group 668"/>
        <xdr:cNvGrpSpPr>
          <a:grpSpLocks/>
        </xdr:cNvGrpSpPr>
      </xdr:nvGrpSpPr>
      <xdr:grpSpPr>
        <a:xfrm>
          <a:off x="17907000" y="850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0" name="Rectangle 6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762000</xdr:colOff>
      <xdr:row>20</xdr:row>
      <xdr:rowOff>180975</xdr:rowOff>
    </xdr:from>
    <xdr:to>
      <xdr:col>21</xdr:col>
      <xdr:colOff>809625</xdr:colOff>
      <xdr:row>21</xdr:row>
      <xdr:rowOff>180975</xdr:rowOff>
    </xdr:to>
    <xdr:grpSp>
      <xdr:nvGrpSpPr>
        <xdr:cNvPr id="643" name="Group 672"/>
        <xdr:cNvGrpSpPr>
          <a:grpSpLocks/>
        </xdr:cNvGrpSpPr>
      </xdr:nvGrpSpPr>
      <xdr:grpSpPr>
        <a:xfrm>
          <a:off x="15601950" y="5238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4" name="Rectangle 6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419100</xdr:colOff>
      <xdr:row>16</xdr:row>
      <xdr:rowOff>85725</xdr:rowOff>
    </xdr:from>
    <xdr:to>
      <xdr:col>74</xdr:col>
      <xdr:colOff>466725</xdr:colOff>
      <xdr:row>17</xdr:row>
      <xdr:rowOff>85725</xdr:rowOff>
    </xdr:to>
    <xdr:grpSp>
      <xdr:nvGrpSpPr>
        <xdr:cNvPr id="647" name="Group 676"/>
        <xdr:cNvGrpSpPr>
          <a:grpSpLocks/>
        </xdr:cNvGrpSpPr>
      </xdr:nvGrpSpPr>
      <xdr:grpSpPr>
        <a:xfrm>
          <a:off x="54864000" y="422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48" name="Rectangle 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16</xdr:row>
      <xdr:rowOff>0</xdr:rowOff>
    </xdr:from>
    <xdr:to>
      <xdr:col>77</xdr:col>
      <xdr:colOff>76200</xdr:colOff>
      <xdr:row>17</xdr:row>
      <xdr:rowOff>0</xdr:rowOff>
    </xdr:to>
    <xdr:grpSp>
      <xdr:nvGrpSpPr>
        <xdr:cNvPr id="651" name="Group 680"/>
        <xdr:cNvGrpSpPr>
          <a:grpSpLocks/>
        </xdr:cNvGrpSpPr>
      </xdr:nvGrpSpPr>
      <xdr:grpSpPr>
        <a:xfrm>
          <a:off x="56473725" y="414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52" name="Rectangle 6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304800</xdr:colOff>
      <xdr:row>21</xdr:row>
      <xdr:rowOff>219075</xdr:rowOff>
    </xdr:from>
    <xdr:to>
      <xdr:col>15</xdr:col>
      <xdr:colOff>95250</xdr:colOff>
      <xdr:row>23</xdr:row>
      <xdr:rowOff>114300</xdr:rowOff>
    </xdr:to>
    <xdr:grpSp>
      <xdr:nvGrpSpPr>
        <xdr:cNvPr id="655" name="Group 690"/>
        <xdr:cNvGrpSpPr>
          <a:grpSpLocks noChangeAspect="1"/>
        </xdr:cNvGrpSpPr>
      </xdr:nvGrpSpPr>
      <xdr:grpSpPr>
        <a:xfrm>
          <a:off x="10172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6" name="Line 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29</xdr:row>
      <xdr:rowOff>219075</xdr:rowOff>
    </xdr:from>
    <xdr:to>
      <xdr:col>16</xdr:col>
      <xdr:colOff>419100</xdr:colOff>
      <xdr:row>31</xdr:row>
      <xdr:rowOff>114300</xdr:rowOff>
    </xdr:to>
    <xdr:grpSp>
      <xdr:nvGrpSpPr>
        <xdr:cNvPr id="658" name="Group 693"/>
        <xdr:cNvGrpSpPr>
          <a:grpSpLocks noChangeAspect="1"/>
        </xdr:cNvGrpSpPr>
      </xdr:nvGrpSpPr>
      <xdr:grpSpPr>
        <a:xfrm>
          <a:off x="114585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9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36</xdr:row>
      <xdr:rowOff>0</xdr:rowOff>
    </xdr:from>
    <xdr:ext cx="971550" cy="228600"/>
    <xdr:sp>
      <xdr:nvSpPr>
        <xdr:cNvPr id="661" name="text 7166"/>
        <xdr:cNvSpPr txBox="1">
          <a:spLocks noChangeArrowheads="1"/>
        </xdr:cNvSpPr>
      </xdr:nvSpPr>
      <xdr:spPr>
        <a:xfrm>
          <a:off x="341566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14</xdr:col>
      <xdr:colOff>457200</xdr:colOff>
      <xdr:row>23</xdr:row>
      <xdr:rowOff>114300</xdr:rowOff>
    </xdr:from>
    <xdr:to>
      <xdr:col>18</xdr:col>
      <xdr:colOff>285750</xdr:colOff>
      <xdr:row>24</xdr:row>
      <xdr:rowOff>114300</xdr:rowOff>
    </xdr:to>
    <xdr:sp>
      <xdr:nvSpPr>
        <xdr:cNvPr id="662" name="Line 697"/>
        <xdr:cNvSpPr>
          <a:spLocks/>
        </xdr:cNvSpPr>
      </xdr:nvSpPr>
      <xdr:spPr>
        <a:xfrm>
          <a:off x="10325100" y="5857875"/>
          <a:ext cx="28003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219075</xdr:rowOff>
    </xdr:from>
    <xdr:to>
      <xdr:col>18</xdr:col>
      <xdr:colOff>419100</xdr:colOff>
      <xdr:row>24</xdr:row>
      <xdr:rowOff>114300</xdr:rowOff>
    </xdr:to>
    <xdr:grpSp>
      <xdr:nvGrpSpPr>
        <xdr:cNvPr id="663" name="Group 698"/>
        <xdr:cNvGrpSpPr>
          <a:grpSpLocks noChangeAspect="1"/>
        </xdr:cNvGrpSpPr>
      </xdr:nvGrpSpPr>
      <xdr:grpSpPr>
        <a:xfrm>
          <a:off x="1294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4" name="Line 6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7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6" name="Line 701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7" name="Line 702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8" name="Line 703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9" name="Line 704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70" name="Line 705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71" name="Line 706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26</xdr:row>
      <xdr:rowOff>219075</xdr:rowOff>
    </xdr:from>
    <xdr:to>
      <xdr:col>19</xdr:col>
      <xdr:colOff>647700</xdr:colOff>
      <xdr:row>28</xdr:row>
      <xdr:rowOff>114300</xdr:rowOff>
    </xdr:to>
    <xdr:grpSp>
      <xdr:nvGrpSpPr>
        <xdr:cNvPr id="672" name="Group 707"/>
        <xdr:cNvGrpSpPr>
          <a:grpSpLocks noChangeAspect="1"/>
        </xdr:cNvGrpSpPr>
      </xdr:nvGrpSpPr>
      <xdr:grpSpPr>
        <a:xfrm>
          <a:off x="136969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3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895350</xdr:colOff>
      <xdr:row>26</xdr:row>
      <xdr:rowOff>219075</xdr:rowOff>
    </xdr:from>
    <xdr:to>
      <xdr:col>22</xdr:col>
      <xdr:colOff>228600</xdr:colOff>
      <xdr:row>28</xdr:row>
      <xdr:rowOff>114300</xdr:rowOff>
    </xdr:to>
    <xdr:grpSp>
      <xdr:nvGrpSpPr>
        <xdr:cNvPr id="675" name="Group 710"/>
        <xdr:cNvGrpSpPr>
          <a:grpSpLocks noChangeAspect="1"/>
        </xdr:cNvGrpSpPr>
      </xdr:nvGrpSpPr>
      <xdr:grpSpPr>
        <a:xfrm>
          <a:off x="15735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6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26</xdr:row>
      <xdr:rowOff>219075</xdr:rowOff>
    </xdr:from>
    <xdr:to>
      <xdr:col>23</xdr:col>
      <xdr:colOff>95250</xdr:colOff>
      <xdr:row>28</xdr:row>
      <xdr:rowOff>114300</xdr:rowOff>
    </xdr:to>
    <xdr:grpSp>
      <xdr:nvGrpSpPr>
        <xdr:cNvPr id="678" name="Group 713"/>
        <xdr:cNvGrpSpPr>
          <a:grpSpLocks noChangeAspect="1"/>
        </xdr:cNvGrpSpPr>
      </xdr:nvGrpSpPr>
      <xdr:grpSpPr>
        <a:xfrm>
          <a:off x="16116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9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914400</xdr:colOff>
      <xdr:row>18</xdr:row>
      <xdr:rowOff>209550</xdr:rowOff>
    </xdr:from>
    <xdr:to>
      <xdr:col>24</xdr:col>
      <xdr:colOff>247650</xdr:colOff>
      <xdr:row>20</xdr:row>
      <xdr:rowOff>114300</xdr:rowOff>
    </xdr:to>
    <xdr:grpSp>
      <xdr:nvGrpSpPr>
        <xdr:cNvPr id="681" name="Group 716"/>
        <xdr:cNvGrpSpPr>
          <a:grpSpLocks noChangeAspect="1"/>
        </xdr:cNvGrpSpPr>
      </xdr:nvGrpSpPr>
      <xdr:grpSpPr>
        <a:xfrm>
          <a:off x="172402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2" name="Line 7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18</xdr:row>
      <xdr:rowOff>209550</xdr:rowOff>
    </xdr:from>
    <xdr:to>
      <xdr:col>25</xdr:col>
      <xdr:colOff>57150</xdr:colOff>
      <xdr:row>20</xdr:row>
      <xdr:rowOff>114300</xdr:rowOff>
    </xdr:to>
    <xdr:grpSp>
      <xdr:nvGrpSpPr>
        <xdr:cNvPr id="684" name="Group 719"/>
        <xdr:cNvGrpSpPr>
          <a:grpSpLocks noChangeAspect="1"/>
        </xdr:cNvGrpSpPr>
      </xdr:nvGrpSpPr>
      <xdr:grpSpPr>
        <a:xfrm>
          <a:off x="175641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5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36</xdr:row>
      <xdr:rowOff>114300</xdr:rowOff>
    </xdr:from>
    <xdr:to>
      <xdr:col>30</xdr:col>
      <xdr:colOff>409575</xdr:colOff>
      <xdr:row>38</xdr:row>
      <xdr:rowOff>28575</xdr:rowOff>
    </xdr:to>
    <xdr:grpSp>
      <xdr:nvGrpSpPr>
        <xdr:cNvPr id="687" name="Group 722"/>
        <xdr:cNvGrpSpPr>
          <a:grpSpLocks/>
        </xdr:cNvGrpSpPr>
      </xdr:nvGrpSpPr>
      <xdr:grpSpPr>
        <a:xfrm>
          <a:off x="21850350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8" name="Line 7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895350</xdr:colOff>
      <xdr:row>21</xdr:row>
      <xdr:rowOff>219075</xdr:rowOff>
    </xdr:from>
    <xdr:to>
      <xdr:col>34</xdr:col>
      <xdr:colOff>228600</xdr:colOff>
      <xdr:row>23</xdr:row>
      <xdr:rowOff>114300</xdr:rowOff>
    </xdr:to>
    <xdr:grpSp>
      <xdr:nvGrpSpPr>
        <xdr:cNvPr id="690" name="Group 725"/>
        <xdr:cNvGrpSpPr>
          <a:grpSpLocks noChangeAspect="1"/>
        </xdr:cNvGrpSpPr>
      </xdr:nvGrpSpPr>
      <xdr:grpSpPr>
        <a:xfrm>
          <a:off x="24650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1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21</xdr:row>
      <xdr:rowOff>219075</xdr:rowOff>
    </xdr:from>
    <xdr:to>
      <xdr:col>35</xdr:col>
      <xdr:colOff>95250</xdr:colOff>
      <xdr:row>23</xdr:row>
      <xdr:rowOff>114300</xdr:rowOff>
    </xdr:to>
    <xdr:grpSp>
      <xdr:nvGrpSpPr>
        <xdr:cNvPr id="693" name="Group 728"/>
        <xdr:cNvGrpSpPr>
          <a:grpSpLocks noChangeAspect="1"/>
        </xdr:cNvGrpSpPr>
      </xdr:nvGrpSpPr>
      <xdr:grpSpPr>
        <a:xfrm>
          <a:off x="2503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4" name="Line 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36</xdr:row>
      <xdr:rowOff>114300</xdr:rowOff>
    </xdr:from>
    <xdr:to>
      <xdr:col>36</xdr:col>
      <xdr:colOff>419100</xdr:colOff>
      <xdr:row>38</xdr:row>
      <xdr:rowOff>28575</xdr:rowOff>
    </xdr:to>
    <xdr:grpSp>
      <xdr:nvGrpSpPr>
        <xdr:cNvPr id="696" name="Group 731"/>
        <xdr:cNvGrpSpPr>
          <a:grpSpLocks noChangeAspect="1"/>
        </xdr:cNvGrpSpPr>
      </xdr:nvGrpSpPr>
      <xdr:grpSpPr>
        <a:xfrm>
          <a:off x="26317575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7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699" name="Line 7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0" name="Line 7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1" name="Line 7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2" name="Line 7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3" name="Line 73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04" name="Line 73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19</xdr:row>
      <xdr:rowOff>219075</xdr:rowOff>
    </xdr:from>
    <xdr:to>
      <xdr:col>37</xdr:col>
      <xdr:colOff>647700</xdr:colOff>
      <xdr:row>21</xdr:row>
      <xdr:rowOff>114300</xdr:rowOff>
    </xdr:to>
    <xdr:grpSp>
      <xdr:nvGrpSpPr>
        <xdr:cNvPr id="705" name="Group 740"/>
        <xdr:cNvGrpSpPr>
          <a:grpSpLocks noChangeAspect="1"/>
        </xdr:cNvGrpSpPr>
      </xdr:nvGrpSpPr>
      <xdr:grpSpPr>
        <a:xfrm>
          <a:off x="270700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6" name="Line 7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504825</xdr:colOff>
      <xdr:row>17</xdr:row>
      <xdr:rowOff>57150</xdr:rowOff>
    </xdr:from>
    <xdr:to>
      <xdr:col>41</xdr:col>
      <xdr:colOff>942975</xdr:colOff>
      <xdr:row>17</xdr:row>
      <xdr:rowOff>171450</xdr:rowOff>
    </xdr:to>
    <xdr:grpSp>
      <xdr:nvGrpSpPr>
        <xdr:cNvPr id="708" name="Group 743"/>
        <xdr:cNvGrpSpPr>
          <a:grpSpLocks noChangeAspect="1"/>
        </xdr:cNvGrpSpPr>
      </xdr:nvGrpSpPr>
      <xdr:grpSpPr>
        <a:xfrm>
          <a:off x="30203775" y="4429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35</xdr:row>
      <xdr:rowOff>57150</xdr:rowOff>
    </xdr:from>
    <xdr:to>
      <xdr:col>30</xdr:col>
      <xdr:colOff>238125</xdr:colOff>
      <xdr:row>36</xdr:row>
      <xdr:rowOff>114300</xdr:rowOff>
    </xdr:to>
    <xdr:sp>
      <xdr:nvSpPr>
        <xdr:cNvPr id="713" name="Line 748"/>
        <xdr:cNvSpPr>
          <a:spLocks/>
        </xdr:cNvSpPr>
      </xdr:nvSpPr>
      <xdr:spPr>
        <a:xfrm flipH="1" flipV="1">
          <a:off x="20764500" y="8543925"/>
          <a:ext cx="12287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34</xdr:row>
      <xdr:rowOff>152400</xdr:rowOff>
    </xdr:from>
    <xdr:to>
      <xdr:col>28</xdr:col>
      <xdr:colOff>504825</xdr:colOff>
      <xdr:row>35</xdr:row>
      <xdr:rowOff>57150</xdr:rowOff>
    </xdr:to>
    <xdr:sp>
      <xdr:nvSpPr>
        <xdr:cNvPr id="714" name="Line 749"/>
        <xdr:cNvSpPr>
          <a:spLocks/>
        </xdr:cNvSpPr>
      </xdr:nvSpPr>
      <xdr:spPr>
        <a:xfrm flipH="1" flipV="1">
          <a:off x="19802475" y="8410575"/>
          <a:ext cx="9715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34</xdr:row>
      <xdr:rowOff>114300</xdr:rowOff>
    </xdr:from>
    <xdr:to>
      <xdr:col>27</xdr:col>
      <xdr:colOff>504825</xdr:colOff>
      <xdr:row>34</xdr:row>
      <xdr:rowOff>152400</xdr:rowOff>
    </xdr:to>
    <xdr:sp>
      <xdr:nvSpPr>
        <xdr:cNvPr id="715" name="Line 750"/>
        <xdr:cNvSpPr>
          <a:spLocks/>
        </xdr:cNvSpPr>
      </xdr:nvSpPr>
      <xdr:spPr>
        <a:xfrm flipH="1" flipV="1">
          <a:off x="19059525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28</xdr:row>
      <xdr:rowOff>114300</xdr:rowOff>
    </xdr:from>
    <xdr:to>
      <xdr:col>22</xdr:col>
      <xdr:colOff>76200</xdr:colOff>
      <xdr:row>31</xdr:row>
      <xdr:rowOff>114300</xdr:rowOff>
    </xdr:to>
    <xdr:sp>
      <xdr:nvSpPr>
        <xdr:cNvPr id="716" name="Line 751"/>
        <xdr:cNvSpPr>
          <a:spLocks/>
        </xdr:cNvSpPr>
      </xdr:nvSpPr>
      <xdr:spPr>
        <a:xfrm flipH="1">
          <a:off x="11620500" y="70008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23</xdr:row>
      <xdr:rowOff>114300</xdr:rowOff>
    </xdr:from>
    <xdr:to>
      <xdr:col>19</xdr:col>
      <xdr:colOff>476250</xdr:colOff>
      <xdr:row>28</xdr:row>
      <xdr:rowOff>104775</xdr:rowOff>
    </xdr:to>
    <xdr:sp>
      <xdr:nvSpPr>
        <xdr:cNvPr id="717" name="Line 752"/>
        <xdr:cNvSpPr>
          <a:spLocks/>
        </xdr:cNvSpPr>
      </xdr:nvSpPr>
      <xdr:spPr>
        <a:xfrm>
          <a:off x="10325100" y="5857875"/>
          <a:ext cx="35052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24</xdr:row>
      <xdr:rowOff>114300</xdr:rowOff>
    </xdr:from>
    <xdr:to>
      <xdr:col>27</xdr:col>
      <xdr:colOff>28575</xdr:colOff>
      <xdr:row>24</xdr:row>
      <xdr:rowOff>114300</xdr:rowOff>
    </xdr:to>
    <xdr:sp>
      <xdr:nvSpPr>
        <xdr:cNvPr id="718" name="Line 753"/>
        <xdr:cNvSpPr>
          <a:spLocks/>
        </xdr:cNvSpPr>
      </xdr:nvSpPr>
      <xdr:spPr>
        <a:xfrm flipV="1">
          <a:off x="13106400" y="6086475"/>
          <a:ext cx="6219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152400</xdr:rowOff>
    </xdr:from>
    <xdr:to>
      <xdr:col>29</xdr:col>
      <xdr:colOff>752475</xdr:colOff>
      <xdr:row>24</xdr:row>
      <xdr:rowOff>0</xdr:rowOff>
    </xdr:to>
    <xdr:sp>
      <xdr:nvSpPr>
        <xdr:cNvPr id="719" name="Line 754"/>
        <xdr:cNvSpPr>
          <a:spLocks/>
        </xdr:cNvSpPr>
      </xdr:nvSpPr>
      <xdr:spPr>
        <a:xfrm flipV="1">
          <a:off x="20793075" y="5895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23</xdr:row>
      <xdr:rowOff>114300</xdr:rowOff>
    </xdr:from>
    <xdr:to>
      <xdr:col>31</xdr:col>
      <xdr:colOff>9525</xdr:colOff>
      <xdr:row>23</xdr:row>
      <xdr:rowOff>152400</xdr:rowOff>
    </xdr:to>
    <xdr:sp>
      <xdr:nvSpPr>
        <xdr:cNvPr id="720" name="Line 755"/>
        <xdr:cNvSpPr>
          <a:spLocks/>
        </xdr:cNvSpPr>
      </xdr:nvSpPr>
      <xdr:spPr>
        <a:xfrm flipV="1">
          <a:off x="21536025" y="5857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24</xdr:row>
      <xdr:rowOff>0</xdr:rowOff>
    </xdr:from>
    <xdr:ext cx="514350" cy="228600"/>
    <xdr:sp>
      <xdr:nvSpPr>
        <xdr:cNvPr id="721" name="text 7166"/>
        <xdr:cNvSpPr txBox="1">
          <a:spLocks noChangeArrowheads="1"/>
        </xdr:cNvSpPr>
      </xdr:nvSpPr>
      <xdr:spPr>
        <a:xfrm>
          <a:off x="17297400" y="59721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27</xdr:col>
      <xdr:colOff>19050</xdr:colOff>
      <xdr:row>24</xdr:row>
      <xdr:rowOff>76200</xdr:rowOff>
    </xdr:from>
    <xdr:to>
      <xdr:col>27</xdr:col>
      <xdr:colOff>762000</xdr:colOff>
      <xdr:row>24</xdr:row>
      <xdr:rowOff>114300</xdr:rowOff>
    </xdr:to>
    <xdr:sp>
      <xdr:nvSpPr>
        <xdr:cNvPr id="722" name="Line 757"/>
        <xdr:cNvSpPr>
          <a:spLocks/>
        </xdr:cNvSpPr>
      </xdr:nvSpPr>
      <xdr:spPr>
        <a:xfrm flipH="1">
          <a:off x="193167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762000</xdr:colOff>
      <xdr:row>24</xdr:row>
      <xdr:rowOff>0</xdr:rowOff>
    </xdr:from>
    <xdr:to>
      <xdr:col>29</xdr:col>
      <xdr:colOff>19050</xdr:colOff>
      <xdr:row>24</xdr:row>
      <xdr:rowOff>76200</xdr:rowOff>
    </xdr:to>
    <xdr:sp>
      <xdr:nvSpPr>
        <xdr:cNvPr id="723" name="Line 758"/>
        <xdr:cNvSpPr>
          <a:spLocks/>
        </xdr:cNvSpPr>
      </xdr:nvSpPr>
      <xdr:spPr>
        <a:xfrm flipH="1">
          <a:off x="200596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20</xdr:row>
      <xdr:rowOff>114300</xdr:rowOff>
    </xdr:from>
    <xdr:to>
      <xdr:col>24</xdr:col>
      <xdr:colOff>85725</xdr:colOff>
      <xdr:row>24</xdr:row>
      <xdr:rowOff>114300</xdr:rowOff>
    </xdr:to>
    <xdr:sp>
      <xdr:nvSpPr>
        <xdr:cNvPr id="724" name="Line 759"/>
        <xdr:cNvSpPr>
          <a:spLocks/>
        </xdr:cNvSpPr>
      </xdr:nvSpPr>
      <xdr:spPr>
        <a:xfrm flipH="1">
          <a:off x="13115925" y="5172075"/>
          <a:ext cx="42672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0</xdr:rowOff>
    </xdr:from>
    <xdr:to>
      <xdr:col>10</xdr:col>
      <xdr:colOff>76200</xdr:colOff>
      <xdr:row>20</xdr:row>
      <xdr:rowOff>133350</xdr:rowOff>
    </xdr:to>
    <xdr:sp>
      <xdr:nvSpPr>
        <xdr:cNvPr id="725" name="Line 760"/>
        <xdr:cNvSpPr>
          <a:spLocks/>
        </xdr:cNvSpPr>
      </xdr:nvSpPr>
      <xdr:spPr>
        <a:xfrm flipH="1" flipV="1">
          <a:off x="6229350" y="5057775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133350</xdr:rowOff>
    </xdr:from>
    <xdr:to>
      <xdr:col>14</xdr:col>
      <xdr:colOff>85725</xdr:colOff>
      <xdr:row>23</xdr:row>
      <xdr:rowOff>114300</xdr:rowOff>
    </xdr:to>
    <xdr:sp>
      <xdr:nvSpPr>
        <xdr:cNvPr id="726" name="Line 761"/>
        <xdr:cNvSpPr>
          <a:spLocks/>
        </xdr:cNvSpPr>
      </xdr:nvSpPr>
      <xdr:spPr>
        <a:xfrm flipH="1" flipV="1">
          <a:off x="6972300" y="5191125"/>
          <a:ext cx="29813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152400</xdr:rowOff>
    </xdr:from>
    <xdr:to>
      <xdr:col>9</xdr:col>
      <xdr:colOff>304800</xdr:colOff>
      <xdr:row>20</xdr:row>
      <xdr:rowOff>0</xdr:rowOff>
    </xdr:to>
    <xdr:sp>
      <xdr:nvSpPr>
        <xdr:cNvPr id="727" name="Line 762"/>
        <xdr:cNvSpPr>
          <a:spLocks/>
        </xdr:cNvSpPr>
      </xdr:nvSpPr>
      <xdr:spPr>
        <a:xfrm flipH="1" flipV="1">
          <a:off x="5486400" y="49815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19</xdr:row>
      <xdr:rowOff>114300</xdr:rowOff>
    </xdr:from>
    <xdr:to>
      <xdr:col>8</xdr:col>
      <xdr:colOff>76200</xdr:colOff>
      <xdr:row>19</xdr:row>
      <xdr:rowOff>152400</xdr:rowOff>
    </xdr:to>
    <xdr:sp>
      <xdr:nvSpPr>
        <xdr:cNvPr id="728" name="Line 763"/>
        <xdr:cNvSpPr>
          <a:spLocks/>
        </xdr:cNvSpPr>
      </xdr:nvSpPr>
      <xdr:spPr>
        <a:xfrm flipH="1" flipV="1">
          <a:off x="4743450" y="4943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114300</xdr:rowOff>
    </xdr:from>
    <xdr:to>
      <xdr:col>14</xdr:col>
      <xdr:colOff>457200</xdr:colOff>
      <xdr:row>23</xdr:row>
      <xdr:rowOff>114300</xdr:rowOff>
    </xdr:to>
    <xdr:sp>
      <xdr:nvSpPr>
        <xdr:cNvPr id="729" name="Line 764"/>
        <xdr:cNvSpPr>
          <a:spLocks/>
        </xdr:cNvSpPr>
      </xdr:nvSpPr>
      <xdr:spPr>
        <a:xfrm flipV="1">
          <a:off x="9944100" y="5857875"/>
          <a:ext cx="381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11</xdr:col>
      <xdr:colOff>504825</xdr:colOff>
      <xdr:row>23</xdr:row>
      <xdr:rowOff>114300</xdr:rowOff>
    </xdr:to>
    <xdr:sp>
      <xdr:nvSpPr>
        <xdr:cNvPr id="730" name="Line 765"/>
        <xdr:cNvSpPr>
          <a:spLocks/>
        </xdr:cNvSpPr>
      </xdr:nvSpPr>
      <xdr:spPr>
        <a:xfrm>
          <a:off x="4438650" y="58578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23</xdr:row>
      <xdr:rowOff>114300</xdr:rowOff>
    </xdr:from>
    <xdr:to>
      <xdr:col>14</xdr:col>
      <xdr:colOff>76200</xdr:colOff>
      <xdr:row>23</xdr:row>
      <xdr:rowOff>114300</xdr:rowOff>
    </xdr:to>
    <xdr:sp>
      <xdr:nvSpPr>
        <xdr:cNvPr id="731" name="Line 766"/>
        <xdr:cNvSpPr>
          <a:spLocks/>
        </xdr:cNvSpPr>
      </xdr:nvSpPr>
      <xdr:spPr>
        <a:xfrm>
          <a:off x="7867650" y="5857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23</xdr:row>
      <xdr:rowOff>114300</xdr:rowOff>
    </xdr:from>
    <xdr:to>
      <xdr:col>11</xdr:col>
      <xdr:colOff>628650</xdr:colOff>
      <xdr:row>25</xdr:row>
      <xdr:rowOff>28575</xdr:rowOff>
    </xdr:to>
    <xdr:grpSp>
      <xdr:nvGrpSpPr>
        <xdr:cNvPr id="732" name="Group 767"/>
        <xdr:cNvGrpSpPr>
          <a:grpSpLocks noChangeAspect="1"/>
        </xdr:cNvGrpSpPr>
      </xdr:nvGrpSpPr>
      <xdr:grpSpPr>
        <a:xfrm>
          <a:off x="773430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3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21</xdr:row>
      <xdr:rowOff>219075</xdr:rowOff>
    </xdr:from>
    <xdr:to>
      <xdr:col>10</xdr:col>
      <xdr:colOff>28575</xdr:colOff>
      <xdr:row>22</xdr:row>
      <xdr:rowOff>123825</xdr:rowOff>
    </xdr:to>
    <xdr:sp>
      <xdr:nvSpPr>
        <xdr:cNvPr id="735" name="Line 770"/>
        <xdr:cNvSpPr>
          <a:spLocks/>
        </xdr:cNvSpPr>
      </xdr:nvSpPr>
      <xdr:spPr>
        <a:xfrm flipH="1" flipV="1">
          <a:off x="6181725" y="55054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22</xdr:row>
      <xdr:rowOff>123825</xdr:rowOff>
    </xdr:from>
    <xdr:to>
      <xdr:col>11</xdr:col>
      <xdr:colOff>495300</xdr:colOff>
      <xdr:row>23</xdr:row>
      <xdr:rowOff>114300</xdr:rowOff>
    </xdr:to>
    <xdr:sp>
      <xdr:nvSpPr>
        <xdr:cNvPr id="736" name="Line 771"/>
        <xdr:cNvSpPr>
          <a:spLocks/>
        </xdr:cNvSpPr>
      </xdr:nvSpPr>
      <xdr:spPr>
        <a:xfrm flipH="1" flipV="1">
          <a:off x="6924675" y="5638800"/>
          <a:ext cx="9810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142875</xdr:rowOff>
    </xdr:from>
    <xdr:to>
      <xdr:col>9</xdr:col>
      <xdr:colOff>257175</xdr:colOff>
      <xdr:row>21</xdr:row>
      <xdr:rowOff>219075</xdr:rowOff>
    </xdr:to>
    <xdr:sp>
      <xdr:nvSpPr>
        <xdr:cNvPr id="737" name="Line 772"/>
        <xdr:cNvSpPr>
          <a:spLocks/>
        </xdr:cNvSpPr>
      </xdr:nvSpPr>
      <xdr:spPr>
        <a:xfrm flipH="1" flipV="1">
          <a:off x="5438775" y="542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114300</xdr:rowOff>
    </xdr:from>
    <xdr:to>
      <xdr:col>8</xdr:col>
      <xdr:colOff>28575</xdr:colOff>
      <xdr:row>21</xdr:row>
      <xdr:rowOff>142875</xdr:rowOff>
    </xdr:to>
    <xdr:sp>
      <xdr:nvSpPr>
        <xdr:cNvPr id="738" name="Line 773"/>
        <xdr:cNvSpPr>
          <a:spLocks/>
        </xdr:cNvSpPr>
      </xdr:nvSpPr>
      <xdr:spPr>
        <a:xfrm flipH="1" flipV="1">
          <a:off x="4857750" y="5400675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739" name="Line 774"/>
        <xdr:cNvSpPr>
          <a:spLocks/>
        </xdr:cNvSpPr>
      </xdr:nvSpPr>
      <xdr:spPr>
        <a:xfrm>
          <a:off x="4438650" y="5400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19050</xdr:rowOff>
    </xdr:from>
    <xdr:to>
      <xdr:col>7</xdr:col>
      <xdr:colOff>457200</xdr:colOff>
      <xdr:row>21</xdr:row>
      <xdr:rowOff>219075</xdr:rowOff>
    </xdr:to>
    <xdr:sp>
      <xdr:nvSpPr>
        <xdr:cNvPr id="740" name="Line 775"/>
        <xdr:cNvSpPr>
          <a:spLocks/>
        </xdr:cNvSpPr>
      </xdr:nvSpPr>
      <xdr:spPr>
        <a:xfrm flipH="1">
          <a:off x="4010025" y="4391025"/>
          <a:ext cx="885825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18</xdr:row>
      <xdr:rowOff>190500</xdr:rowOff>
    </xdr:from>
    <xdr:to>
      <xdr:col>7</xdr:col>
      <xdr:colOff>933450</xdr:colOff>
      <xdr:row>19</xdr:row>
      <xdr:rowOff>76200</xdr:rowOff>
    </xdr:to>
    <xdr:grpSp>
      <xdr:nvGrpSpPr>
        <xdr:cNvPr id="741" name="Group 778"/>
        <xdr:cNvGrpSpPr>
          <a:grpSpLocks noChangeAspect="1"/>
        </xdr:cNvGrpSpPr>
      </xdr:nvGrpSpPr>
      <xdr:grpSpPr>
        <a:xfrm>
          <a:off x="4933950" y="479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2" name="Line 7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29</xdr:row>
      <xdr:rowOff>66675</xdr:rowOff>
    </xdr:from>
    <xdr:to>
      <xdr:col>15</xdr:col>
      <xdr:colOff>647700</xdr:colOff>
      <xdr:row>29</xdr:row>
      <xdr:rowOff>180975</xdr:rowOff>
    </xdr:to>
    <xdr:grpSp>
      <xdr:nvGrpSpPr>
        <xdr:cNvPr id="746" name="Group 783"/>
        <xdr:cNvGrpSpPr>
          <a:grpSpLocks noChangeAspect="1"/>
        </xdr:cNvGrpSpPr>
      </xdr:nvGrpSpPr>
      <xdr:grpSpPr>
        <a:xfrm>
          <a:off x="10734675" y="7181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7" name="Oval 7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133350</xdr:colOff>
      <xdr:row>32</xdr:row>
      <xdr:rowOff>66675</xdr:rowOff>
    </xdr:from>
    <xdr:to>
      <xdr:col>16</xdr:col>
      <xdr:colOff>428625</xdr:colOff>
      <xdr:row>32</xdr:row>
      <xdr:rowOff>180975</xdr:rowOff>
    </xdr:to>
    <xdr:grpSp>
      <xdr:nvGrpSpPr>
        <xdr:cNvPr id="750" name="Group 787"/>
        <xdr:cNvGrpSpPr>
          <a:grpSpLocks noChangeAspect="1"/>
        </xdr:cNvGrpSpPr>
      </xdr:nvGrpSpPr>
      <xdr:grpSpPr>
        <a:xfrm>
          <a:off x="11487150" y="7867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1" name="Oval 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</xdr:colOff>
      <xdr:row>22</xdr:row>
      <xdr:rowOff>38100</xdr:rowOff>
    </xdr:from>
    <xdr:to>
      <xdr:col>18</xdr:col>
      <xdr:colOff>304800</xdr:colOff>
      <xdr:row>22</xdr:row>
      <xdr:rowOff>152400</xdr:rowOff>
    </xdr:to>
    <xdr:grpSp>
      <xdr:nvGrpSpPr>
        <xdr:cNvPr id="754" name="Group 791"/>
        <xdr:cNvGrpSpPr>
          <a:grpSpLocks noChangeAspect="1"/>
        </xdr:cNvGrpSpPr>
      </xdr:nvGrpSpPr>
      <xdr:grpSpPr>
        <a:xfrm>
          <a:off x="12849225" y="5553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55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24</xdr:row>
      <xdr:rowOff>28575</xdr:rowOff>
    </xdr:from>
    <xdr:to>
      <xdr:col>30</xdr:col>
      <xdr:colOff>304800</xdr:colOff>
      <xdr:row>24</xdr:row>
      <xdr:rowOff>142875</xdr:rowOff>
    </xdr:to>
    <xdr:grpSp>
      <xdr:nvGrpSpPr>
        <xdr:cNvPr id="758" name="Group 795"/>
        <xdr:cNvGrpSpPr>
          <a:grpSpLocks noChangeAspect="1"/>
        </xdr:cNvGrpSpPr>
      </xdr:nvGrpSpPr>
      <xdr:grpSpPr>
        <a:xfrm>
          <a:off x="21764625" y="600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9" name="Oval 7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20</xdr:row>
      <xdr:rowOff>114300</xdr:rowOff>
    </xdr:from>
    <xdr:to>
      <xdr:col>24</xdr:col>
      <xdr:colOff>438150</xdr:colOff>
      <xdr:row>20</xdr:row>
      <xdr:rowOff>114300</xdr:rowOff>
    </xdr:to>
    <xdr:sp>
      <xdr:nvSpPr>
        <xdr:cNvPr id="762" name="Line 799"/>
        <xdr:cNvSpPr>
          <a:spLocks/>
        </xdr:cNvSpPr>
      </xdr:nvSpPr>
      <xdr:spPr>
        <a:xfrm>
          <a:off x="12611100" y="5172075"/>
          <a:ext cx="512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20</xdr:row>
      <xdr:rowOff>0</xdr:rowOff>
    </xdr:from>
    <xdr:ext cx="552450" cy="228600"/>
    <xdr:sp>
      <xdr:nvSpPr>
        <xdr:cNvPr id="763" name="text 7125"/>
        <xdr:cNvSpPr txBox="1">
          <a:spLocks noChangeArrowheads="1"/>
        </xdr:cNvSpPr>
      </xdr:nvSpPr>
      <xdr:spPr>
        <a:xfrm>
          <a:off x="135826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23</xdr:col>
      <xdr:colOff>257175</xdr:colOff>
      <xdr:row>22</xdr:row>
      <xdr:rowOff>9525</xdr:rowOff>
    </xdr:from>
    <xdr:to>
      <xdr:col>23</xdr:col>
      <xdr:colOff>695325</xdr:colOff>
      <xdr:row>23</xdr:row>
      <xdr:rowOff>0</xdr:rowOff>
    </xdr:to>
    <xdr:grpSp>
      <xdr:nvGrpSpPr>
        <xdr:cNvPr id="764" name="Group 801"/>
        <xdr:cNvGrpSpPr>
          <a:grpSpLocks/>
        </xdr:cNvGrpSpPr>
      </xdr:nvGrpSpPr>
      <xdr:grpSpPr>
        <a:xfrm>
          <a:off x="16583025" y="5524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65" name="Oval 8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8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8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257175</xdr:colOff>
      <xdr:row>23</xdr:row>
      <xdr:rowOff>9525</xdr:rowOff>
    </xdr:from>
    <xdr:to>
      <xdr:col>23</xdr:col>
      <xdr:colOff>695325</xdr:colOff>
      <xdr:row>24</xdr:row>
      <xdr:rowOff>0</xdr:rowOff>
    </xdr:to>
    <xdr:grpSp>
      <xdr:nvGrpSpPr>
        <xdr:cNvPr id="769" name="Group 806"/>
        <xdr:cNvGrpSpPr>
          <a:grpSpLocks/>
        </xdr:cNvGrpSpPr>
      </xdr:nvGrpSpPr>
      <xdr:grpSpPr>
        <a:xfrm>
          <a:off x="16583025" y="5753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0" name="Oval 8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8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8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8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847725</xdr:colOff>
      <xdr:row>19</xdr:row>
      <xdr:rowOff>161925</xdr:rowOff>
    </xdr:from>
    <xdr:to>
      <xdr:col>27</xdr:col>
      <xdr:colOff>628650</xdr:colOff>
      <xdr:row>20</xdr:row>
      <xdr:rowOff>66675</xdr:rowOff>
    </xdr:to>
    <xdr:sp>
      <xdr:nvSpPr>
        <xdr:cNvPr id="774" name="Line 812"/>
        <xdr:cNvSpPr>
          <a:spLocks/>
        </xdr:cNvSpPr>
      </xdr:nvSpPr>
      <xdr:spPr>
        <a:xfrm flipV="1">
          <a:off x="18659475" y="4991100"/>
          <a:ext cx="12668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619125</xdr:colOff>
      <xdr:row>19</xdr:row>
      <xdr:rowOff>114300</xdr:rowOff>
    </xdr:from>
    <xdr:to>
      <xdr:col>29</xdr:col>
      <xdr:colOff>57150</xdr:colOff>
      <xdr:row>19</xdr:row>
      <xdr:rowOff>161925</xdr:rowOff>
    </xdr:to>
    <xdr:sp>
      <xdr:nvSpPr>
        <xdr:cNvPr id="775" name="Line 813"/>
        <xdr:cNvSpPr>
          <a:spLocks/>
        </xdr:cNvSpPr>
      </xdr:nvSpPr>
      <xdr:spPr>
        <a:xfrm flipV="1">
          <a:off x="19916775" y="4943475"/>
          <a:ext cx="9239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20</xdr:row>
      <xdr:rowOff>66675</xdr:rowOff>
    </xdr:from>
    <xdr:to>
      <xdr:col>25</xdr:col>
      <xdr:colOff>838200</xdr:colOff>
      <xdr:row>20</xdr:row>
      <xdr:rowOff>114300</xdr:rowOff>
    </xdr:to>
    <xdr:sp>
      <xdr:nvSpPr>
        <xdr:cNvPr id="776" name="Line 814"/>
        <xdr:cNvSpPr>
          <a:spLocks/>
        </xdr:cNvSpPr>
      </xdr:nvSpPr>
      <xdr:spPr>
        <a:xfrm flipH="1">
          <a:off x="17716500" y="5124450"/>
          <a:ext cx="9334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16</xdr:row>
      <xdr:rowOff>123825</xdr:rowOff>
    </xdr:from>
    <xdr:to>
      <xdr:col>30</xdr:col>
      <xdr:colOff>247650</xdr:colOff>
      <xdr:row>20</xdr:row>
      <xdr:rowOff>114300</xdr:rowOff>
    </xdr:to>
    <xdr:sp>
      <xdr:nvSpPr>
        <xdr:cNvPr id="777" name="Line 815"/>
        <xdr:cNvSpPr>
          <a:spLocks/>
        </xdr:cNvSpPr>
      </xdr:nvSpPr>
      <xdr:spPr>
        <a:xfrm flipH="1">
          <a:off x="17716500" y="4267200"/>
          <a:ext cx="42862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428625</xdr:colOff>
      <xdr:row>17</xdr:row>
      <xdr:rowOff>0</xdr:rowOff>
    </xdr:from>
    <xdr:ext cx="552450" cy="228600"/>
    <xdr:sp>
      <xdr:nvSpPr>
        <xdr:cNvPr id="778" name="text 7125"/>
        <xdr:cNvSpPr txBox="1">
          <a:spLocks noChangeArrowheads="1"/>
        </xdr:cNvSpPr>
      </xdr:nvSpPr>
      <xdr:spPr>
        <a:xfrm>
          <a:off x="20697825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 editAs="absolute">
    <xdr:from>
      <xdr:col>37</xdr:col>
      <xdr:colOff>381000</xdr:colOff>
      <xdr:row>17</xdr:row>
      <xdr:rowOff>9525</xdr:rowOff>
    </xdr:from>
    <xdr:to>
      <xdr:col>37</xdr:col>
      <xdr:colOff>600075</xdr:colOff>
      <xdr:row>19</xdr:row>
      <xdr:rowOff>0</xdr:rowOff>
    </xdr:to>
    <xdr:grpSp>
      <xdr:nvGrpSpPr>
        <xdr:cNvPr id="779" name="Group 818"/>
        <xdr:cNvGrpSpPr>
          <a:grpSpLocks noChangeAspect="1"/>
        </xdr:cNvGrpSpPr>
      </xdr:nvGrpSpPr>
      <xdr:grpSpPr>
        <a:xfrm>
          <a:off x="27108150" y="4381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80" name="Line 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AutoShape 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15</xdr:row>
      <xdr:rowOff>209550</xdr:rowOff>
    </xdr:from>
    <xdr:to>
      <xdr:col>54</xdr:col>
      <xdr:colOff>409575</xdr:colOff>
      <xdr:row>17</xdr:row>
      <xdr:rowOff>114300</xdr:rowOff>
    </xdr:to>
    <xdr:grpSp>
      <xdr:nvGrpSpPr>
        <xdr:cNvPr id="784" name="Group 823"/>
        <xdr:cNvGrpSpPr>
          <a:grpSpLocks noChangeAspect="1"/>
        </xdr:cNvGrpSpPr>
      </xdr:nvGrpSpPr>
      <xdr:grpSpPr>
        <a:xfrm>
          <a:off x="396811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5" name="Line 8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31</xdr:row>
      <xdr:rowOff>114300</xdr:rowOff>
    </xdr:from>
    <xdr:to>
      <xdr:col>100</xdr:col>
      <xdr:colOff>419100</xdr:colOff>
      <xdr:row>33</xdr:row>
      <xdr:rowOff>28575</xdr:rowOff>
    </xdr:to>
    <xdr:grpSp>
      <xdr:nvGrpSpPr>
        <xdr:cNvPr id="787" name="Group 826"/>
        <xdr:cNvGrpSpPr>
          <a:grpSpLocks noChangeAspect="1"/>
        </xdr:cNvGrpSpPr>
      </xdr:nvGrpSpPr>
      <xdr:grpSpPr>
        <a:xfrm>
          <a:off x="738663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8" name="Line 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31</xdr:row>
      <xdr:rowOff>114300</xdr:rowOff>
    </xdr:from>
    <xdr:to>
      <xdr:col>99</xdr:col>
      <xdr:colOff>647700</xdr:colOff>
      <xdr:row>33</xdr:row>
      <xdr:rowOff>28575</xdr:rowOff>
    </xdr:to>
    <xdr:grpSp>
      <xdr:nvGrpSpPr>
        <xdr:cNvPr id="790" name="Group 829"/>
        <xdr:cNvGrpSpPr>
          <a:grpSpLocks noChangeAspect="1"/>
        </xdr:cNvGrpSpPr>
      </xdr:nvGrpSpPr>
      <xdr:grpSpPr>
        <a:xfrm>
          <a:off x="731329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1" name="Line 8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26</xdr:row>
      <xdr:rowOff>219075</xdr:rowOff>
    </xdr:from>
    <xdr:to>
      <xdr:col>93</xdr:col>
      <xdr:colOff>647700</xdr:colOff>
      <xdr:row>28</xdr:row>
      <xdr:rowOff>114300</xdr:rowOff>
    </xdr:to>
    <xdr:grpSp>
      <xdr:nvGrpSpPr>
        <xdr:cNvPr id="793" name="Group 832"/>
        <xdr:cNvGrpSpPr>
          <a:grpSpLocks noChangeAspect="1"/>
        </xdr:cNvGrpSpPr>
      </xdr:nvGrpSpPr>
      <xdr:grpSpPr>
        <a:xfrm>
          <a:off x="686752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4" name="Line 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28</xdr:row>
      <xdr:rowOff>114300</xdr:rowOff>
    </xdr:from>
    <xdr:to>
      <xdr:col>99</xdr:col>
      <xdr:colOff>495300</xdr:colOff>
      <xdr:row>31</xdr:row>
      <xdr:rowOff>114300</xdr:rowOff>
    </xdr:to>
    <xdr:sp>
      <xdr:nvSpPr>
        <xdr:cNvPr id="796" name="Line 835"/>
        <xdr:cNvSpPr>
          <a:spLocks/>
        </xdr:cNvSpPr>
      </xdr:nvSpPr>
      <xdr:spPr>
        <a:xfrm flipH="1" flipV="1">
          <a:off x="68827650" y="70008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797" name="Group 836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8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800" name="Group 839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1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33</xdr:row>
      <xdr:rowOff>114300</xdr:rowOff>
    </xdr:from>
    <xdr:to>
      <xdr:col>87</xdr:col>
      <xdr:colOff>647700</xdr:colOff>
      <xdr:row>35</xdr:row>
      <xdr:rowOff>28575</xdr:rowOff>
    </xdr:to>
    <xdr:grpSp>
      <xdr:nvGrpSpPr>
        <xdr:cNvPr id="803" name="Group 842"/>
        <xdr:cNvGrpSpPr>
          <a:grpSpLocks noChangeAspect="1"/>
        </xdr:cNvGrpSpPr>
      </xdr:nvGrpSpPr>
      <xdr:grpSpPr>
        <a:xfrm>
          <a:off x="642175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4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24</xdr:row>
      <xdr:rowOff>219075</xdr:rowOff>
    </xdr:from>
    <xdr:to>
      <xdr:col>88</xdr:col>
      <xdr:colOff>419100</xdr:colOff>
      <xdr:row>26</xdr:row>
      <xdr:rowOff>114300</xdr:rowOff>
    </xdr:to>
    <xdr:grpSp>
      <xdr:nvGrpSpPr>
        <xdr:cNvPr id="806" name="Group 845"/>
        <xdr:cNvGrpSpPr>
          <a:grpSpLocks noChangeAspect="1"/>
        </xdr:cNvGrpSpPr>
      </xdr:nvGrpSpPr>
      <xdr:grpSpPr>
        <a:xfrm>
          <a:off x="64950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7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23</xdr:row>
      <xdr:rowOff>57150</xdr:rowOff>
    </xdr:from>
    <xdr:to>
      <xdr:col>85</xdr:col>
      <xdr:colOff>200025</xdr:colOff>
      <xdr:row>23</xdr:row>
      <xdr:rowOff>171450</xdr:rowOff>
    </xdr:to>
    <xdr:grpSp>
      <xdr:nvGrpSpPr>
        <xdr:cNvPr id="809" name="Group 848"/>
        <xdr:cNvGrpSpPr>
          <a:grpSpLocks noChangeAspect="1"/>
        </xdr:cNvGrpSpPr>
      </xdr:nvGrpSpPr>
      <xdr:grpSpPr>
        <a:xfrm>
          <a:off x="61588650" y="5800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1" name="Line 8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31</xdr:row>
      <xdr:rowOff>114300</xdr:rowOff>
    </xdr:from>
    <xdr:to>
      <xdr:col>91</xdr:col>
      <xdr:colOff>495300</xdr:colOff>
      <xdr:row>33</xdr:row>
      <xdr:rowOff>114300</xdr:rowOff>
    </xdr:to>
    <xdr:sp>
      <xdr:nvSpPr>
        <xdr:cNvPr id="818" name="Line 857"/>
        <xdr:cNvSpPr>
          <a:spLocks/>
        </xdr:cNvSpPr>
      </xdr:nvSpPr>
      <xdr:spPr>
        <a:xfrm flipH="1">
          <a:off x="643699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33</xdr:row>
      <xdr:rowOff>114300</xdr:rowOff>
    </xdr:from>
    <xdr:to>
      <xdr:col>87</xdr:col>
      <xdr:colOff>495300</xdr:colOff>
      <xdr:row>36</xdr:row>
      <xdr:rowOff>114300</xdr:rowOff>
    </xdr:to>
    <xdr:sp>
      <xdr:nvSpPr>
        <xdr:cNvPr id="819" name="Line 858"/>
        <xdr:cNvSpPr>
          <a:spLocks/>
        </xdr:cNvSpPr>
      </xdr:nvSpPr>
      <xdr:spPr>
        <a:xfrm flipV="1">
          <a:off x="62122050" y="81438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34</xdr:row>
      <xdr:rowOff>76200</xdr:rowOff>
    </xdr:from>
    <xdr:to>
      <xdr:col>85</xdr:col>
      <xdr:colOff>476250</xdr:colOff>
      <xdr:row>34</xdr:row>
      <xdr:rowOff>114300</xdr:rowOff>
    </xdr:to>
    <xdr:sp>
      <xdr:nvSpPr>
        <xdr:cNvPr id="820" name="Line 859"/>
        <xdr:cNvSpPr>
          <a:spLocks/>
        </xdr:cNvSpPr>
      </xdr:nvSpPr>
      <xdr:spPr>
        <a:xfrm flipH="1">
          <a:off x="621220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34</xdr:row>
      <xdr:rowOff>0</xdr:rowOff>
    </xdr:from>
    <xdr:to>
      <xdr:col>86</xdr:col>
      <xdr:colOff>247650</xdr:colOff>
      <xdr:row>34</xdr:row>
      <xdr:rowOff>76200</xdr:rowOff>
    </xdr:to>
    <xdr:sp>
      <xdr:nvSpPr>
        <xdr:cNvPr id="821" name="Line 860"/>
        <xdr:cNvSpPr>
          <a:spLocks/>
        </xdr:cNvSpPr>
      </xdr:nvSpPr>
      <xdr:spPr>
        <a:xfrm flipH="1">
          <a:off x="628650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33</xdr:row>
      <xdr:rowOff>114300</xdr:rowOff>
    </xdr:from>
    <xdr:to>
      <xdr:col>87</xdr:col>
      <xdr:colOff>495300</xdr:colOff>
      <xdr:row>34</xdr:row>
      <xdr:rowOff>0</xdr:rowOff>
    </xdr:to>
    <xdr:sp>
      <xdr:nvSpPr>
        <xdr:cNvPr id="822" name="Line 861"/>
        <xdr:cNvSpPr>
          <a:spLocks/>
        </xdr:cNvSpPr>
      </xdr:nvSpPr>
      <xdr:spPr>
        <a:xfrm flipH="1">
          <a:off x="63607950" y="8143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37</xdr:row>
      <xdr:rowOff>76200</xdr:rowOff>
    </xdr:from>
    <xdr:to>
      <xdr:col>82</xdr:col>
      <xdr:colOff>238125</xdr:colOff>
      <xdr:row>37</xdr:row>
      <xdr:rowOff>114300</xdr:rowOff>
    </xdr:to>
    <xdr:sp>
      <xdr:nvSpPr>
        <xdr:cNvPr id="823" name="Line 862"/>
        <xdr:cNvSpPr>
          <a:spLocks/>
        </xdr:cNvSpPr>
      </xdr:nvSpPr>
      <xdr:spPr>
        <a:xfrm flipH="1">
          <a:off x="59883675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37</xdr:row>
      <xdr:rowOff>0</xdr:rowOff>
    </xdr:from>
    <xdr:to>
      <xdr:col>83</xdr:col>
      <xdr:colOff>466725</xdr:colOff>
      <xdr:row>37</xdr:row>
      <xdr:rowOff>76200</xdr:rowOff>
    </xdr:to>
    <xdr:sp>
      <xdr:nvSpPr>
        <xdr:cNvPr id="824" name="Line 863"/>
        <xdr:cNvSpPr>
          <a:spLocks/>
        </xdr:cNvSpPr>
      </xdr:nvSpPr>
      <xdr:spPr>
        <a:xfrm flipH="1">
          <a:off x="60626625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36</xdr:row>
      <xdr:rowOff>114300</xdr:rowOff>
    </xdr:from>
    <xdr:to>
      <xdr:col>84</xdr:col>
      <xdr:colOff>247650</xdr:colOff>
      <xdr:row>37</xdr:row>
      <xdr:rowOff>0</xdr:rowOff>
    </xdr:to>
    <xdr:sp>
      <xdr:nvSpPr>
        <xdr:cNvPr id="825" name="Line 864"/>
        <xdr:cNvSpPr>
          <a:spLocks/>
        </xdr:cNvSpPr>
      </xdr:nvSpPr>
      <xdr:spPr>
        <a:xfrm flipH="1">
          <a:off x="61369575" y="8829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18</xdr:row>
      <xdr:rowOff>219075</xdr:rowOff>
    </xdr:from>
    <xdr:to>
      <xdr:col>80</xdr:col>
      <xdr:colOff>419100</xdr:colOff>
      <xdr:row>20</xdr:row>
      <xdr:rowOff>114300</xdr:rowOff>
    </xdr:to>
    <xdr:grpSp>
      <xdr:nvGrpSpPr>
        <xdr:cNvPr id="826" name="Group 865"/>
        <xdr:cNvGrpSpPr>
          <a:grpSpLocks noChangeAspect="1"/>
        </xdr:cNvGrpSpPr>
      </xdr:nvGrpSpPr>
      <xdr:grpSpPr>
        <a:xfrm>
          <a:off x="590073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7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16</xdr:row>
      <xdr:rowOff>209550</xdr:rowOff>
    </xdr:from>
    <xdr:to>
      <xdr:col>78</xdr:col>
      <xdr:colOff>409575</xdr:colOff>
      <xdr:row>18</xdr:row>
      <xdr:rowOff>114300</xdr:rowOff>
    </xdr:to>
    <xdr:grpSp>
      <xdr:nvGrpSpPr>
        <xdr:cNvPr id="829" name="Group 868"/>
        <xdr:cNvGrpSpPr>
          <a:grpSpLocks noChangeAspect="1"/>
        </xdr:cNvGrpSpPr>
      </xdr:nvGrpSpPr>
      <xdr:grpSpPr>
        <a:xfrm>
          <a:off x="575119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0" name="Line 8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13</xdr:row>
      <xdr:rowOff>209550</xdr:rowOff>
    </xdr:from>
    <xdr:to>
      <xdr:col>73</xdr:col>
      <xdr:colOff>628650</xdr:colOff>
      <xdr:row>15</xdr:row>
      <xdr:rowOff>114300</xdr:rowOff>
    </xdr:to>
    <xdr:grpSp>
      <xdr:nvGrpSpPr>
        <xdr:cNvPr id="832" name="Group 871"/>
        <xdr:cNvGrpSpPr>
          <a:grpSpLocks noChangeAspect="1"/>
        </xdr:cNvGrpSpPr>
      </xdr:nvGrpSpPr>
      <xdr:grpSpPr>
        <a:xfrm>
          <a:off x="537972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3" name="Line 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15</xdr:row>
      <xdr:rowOff>114300</xdr:rowOff>
    </xdr:from>
    <xdr:to>
      <xdr:col>78</xdr:col>
      <xdr:colOff>247650</xdr:colOff>
      <xdr:row>18</xdr:row>
      <xdr:rowOff>123825</xdr:rowOff>
    </xdr:to>
    <xdr:sp>
      <xdr:nvSpPr>
        <xdr:cNvPr id="835" name="Line 874"/>
        <xdr:cNvSpPr>
          <a:spLocks/>
        </xdr:cNvSpPr>
      </xdr:nvSpPr>
      <xdr:spPr>
        <a:xfrm flipH="1" flipV="1">
          <a:off x="53949600" y="4029075"/>
          <a:ext cx="37147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752475</xdr:colOff>
      <xdr:row>17</xdr:row>
      <xdr:rowOff>152400</xdr:rowOff>
    </xdr:from>
    <xdr:to>
      <xdr:col>78</xdr:col>
      <xdr:colOff>247650</xdr:colOff>
      <xdr:row>18</xdr:row>
      <xdr:rowOff>123825</xdr:rowOff>
    </xdr:to>
    <xdr:sp>
      <xdr:nvSpPr>
        <xdr:cNvPr id="836" name="Line 875"/>
        <xdr:cNvSpPr>
          <a:spLocks/>
        </xdr:cNvSpPr>
      </xdr:nvSpPr>
      <xdr:spPr>
        <a:xfrm flipH="1" flipV="1">
          <a:off x="55711725" y="4524375"/>
          <a:ext cx="19526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</xdr:colOff>
      <xdr:row>17</xdr:row>
      <xdr:rowOff>114300</xdr:rowOff>
    </xdr:from>
    <xdr:to>
      <xdr:col>75</xdr:col>
      <xdr:colOff>752475</xdr:colOff>
      <xdr:row>17</xdr:row>
      <xdr:rowOff>152400</xdr:rowOff>
    </xdr:to>
    <xdr:sp>
      <xdr:nvSpPr>
        <xdr:cNvPr id="837" name="Line 876"/>
        <xdr:cNvSpPr>
          <a:spLocks/>
        </xdr:cNvSpPr>
      </xdr:nvSpPr>
      <xdr:spPr>
        <a:xfrm flipH="1" flipV="1">
          <a:off x="54968775" y="4486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18</xdr:row>
      <xdr:rowOff>123825</xdr:rowOff>
    </xdr:from>
    <xdr:to>
      <xdr:col>80</xdr:col>
      <xdr:colOff>266700</xdr:colOff>
      <xdr:row>20</xdr:row>
      <xdr:rowOff>114300</xdr:rowOff>
    </xdr:to>
    <xdr:sp>
      <xdr:nvSpPr>
        <xdr:cNvPr id="838" name="Line 877"/>
        <xdr:cNvSpPr>
          <a:spLocks/>
        </xdr:cNvSpPr>
      </xdr:nvSpPr>
      <xdr:spPr>
        <a:xfrm flipH="1" flipV="1">
          <a:off x="57645300" y="4724400"/>
          <a:ext cx="15240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685800</xdr:colOff>
      <xdr:row>16</xdr:row>
      <xdr:rowOff>9525</xdr:rowOff>
    </xdr:from>
    <xdr:to>
      <xdr:col>79</xdr:col>
      <xdr:colOff>904875</xdr:colOff>
      <xdr:row>18</xdr:row>
      <xdr:rowOff>0</xdr:rowOff>
    </xdr:to>
    <xdr:grpSp>
      <xdr:nvGrpSpPr>
        <xdr:cNvPr id="839" name="Group 878"/>
        <xdr:cNvGrpSpPr>
          <a:grpSpLocks noChangeAspect="1"/>
        </xdr:cNvGrpSpPr>
      </xdr:nvGrpSpPr>
      <xdr:grpSpPr>
        <a:xfrm>
          <a:off x="58616850" y="4152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40" name="Line 8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8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8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AutoShape 8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609600</xdr:colOff>
      <xdr:row>16</xdr:row>
      <xdr:rowOff>161925</xdr:rowOff>
    </xdr:from>
    <xdr:to>
      <xdr:col>73</xdr:col>
      <xdr:colOff>962025</xdr:colOff>
      <xdr:row>17</xdr:row>
      <xdr:rowOff>57150</xdr:rowOff>
    </xdr:to>
    <xdr:sp>
      <xdr:nvSpPr>
        <xdr:cNvPr id="844" name="kreslení 12"/>
        <xdr:cNvSpPr>
          <a:spLocks/>
        </xdr:cNvSpPr>
      </xdr:nvSpPr>
      <xdr:spPr>
        <a:xfrm>
          <a:off x="54082950" y="430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323850</xdr:colOff>
      <xdr:row>21</xdr:row>
      <xdr:rowOff>180975</xdr:rowOff>
    </xdr:from>
    <xdr:to>
      <xdr:col>11</xdr:col>
      <xdr:colOff>371475</xdr:colOff>
      <xdr:row>22</xdr:row>
      <xdr:rowOff>180975</xdr:rowOff>
    </xdr:to>
    <xdr:grpSp>
      <xdr:nvGrpSpPr>
        <xdr:cNvPr id="845" name="Group 884"/>
        <xdr:cNvGrpSpPr>
          <a:grpSpLocks/>
        </xdr:cNvGrpSpPr>
      </xdr:nvGrpSpPr>
      <xdr:grpSpPr>
        <a:xfrm>
          <a:off x="7734300" y="546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8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22</xdr:row>
      <xdr:rowOff>161925</xdr:rowOff>
    </xdr:from>
    <xdr:to>
      <xdr:col>22</xdr:col>
      <xdr:colOff>285750</xdr:colOff>
      <xdr:row>23</xdr:row>
      <xdr:rowOff>161925</xdr:rowOff>
    </xdr:to>
    <xdr:grpSp>
      <xdr:nvGrpSpPr>
        <xdr:cNvPr id="849" name="Group 888"/>
        <xdr:cNvGrpSpPr>
          <a:grpSpLocks/>
        </xdr:cNvGrpSpPr>
      </xdr:nvGrpSpPr>
      <xdr:grpSpPr>
        <a:xfrm>
          <a:off x="16049625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0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457200</xdr:colOff>
      <xdr:row>25</xdr:row>
      <xdr:rowOff>114300</xdr:rowOff>
    </xdr:from>
    <xdr:to>
      <xdr:col>52</xdr:col>
      <xdr:colOff>0</xdr:colOff>
      <xdr:row>26</xdr:row>
      <xdr:rowOff>114300</xdr:rowOff>
    </xdr:to>
    <xdr:sp>
      <xdr:nvSpPr>
        <xdr:cNvPr id="853" name="text 7125"/>
        <xdr:cNvSpPr txBox="1">
          <a:spLocks noChangeArrowheads="1"/>
        </xdr:cNvSpPr>
      </xdr:nvSpPr>
      <xdr:spPr>
        <a:xfrm>
          <a:off x="375856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51</xdr:col>
      <xdr:colOff>457200</xdr:colOff>
      <xdr:row>33</xdr:row>
      <xdr:rowOff>114300</xdr:rowOff>
    </xdr:from>
    <xdr:to>
      <xdr:col>52</xdr:col>
      <xdr:colOff>0</xdr:colOff>
      <xdr:row>34</xdr:row>
      <xdr:rowOff>114300</xdr:rowOff>
    </xdr:to>
    <xdr:sp>
      <xdr:nvSpPr>
        <xdr:cNvPr id="854" name="text 7125"/>
        <xdr:cNvSpPr txBox="1">
          <a:spLocks noChangeArrowheads="1"/>
        </xdr:cNvSpPr>
      </xdr:nvSpPr>
      <xdr:spPr>
        <a:xfrm>
          <a:off x="3758565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298</a:t>
          </a:r>
        </a:p>
      </xdr:txBody>
    </xdr:sp>
    <xdr:clientData/>
  </xdr:twoCellAnchor>
  <xdr:twoCellAnchor>
    <xdr:from>
      <xdr:col>56</xdr:col>
      <xdr:colOff>457200</xdr:colOff>
      <xdr:row>40</xdr:row>
      <xdr:rowOff>114300</xdr:rowOff>
    </xdr:from>
    <xdr:to>
      <xdr:col>57</xdr:col>
      <xdr:colOff>457200</xdr:colOff>
      <xdr:row>41</xdr:row>
      <xdr:rowOff>114300</xdr:rowOff>
    </xdr:to>
    <xdr:sp>
      <xdr:nvSpPr>
        <xdr:cNvPr id="855" name="text 7125"/>
        <xdr:cNvSpPr txBox="1">
          <a:spLocks noChangeArrowheads="1"/>
        </xdr:cNvSpPr>
      </xdr:nvSpPr>
      <xdr:spPr>
        <a:xfrm>
          <a:off x="41529000" y="9744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oneCellAnchor>
    <xdr:from>
      <xdr:col>17</xdr:col>
      <xdr:colOff>28575</xdr:colOff>
      <xdr:row>25</xdr:row>
      <xdr:rowOff>104775</xdr:rowOff>
    </xdr:from>
    <xdr:ext cx="323850" cy="228600"/>
    <xdr:sp>
      <xdr:nvSpPr>
        <xdr:cNvPr id="856" name="Text Box 913"/>
        <xdr:cNvSpPr txBox="1">
          <a:spLocks noChangeArrowheads="1"/>
        </xdr:cNvSpPr>
      </xdr:nvSpPr>
      <xdr:spPr>
        <a:xfrm>
          <a:off x="11896725" y="63055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57" name="Line 914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58" name="Line 915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59" name="Line 916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60" name="Line 917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61" name="Line 918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862" name="Line 919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15</xdr:row>
      <xdr:rowOff>0</xdr:rowOff>
    </xdr:from>
    <xdr:ext cx="971550" cy="457200"/>
    <xdr:sp>
      <xdr:nvSpPr>
        <xdr:cNvPr id="863" name="text 774"/>
        <xdr:cNvSpPr txBox="1">
          <a:spLocks noChangeArrowheads="1"/>
        </xdr:cNvSpPr>
      </xdr:nvSpPr>
      <xdr:spPr>
        <a:xfrm>
          <a:off x="4438650" y="39147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P1207 - 3ZBI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0,331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4604385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Rokycany - Mirošov (mimo)</a:t>
          </a:r>
        </a:p>
      </xdr:txBody>
    </xdr:sp>
    <xdr:clientData/>
  </xdr:twoCellAnchor>
  <xdr:oneCellAnchor>
    <xdr:from>
      <xdr:col>67</xdr:col>
      <xdr:colOff>342900</xdr:colOff>
      <xdr:row>3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49358550" y="9048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21</xdr:row>
      <xdr:rowOff>114300</xdr:rowOff>
    </xdr:from>
    <xdr:to>
      <xdr:col>118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38150" y="5191125"/>
          <a:ext cx="86696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4" name="Line 9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5" name="Line 10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6" name="Line 11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0" name="Line 21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1" name="Line 22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2" name="Line 23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3" name="Line 24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4" name="Line 25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15" name="Line 26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6" name="Line 27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7" name="Line 28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8" name="Line 29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19" name="Line 30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0" name="Line 31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2" name="Line 33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4" name="Line 35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6" name="Line 37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27" name="Line 38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28" name="Line 39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29" name="Line 40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0" name="Line 4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1" name="Line 4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3" name="Line 4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4" name="Line 45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5" name="Line 46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6" name="Line 47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8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9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50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5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5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5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5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6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6" name="Line 57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7" name="Line 58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8" name="Line 59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49" name="Line 60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0" name="Line 61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1" name="Line 62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2" name="Line 7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3" name="Line 7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4" name="Line 79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5" name="Line 80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6" name="Line 81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7" name="Line 82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8" name="Line 83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59" name="Line 84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0" name="Line 85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1" name="Line 86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2" name="Line 8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63" name="Line 8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4" name="Line 8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5" name="Line 9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6" name="Line 91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7" name="Line 92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8" name="Line 93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69" name="Line 94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0" name="Line 95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1" name="Line 96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3" name="Line 98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4" name="Line 9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75" name="Line 10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6" name="Line 10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7" name="Line 10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8" name="Line 103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79" name="Line 104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0" name="Line 105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1" name="Line 106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2" name="Line 107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3" name="Line 108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4" name="Line 109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5" name="Line 110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6" name="Line 11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87" name="Line 11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88" name="Line 11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89" name="Line 11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0" name="Line 115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1" name="Line 116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2" name="Line 117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3" name="Line 118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4" name="Line 119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5" name="Line 120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6" name="Line 121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7" name="Line 122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8" name="Line 12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99" name="Line 12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0" name="Line 12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1" name="Line 12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2" name="Line 127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3" name="Line 128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4" name="Line 129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5" name="Line 130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6" name="Line 131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7" name="Line 132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8" name="Line 133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09" name="Line 134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10" name="Line 13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11" name="Line 13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2" name="Line 13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3" name="Line 13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4" name="Line 139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5" name="Line 140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6" name="Line 141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7" name="Line 142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8" name="Line 143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19" name="Line 144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0" name="Line 145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1" name="Line 146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2" name="Line 14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23" name="Line 14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4" name="Line 14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5" name="Line 15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6" name="Line 151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7" name="Line 152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8" name="Line 153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29" name="Line 154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0" name="Line 155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1" name="Line 156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2" name="Line 157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3" name="Line 158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4" name="Line 15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35" name="Line 16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6" name="Line 16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7" name="Line 16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8" name="Line 163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39" name="Line 164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0" name="Line 165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1" name="Line 166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2" name="Line 167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3" name="Line 168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4" name="Line 169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5" name="Line 170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6" name="Line 17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47" name="Line 17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48" name="Line 17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49" name="Line 17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0" name="Line 175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1" name="Line 176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2" name="Line 177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3" name="Line 178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4" name="Line 179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5" name="Line 180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6" name="Line 181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7" name="Line 182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8" name="Line 18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59" name="Line 18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0" name="Line 18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1" name="Line 18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2" name="Line 187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3" name="Line 188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4" name="Line 189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5" name="Line 190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6" name="Line 191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7" name="Line 192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8" name="Line 193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9" name="Line 194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0" name="Line 19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1" name="Line 19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2" name="Line 19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3" name="Line 19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4" name="Line 199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5" name="Line 200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6" name="Line 201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7" name="Line 202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8" name="Line 203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79" name="Line 204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0" name="Line 205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1" name="Line 206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2" name="Line 20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83" name="Line 20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4" name="Line 20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5" name="Line 21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6" name="Line 211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7" name="Line 212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8" name="Line 213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9" name="Line 214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0" name="Line 215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1" name="Line 216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2" name="Line 217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3" name="Line 218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4" name="Line 21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95" name="Line 22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6" name="Line 221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7" name="Line 222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8" name="Line 223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99" name="Line 224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0" name="Line 225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1" name="Line 226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2" name="Line 227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3" name="Line 228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4" name="Line 229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5" name="Line 230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6" name="Line 231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207" name="Line 232"/>
        <xdr:cNvSpPr>
          <a:spLocks/>
        </xdr:cNvSpPr>
      </xdr:nvSpPr>
      <xdr:spPr>
        <a:xfrm flipH="1">
          <a:off x="311848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8" name="Line 23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9" name="Line 23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0" name="Line 239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1" name="Line 240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2" name="Line 241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3" name="Line 242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4" name="Line 243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5" name="Line 244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6" name="Line 245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7" name="Line 246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8" name="Line 24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9" name="Line 24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0" name="Line 26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1" name="Line 26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2" name="Line 263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3" name="Line 264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4" name="Line 265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5" name="Line 266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6" name="Line 267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7" name="Line 268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8" name="Line 269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29" name="Line 270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30" name="Line 27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31" name="Line 27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2" name="Line 277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3" name="Line 278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4" name="Line 279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5" name="Line 280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6" name="Line 281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37" name="Line 282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31</xdr:row>
      <xdr:rowOff>114300</xdr:rowOff>
    </xdr:from>
    <xdr:to>
      <xdr:col>86</xdr:col>
      <xdr:colOff>247650</xdr:colOff>
      <xdr:row>34</xdr:row>
      <xdr:rowOff>114300</xdr:rowOff>
    </xdr:to>
    <xdr:sp>
      <xdr:nvSpPr>
        <xdr:cNvPr id="238" name="Line 283"/>
        <xdr:cNvSpPr>
          <a:spLocks/>
        </xdr:cNvSpPr>
      </xdr:nvSpPr>
      <xdr:spPr>
        <a:xfrm flipV="1">
          <a:off x="61398150" y="747712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8</xdr:row>
      <xdr:rowOff>19050</xdr:rowOff>
    </xdr:from>
    <xdr:to>
      <xdr:col>89</xdr:col>
      <xdr:colOff>866775</xdr:colOff>
      <xdr:row>8</xdr:row>
      <xdr:rowOff>133350</xdr:rowOff>
    </xdr:to>
    <xdr:sp>
      <xdr:nvSpPr>
        <xdr:cNvPr id="239" name="Line 284"/>
        <xdr:cNvSpPr>
          <a:spLocks/>
        </xdr:cNvSpPr>
      </xdr:nvSpPr>
      <xdr:spPr>
        <a:xfrm flipH="1">
          <a:off x="65484375" y="2124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866775</xdr:colOff>
      <xdr:row>7</xdr:row>
      <xdr:rowOff>171450</xdr:rowOff>
    </xdr:from>
    <xdr:to>
      <xdr:col>91</xdr:col>
      <xdr:colOff>123825</xdr:colOff>
      <xdr:row>8</xdr:row>
      <xdr:rowOff>19050</xdr:rowOff>
    </xdr:to>
    <xdr:sp>
      <xdr:nvSpPr>
        <xdr:cNvPr id="240" name="Line 285"/>
        <xdr:cNvSpPr>
          <a:spLocks/>
        </xdr:cNvSpPr>
      </xdr:nvSpPr>
      <xdr:spPr>
        <a:xfrm flipV="1">
          <a:off x="66227325" y="2047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7</xdr:row>
      <xdr:rowOff>114300</xdr:rowOff>
    </xdr:from>
    <xdr:to>
      <xdr:col>92</xdr:col>
      <xdr:colOff>190500</xdr:colOff>
      <xdr:row>7</xdr:row>
      <xdr:rowOff>171450</xdr:rowOff>
    </xdr:to>
    <xdr:sp>
      <xdr:nvSpPr>
        <xdr:cNvPr id="241" name="Line 286"/>
        <xdr:cNvSpPr>
          <a:spLocks/>
        </xdr:cNvSpPr>
      </xdr:nvSpPr>
      <xdr:spPr>
        <a:xfrm flipV="1">
          <a:off x="66951225" y="1990725"/>
          <a:ext cx="10572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242" name="text 38"/>
        <xdr:cNvSpPr txBox="1">
          <a:spLocks noChangeArrowheads="1"/>
        </xdr:cNvSpPr>
      </xdr:nvSpPr>
      <xdr:spPr>
        <a:xfrm>
          <a:off x="1466850" y="3476625"/>
          <a:ext cx="24574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obvod ŽST Rokycany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22</xdr:row>
      <xdr:rowOff>0</xdr:rowOff>
    </xdr:to>
    <xdr:sp>
      <xdr:nvSpPr>
        <xdr:cNvPr id="243" name="text 3"/>
        <xdr:cNvSpPr txBox="1">
          <a:spLocks noChangeArrowheads="1"/>
        </xdr:cNvSpPr>
      </xdr:nvSpPr>
      <xdr:spPr>
        <a:xfrm>
          <a:off x="68961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4" name="Line 303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5" name="Line 304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6" name="Line 305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7" name="Line 306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8" name="Line 307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249" name="Line 308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37</xdr:row>
      <xdr:rowOff>114300</xdr:rowOff>
    </xdr:from>
    <xdr:to>
      <xdr:col>30</xdr:col>
      <xdr:colOff>409575</xdr:colOff>
      <xdr:row>39</xdr:row>
      <xdr:rowOff>28575</xdr:rowOff>
    </xdr:to>
    <xdr:grpSp>
      <xdr:nvGrpSpPr>
        <xdr:cNvPr id="250" name="Group 309"/>
        <xdr:cNvGrpSpPr>
          <a:grpSpLocks/>
        </xdr:cNvGrpSpPr>
      </xdr:nvGrpSpPr>
      <xdr:grpSpPr>
        <a:xfrm>
          <a:off x="2185035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3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3" name="Line 312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4" name="Line 313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5" name="Line 314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6" name="Line 315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7" name="Line 316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258" name="Line 317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809625</xdr:colOff>
      <xdr:row>34</xdr:row>
      <xdr:rowOff>104775</xdr:rowOff>
    </xdr:from>
    <xdr:to>
      <xdr:col>9</xdr:col>
      <xdr:colOff>476250</xdr:colOff>
      <xdr:row>37</xdr:row>
      <xdr:rowOff>114300</xdr:rowOff>
    </xdr:to>
    <xdr:sp>
      <xdr:nvSpPr>
        <xdr:cNvPr id="259" name="Line 318"/>
        <xdr:cNvSpPr>
          <a:spLocks/>
        </xdr:cNvSpPr>
      </xdr:nvSpPr>
      <xdr:spPr>
        <a:xfrm flipH="1" flipV="1">
          <a:off x="3762375" y="8153400"/>
          <a:ext cx="26384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29</xdr:col>
      <xdr:colOff>495300</xdr:colOff>
      <xdr:row>37</xdr:row>
      <xdr:rowOff>114300</xdr:rowOff>
    </xdr:to>
    <xdr:sp>
      <xdr:nvSpPr>
        <xdr:cNvPr id="260" name="Line 319"/>
        <xdr:cNvSpPr>
          <a:spLocks/>
        </xdr:cNvSpPr>
      </xdr:nvSpPr>
      <xdr:spPr>
        <a:xfrm flipV="1">
          <a:off x="18307050" y="81629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261" name="Line 320"/>
        <xdr:cNvSpPr>
          <a:spLocks/>
        </xdr:cNvSpPr>
      </xdr:nvSpPr>
      <xdr:spPr>
        <a:xfrm>
          <a:off x="4438650" y="51911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32</xdr:row>
      <xdr:rowOff>9525</xdr:rowOff>
    </xdr:from>
    <xdr:to>
      <xdr:col>2</xdr:col>
      <xdr:colOff>266700</xdr:colOff>
      <xdr:row>38</xdr:row>
      <xdr:rowOff>9525</xdr:rowOff>
    </xdr:to>
    <xdr:sp>
      <xdr:nvSpPr>
        <xdr:cNvPr id="262" name="Line 321"/>
        <xdr:cNvSpPr>
          <a:spLocks/>
        </xdr:cNvSpPr>
      </xdr:nvSpPr>
      <xdr:spPr>
        <a:xfrm>
          <a:off x="1219200" y="76009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34</xdr:row>
      <xdr:rowOff>219075</xdr:rowOff>
    </xdr:from>
    <xdr:to>
      <xdr:col>8</xdr:col>
      <xdr:colOff>104775</xdr:colOff>
      <xdr:row>35</xdr:row>
      <xdr:rowOff>219075</xdr:rowOff>
    </xdr:to>
    <xdr:grpSp>
      <xdr:nvGrpSpPr>
        <xdr:cNvPr id="263" name="Group 334"/>
        <xdr:cNvGrpSpPr>
          <a:grpSpLocks/>
        </xdr:cNvGrpSpPr>
      </xdr:nvGrpSpPr>
      <xdr:grpSpPr>
        <a:xfrm>
          <a:off x="5467350" y="826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4" name="Rectangle 3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35</xdr:row>
      <xdr:rowOff>219075</xdr:rowOff>
    </xdr:from>
    <xdr:to>
      <xdr:col>119</xdr:col>
      <xdr:colOff>0</xdr:colOff>
      <xdr:row>37</xdr:row>
      <xdr:rowOff>219075</xdr:rowOff>
    </xdr:to>
    <xdr:sp>
      <xdr:nvSpPr>
        <xdr:cNvPr id="267" name="text 38"/>
        <xdr:cNvSpPr txBox="1">
          <a:spLocks noChangeArrowheads="1"/>
        </xdr:cNvSpPr>
      </xdr:nvSpPr>
      <xdr:spPr>
        <a:xfrm>
          <a:off x="85648800" y="84963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51</xdr:col>
      <xdr:colOff>0</xdr:colOff>
      <xdr:row>46</xdr:row>
      <xdr:rowOff>0</xdr:rowOff>
    </xdr:to>
    <xdr:sp>
      <xdr:nvSpPr>
        <xdr:cNvPr id="268" name="text 6"/>
        <xdr:cNvSpPr txBox="1">
          <a:spLocks noChangeArrowheads="1"/>
        </xdr:cNvSpPr>
      </xdr:nvSpPr>
      <xdr:spPr>
        <a:xfrm>
          <a:off x="23241000" y="1033462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269" name="text 6"/>
        <xdr:cNvSpPr txBox="1">
          <a:spLocks noChangeArrowheads="1"/>
        </xdr:cNvSpPr>
      </xdr:nvSpPr>
      <xdr:spPr>
        <a:xfrm>
          <a:off x="12839700" y="171450"/>
          <a:ext cx="7943850" cy="4572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 - Rokycany předměstí z</a:t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270" name="Line 406"/>
        <xdr:cNvSpPr>
          <a:spLocks/>
        </xdr:cNvSpPr>
      </xdr:nvSpPr>
      <xdr:spPr>
        <a:xfrm flipH="1">
          <a:off x="7410450" y="1161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9525</xdr:rowOff>
    </xdr:from>
    <xdr:to>
      <xdr:col>12</xdr:col>
      <xdr:colOff>9525</xdr:colOff>
      <xdr:row>49</xdr:row>
      <xdr:rowOff>9525</xdr:rowOff>
    </xdr:to>
    <xdr:sp>
      <xdr:nvSpPr>
        <xdr:cNvPr id="271" name="Line 407"/>
        <xdr:cNvSpPr>
          <a:spLocks/>
        </xdr:cNvSpPr>
      </xdr:nvSpPr>
      <xdr:spPr>
        <a:xfrm flipH="1">
          <a:off x="7410450" y="11601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57416700" y="11058525"/>
          <a:ext cx="7943850" cy="5334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 - Nová Huť z</a:t>
          </a:r>
        </a:p>
      </xdr:txBody>
    </xdr:sp>
    <xdr:clientData/>
  </xdr:twoCellAnchor>
  <xdr:twoCellAnchor>
    <xdr:from>
      <xdr:col>1</xdr:col>
      <xdr:colOff>219075</xdr:colOff>
      <xdr:row>34</xdr:row>
      <xdr:rowOff>114300</xdr:rowOff>
    </xdr:from>
    <xdr:to>
      <xdr:col>118</xdr:col>
      <xdr:colOff>0</xdr:colOff>
      <xdr:row>34</xdr:row>
      <xdr:rowOff>114300</xdr:rowOff>
    </xdr:to>
    <xdr:sp>
      <xdr:nvSpPr>
        <xdr:cNvPr id="273" name="Line 412"/>
        <xdr:cNvSpPr>
          <a:spLocks/>
        </xdr:cNvSpPr>
      </xdr:nvSpPr>
      <xdr:spPr>
        <a:xfrm flipV="1">
          <a:off x="657225" y="8162925"/>
          <a:ext cx="864774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419100</xdr:colOff>
      <xdr:row>20</xdr:row>
      <xdr:rowOff>57150</xdr:rowOff>
    </xdr:from>
    <xdr:to>
      <xdr:col>7</xdr:col>
      <xdr:colOff>733425</xdr:colOff>
      <xdr:row>20</xdr:row>
      <xdr:rowOff>171450</xdr:rowOff>
    </xdr:to>
    <xdr:grpSp>
      <xdr:nvGrpSpPr>
        <xdr:cNvPr id="274" name="Group 414"/>
        <xdr:cNvGrpSpPr>
          <a:grpSpLocks noChangeAspect="1"/>
        </xdr:cNvGrpSpPr>
      </xdr:nvGrpSpPr>
      <xdr:grpSpPr>
        <a:xfrm>
          <a:off x="4343400" y="490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5" name="Line 4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495300</xdr:colOff>
      <xdr:row>19</xdr:row>
      <xdr:rowOff>9525</xdr:rowOff>
    </xdr:from>
    <xdr:to>
      <xdr:col>117</xdr:col>
      <xdr:colOff>495300</xdr:colOff>
      <xdr:row>24</xdr:row>
      <xdr:rowOff>0</xdr:rowOff>
    </xdr:to>
    <xdr:sp>
      <xdr:nvSpPr>
        <xdr:cNvPr id="282" name="Line 422"/>
        <xdr:cNvSpPr>
          <a:spLocks/>
        </xdr:cNvSpPr>
      </xdr:nvSpPr>
      <xdr:spPr>
        <a:xfrm>
          <a:off x="86658450" y="4629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34</xdr:row>
      <xdr:rowOff>0</xdr:rowOff>
    </xdr:from>
    <xdr:to>
      <xdr:col>119</xdr:col>
      <xdr:colOff>0</xdr:colOff>
      <xdr:row>35</xdr:row>
      <xdr:rowOff>0</xdr:rowOff>
    </xdr:to>
    <xdr:sp>
      <xdr:nvSpPr>
        <xdr:cNvPr id="283" name="text 3"/>
        <xdr:cNvSpPr txBox="1">
          <a:spLocks noChangeArrowheads="1"/>
        </xdr:cNvSpPr>
      </xdr:nvSpPr>
      <xdr:spPr>
        <a:xfrm>
          <a:off x="871347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34</xdr:row>
      <xdr:rowOff>114300</xdr:rowOff>
    </xdr:from>
    <xdr:to>
      <xdr:col>118</xdr:col>
      <xdr:colOff>447675</xdr:colOff>
      <xdr:row>34</xdr:row>
      <xdr:rowOff>114300</xdr:rowOff>
    </xdr:to>
    <xdr:sp>
      <xdr:nvSpPr>
        <xdr:cNvPr id="284" name="Line 426"/>
        <xdr:cNvSpPr>
          <a:spLocks/>
        </xdr:cNvSpPr>
      </xdr:nvSpPr>
      <xdr:spPr>
        <a:xfrm>
          <a:off x="87201375" y="8162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666750</xdr:colOff>
      <xdr:row>19</xdr:row>
      <xdr:rowOff>9525</xdr:rowOff>
    </xdr:from>
    <xdr:to>
      <xdr:col>87</xdr:col>
      <xdr:colOff>666750</xdr:colOff>
      <xdr:row>24</xdr:row>
      <xdr:rowOff>0</xdr:rowOff>
    </xdr:to>
    <xdr:sp>
      <xdr:nvSpPr>
        <xdr:cNvPr id="285" name="Line 433"/>
        <xdr:cNvSpPr>
          <a:spLocks/>
        </xdr:cNvSpPr>
      </xdr:nvSpPr>
      <xdr:spPr>
        <a:xfrm>
          <a:off x="64541400" y="4629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31</xdr:row>
      <xdr:rowOff>9525</xdr:rowOff>
    </xdr:from>
    <xdr:to>
      <xdr:col>18</xdr:col>
      <xdr:colOff>266700</xdr:colOff>
      <xdr:row>44</xdr:row>
      <xdr:rowOff>19050</xdr:rowOff>
    </xdr:to>
    <xdr:sp>
      <xdr:nvSpPr>
        <xdr:cNvPr id="286" name="Line 439"/>
        <xdr:cNvSpPr>
          <a:spLocks/>
        </xdr:cNvSpPr>
      </xdr:nvSpPr>
      <xdr:spPr>
        <a:xfrm>
          <a:off x="13106400" y="7372350"/>
          <a:ext cx="0" cy="29813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32</xdr:row>
      <xdr:rowOff>9525</xdr:rowOff>
    </xdr:from>
    <xdr:to>
      <xdr:col>40</xdr:col>
      <xdr:colOff>514350</xdr:colOff>
      <xdr:row>37</xdr:row>
      <xdr:rowOff>0</xdr:rowOff>
    </xdr:to>
    <xdr:sp>
      <xdr:nvSpPr>
        <xdr:cNvPr id="287" name="Line 440"/>
        <xdr:cNvSpPr>
          <a:spLocks/>
        </xdr:cNvSpPr>
      </xdr:nvSpPr>
      <xdr:spPr>
        <a:xfrm>
          <a:off x="29698950" y="76009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485775</xdr:colOff>
      <xdr:row>31</xdr:row>
      <xdr:rowOff>9525</xdr:rowOff>
    </xdr:from>
    <xdr:to>
      <xdr:col>81</xdr:col>
      <xdr:colOff>466725</xdr:colOff>
      <xdr:row>38</xdr:row>
      <xdr:rowOff>9525</xdr:rowOff>
    </xdr:to>
    <xdr:sp>
      <xdr:nvSpPr>
        <xdr:cNvPr id="288" name="Line 442"/>
        <xdr:cNvSpPr>
          <a:spLocks/>
        </xdr:cNvSpPr>
      </xdr:nvSpPr>
      <xdr:spPr>
        <a:xfrm>
          <a:off x="59388375" y="7372350"/>
          <a:ext cx="49530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476250</xdr:colOff>
      <xdr:row>23</xdr:row>
      <xdr:rowOff>209550</xdr:rowOff>
    </xdr:from>
    <xdr:ext cx="1476375" cy="571500"/>
    <xdr:sp>
      <xdr:nvSpPr>
        <xdr:cNvPr id="289" name="text 774"/>
        <xdr:cNvSpPr txBox="1">
          <a:spLocks noChangeArrowheads="1"/>
        </xdr:cNvSpPr>
      </xdr:nvSpPr>
      <xdr:spPr>
        <a:xfrm>
          <a:off x="21259800" y="57435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Rokycany předměstí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0,788
</a:t>
          </a:r>
        </a:p>
      </xdr:txBody>
    </xdr:sp>
    <xdr:clientData/>
  </xdr:oneCellAnchor>
  <xdr:oneCellAnchor>
    <xdr:from>
      <xdr:col>112</xdr:col>
      <xdr:colOff>19050</xdr:colOff>
      <xdr:row>16</xdr:row>
      <xdr:rowOff>66675</xdr:rowOff>
    </xdr:from>
    <xdr:ext cx="1476375" cy="571500"/>
    <xdr:sp>
      <xdr:nvSpPr>
        <xdr:cNvPr id="290" name="text 774"/>
        <xdr:cNvSpPr txBox="1">
          <a:spLocks noChangeArrowheads="1"/>
        </xdr:cNvSpPr>
      </xdr:nvSpPr>
      <xdr:spPr>
        <a:xfrm>
          <a:off x="82696050" y="4000500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Kamenný Újezd u Rokycan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2,282</a:t>
          </a:r>
        </a:p>
      </xdr:txBody>
    </xdr:sp>
    <xdr:clientData/>
  </xdr:oneCellAnchor>
  <xdr:oneCellAnchor>
    <xdr:from>
      <xdr:col>82</xdr:col>
      <xdr:colOff>323850</xdr:colOff>
      <xdr:row>37</xdr:row>
      <xdr:rowOff>19050</xdr:rowOff>
    </xdr:from>
    <xdr:ext cx="1476375" cy="571500"/>
    <xdr:sp>
      <xdr:nvSpPr>
        <xdr:cNvPr id="291" name="text 774"/>
        <xdr:cNvSpPr txBox="1">
          <a:spLocks noChangeArrowheads="1"/>
        </xdr:cNvSpPr>
      </xdr:nvSpPr>
      <xdr:spPr>
        <a:xfrm>
          <a:off x="60712350" y="87534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Nová Huť       zastávka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3,914
</a:t>
          </a:r>
        </a:p>
      </xdr:txBody>
    </xdr:sp>
    <xdr:clientData/>
  </xdr:oneCellAnchor>
  <xdr:twoCellAnchor>
    <xdr:from>
      <xdr:col>83</xdr:col>
      <xdr:colOff>0</xdr:colOff>
      <xdr:row>35</xdr:row>
      <xdr:rowOff>0</xdr:rowOff>
    </xdr:from>
    <xdr:to>
      <xdr:col>87</xdr:col>
      <xdr:colOff>161925</xdr:colOff>
      <xdr:row>36</xdr:row>
      <xdr:rowOff>76200</xdr:rowOff>
    </xdr:to>
    <xdr:grpSp>
      <xdr:nvGrpSpPr>
        <xdr:cNvPr id="292" name="Group 455"/>
        <xdr:cNvGrpSpPr>
          <a:grpSpLocks/>
        </xdr:cNvGrpSpPr>
      </xdr:nvGrpSpPr>
      <xdr:grpSpPr>
        <a:xfrm>
          <a:off x="60902850" y="8277225"/>
          <a:ext cx="3133725" cy="304800"/>
          <a:chOff x="89" y="95"/>
          <a:chExt cx="408" cy="32"/>
        </a:xfrm>
        <a:solidFill>
          <a:srgbClr val="FFFFFF"/>
        </a:solidFill>
      </xdr:grpSpPr>
      <xdr:sp>
        <xdr:nvSpPr>
          <xdr:cNvPr id="293" name="Rectangle 45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5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5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5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6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6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6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22</xdr:row>
      <xdr:rowOff>0</xdr:rowOff>
    </xdr:from>
    <xdr:to>
      <xdr:col>31</xdr:col>
      <xdr:colOff>657225</xdr:colOff>
      <xdr:row>23</xdr:row>
      <xdr:rowOff>76200</xdr:rowOff>
    </xdr:to>
    <xdr:grpSp>
      <xdr:nvGrpSpPr>
        <xdr:cNvPr id="300" name="Group 471"/>
        <xdr:cNvGrpSpPr>
          <a:grpSpLocks/>
        </xdr:cNvGrpSpPr>
      </xdr:nvGrpSpPr>
      <xdr:grpSpPr>
        <a:xfrm>
          <a:off x="19297650" y="5305425"/>
          <a:ext cx="3629025" cy="304800"/>
          <a:chOff x="89" y="95"/>
          <a:chExt cx="408" cy="32"/>
        </a:xfrm>
        <a:solidFill>
          <a:srgbClr val="FFFFFF"/>
        </a:solidFill>
      </xdr:grpSpPr>
      <xdr:sp>
        <xdr:nvSpPr>
          <xdr:cNvPr id="301" name="Rectangle 47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7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7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7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7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7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7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08" name="Line 49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09" name="Line 49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0" name="Line 498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1" name="Line 499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2" name="Line 500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3" name="Line 501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4" name="Line 502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5" name="Line 503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6" name="Line 504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7" name="Line 505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8" name="Line 50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319" name="Line 50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0" name="Line 50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1" name="Line 51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2" name="Line 511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3" name="Line 512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4" name="Line 513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5" name="Line 514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6" name="Line 515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7" name="Line 516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8" name="Line 517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29" name="Line 518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30" name="Line 51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331" name="Line 52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2" name="Line 540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3" name="Line 541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4" name="Line 542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5" name="Line 543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6" name="Line 544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7" name="Line 545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8" name="Line 546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9" name="Line 547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0" name="Line 548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1" name="Line 549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2" name="Line 550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3" name="Line 551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37</xdr:row>
      <xdr:rowOff>114300</xdr:rowOff>
    </xdr:from>
    <xdr:to>
      <xdr:col>39</xdr:col>
      <xdr:colOff>752475</xdr:colOff>
      <xdr:row>37</xdr:row>
      <xdr:rowOff>114300</xdr:rowOff>
    </xdr:to>
    <xdr:sp>
      <xdr:nvSpPr>
        <xdr:cNvPr id="344" name="Line 552"/>
        <xdr:cNvSpPr>
          <a:spLocks/>
        </xdr:cNvSpPr>
      </xdr:nvSpPr>
      <xdr:spPr>
        <a:xfrm flipV="1">
          <a:off x="4200525" y="8848725"/>
          <a:ext cx="24765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5" name="Line 55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6" name="Line 55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7" name="Line 555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8" name="Line 556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49" name="Line 557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0" name="Line 558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1" name="Line 559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2" name="Line 560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3" name="Line 561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4" name="Line 562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5" name="Line 56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356" name="Line 56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400050</xdr:colOff>
      <xdr:row>36</xdr:row>
      <xdr:rowOff>66675</xdr:rowOff>
    </xdr:from>
    <xdr:to>
      <xdr:col>27</xdr:col>
      <xdr:colOff>447675</xdr:colOff>
      <xdr:row>37</xdr:row>
      <xdr:rowOff>66675</xdr:rowOff>
    </xdr:to>
    <xdr:grpSp>
      <xdr:nvGrpSpPr>
        <xdr:cNvPr id="357" name="Group 572"/>
        <xdr:cNvGrpSpPr>
          <a:grpSpLocks/>
        </xdr:cNvGrpSpPr>
      </xdr:nvGrpSpPr>
      <xdr:grpSpPr>
        <a:xfrm>
          <a:off x="19697700" y="8572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8" name="Rectangle 5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5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40</xdr:row>
      <xdr:rowOff>0</xdr:rowOff>
    </xdr:from>
    <xdr:to>
      <xdr:col>35</xdr:col>
      <xdr:colOff>523875</xdr:colOff>
      <xdr:row>40</xdr:row>
      <xdr:rowOff>76200</xdr:rowOff>
    </xdr:to>
    <xdr:sp>
      <xdr:nvSpPr>
        <xdr:cNvPr id="361" name="Line 580"/>
        <xdr:cNvSpPr>
          <a:spLocks/>
        </xdr:cNvSpPr>
      </xdr:nvSpPr>
      <xdr:spPr>
        <a:xfrm>
          <a:off x="25022175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76200</xdr:rowOff>
    </xdr:from>
    <xdr:to>
      <xdr:col>36</xdr:col>
      <xdr:colOff>285750</xdr:colOff>
      <xdr:row>40</xdr:row>
      <xdr:rowOff>114300</xdr:rowOff>
    </xdr:to>
    <xdr:sp>
      <xdr:nvSpPr>
        <xdr:cNvPr id="362" name="Line 581"/>
        <xdr:cNvSpPr>
          <a:spLocks/>
        </xdr:cNvSpPr>
      </xdr:nvSpPr>
      <xdr:spPr>
        <a:xfrm>
          <a:off x="2575560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37</xdr:row>
      <xdr:rowOff>114300</xdr:rowOff>
    </xdr:from>
    <xdr:to>
      <xdr:col>33</xdr:col>
      <xdr:colOff>533400</xdr:colOff>
      <xdr:row>39</xdr:row>
      <xdr:rowOff>114300</xdr:rowOff>
    </xdr:to>
    <xdr:sp>
      <xdr:nvSpPr>
        <xdr:cNvPr id="363" name="Line 582"/>
        <xdr:cNvSpPr>
          <a:spLocks/>
        </xdr:cNvSpPr>
      </xdr:nvSpPr>
      <xdr:spPr>
        <a:xfrm>
          <a:off x="22021800" y="8848725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533400</xdr:colOff>
      <xdr:row>39</xdr:row>
      <xdr:rowOff>114300</xdr:rowOff>
    </xdr:from>
    <xdr:to>
      <xdr:col>34</xdr:col>
      <xdr:colOff>304800</xdr:colOff>
      <xdr:row>40</xdr:row>
      <xdr:rowOff>0</xdr:rowOff>
    </xdr:to>
    <xdr:sp>
      <xdr:nvSpPr>
        <xdr:cNvPr id="364" name="Line 583"/>
        <xdr:cNvSpPr>
          <a:spLocks/>
        </xdr:cNvSpPr>
      </xdr:nvSpPr>
      <xdr:spPr>
        <a:xfrm>
          <a:off x="24288750" y="9305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304800</xdr:colOff>
      <xdr:row>40</xdr:row>
      <xdr:rowOff>114300</xdr:rowOff>
    </xdr:from>
    <xdr:to>
      <xdr:col>39</xdr:col>
      <xdr:colOff>781050</xdr:colOff>
      <xdr:row>40</xdr:row>
      <xdr:rowOff>114300</xdr:rowOff>
    </xdr:to>
    <xdr:sp>
      <xdr:nvSpPr>
        <xdr:cNvPr id="365" name="Line 584"/>
        <xdr:cNvSpPr>
          <a:spLocks/>
        </xdr:cNvSpPr>
      </xdr:nvSpPr>
      <xdr:spPr>
        <a:xfrm flipV="1">
          <a:off x="26517600" y="95345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6" name="Line 58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7" name="Line 586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8" name="Line 587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69" name="Line 588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0" name="Line 589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1" name="Line 590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2" name="Line 591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3" name="Line 592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4" name="Line 593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5" name="Line 594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376" name="Line 59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77" name="Line 597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78" name="Line 598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79" name="Line 599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0" name="Line 600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1" name="Line 601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2" name="Line 602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3" name="Line 603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4" name="Line 604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5" name="Line 605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6" name="Line 606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7" name="Line 607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388" name="Line 608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89" name="Line 60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0" name="Line 61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1" name="Line 61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2" name="Line 61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3" name="Line 61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4" name="Line 61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5" name="Line 61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6" name="Line 61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7" name="Line 61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8" name="Line 61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99" name="Line 61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0" name="Line 62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1" name="Line 62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2" name="Line 62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3" name="Line 62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4" name="Line 62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5" name="Line 62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6" name="Line 62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7" name="Line 62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8" name="Line 62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09" name="Line 62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0" name="Line 63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1" name="Line 63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412" name="Line 63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819150</xdr:colOff>
      <xdr:row>31</xdr:row>
      <xdr:rowOff>200025</xdr:rowOff>
    </xdr:from>
    <xdr:to>
      <xdr:col>5</xdr:col>
      <xdr:colOff>819150</xdr:colOff>
      <xdr:row>32</xdr:row>
      <xdr:rowOff>200025</xdr:rowOff>
    </xdr:to>
    <xdr:sp>
      <xdr:nvSpPr>
        <xdr:cNvPr id="413" name="Line 633"/>
        <xdr:cNvSpPr>
          <a:spLocks/>
        </xdr:cNvSpPr>
      </xdr:nvSpPr>
      <xdr:spPr>
        <a:xfrm>
          <a:off x="3771900" y="7562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32</xdr:row>
      <xdr:rowOff>0</xdr:rowOff>
    </xdr:from>
    <xdr:to>
      <xdr:col>29</xdr:col>
      <xdr:colOff>495300</xdr:colOff>
      <xdr:row>33</xdr:row>
      <xdr:rowOff>0</xdr:rowOff>
    </xdr:to>
    <xdr:sp>
      <xdr:nvSpPr>
        <xdr:cNvPr id="414" name="Line 634"/>
        <xdr:cNvSpPr>
          <a:spLocks/>
        </xdr:cNvSpPr>
      </xdr:nvSpPr>
      <xdr:spPr>
        <a:xfrm>
          <a:off x="2127885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30</xdr:row>
      <xdr:rowOff>190500</xdr:rowOff>
    </xdr:from>
    <xdr:to>
      <xdr:col>83</xdr:col>
      <xdr:colOff>495300</xdr:colOff>
      <xdr:row>32</xdr:row>
      <xdr:rowOff>190500</xdr:rowOff>
    </xdr:to>
    <xdr:sp>
      <xdr:nvSpPr>
        <xdr:cNvPr id="415" name="Line 638"/>
        <xdr:cNvSpPr>
          <a:spLocks/>
        </xdr:cNvSpPr>
      </xdr:nvSpPr>
      <xdr:spPr>
        <a:xfrm>
          <a:off x="61398150" y="73247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190500</xdr:colOff>
      <xdr:row>31</xdr:row>
      <xdr:rowOff>114300</xdr:rowOff>
    </xdr:from>
    <xdr:to>
      <xdr:col>100</xdr:col>
      <xdr:colOff>0</xdr:colOff>
      <xdr:row>31</xdr:row>
      <xdr:rowOff>114300</xdr:rowOff>
    </xdr:to>
    <xdr:sp>
      <xdr:nvSpPr>
        <xdr:cNvPr id="416" name="Line 639"/>
        <xdr:cNvSpPr>
          <a:spLocks/>
        </xdr:cNvSpPr>
      </xdr:nvSpPr>
      <xdr:spPr>
        <a:xfrm flipV="1">
          <a:off x="61093350" y="7477125"/>
          <a:ext cx="12668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17" name="Line 64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18" name="Line 64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19" name="Line 642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0" name="Line 643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1" name="Line 644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2" name="Line 645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3" name="Line 646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4" name="Line 647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5" name="Line 648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6" name="Line 649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7" name="Line 65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428" name="Line 65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29" name="Line 65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0" name="Line 65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1" name="Line 65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2" name="Line 65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3" name="Line 65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4" name="Line 65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5" name="Line 65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6" name="Line 65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7" name="Line 66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8" name="Line 66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39" name="Line 66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0" name="Line 66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1" name="Line 66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2" name="Line 66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3" name="Line 66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4" name="Line 66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5" name="Line 66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6" name="Line 66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7" name="Line 67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8" name="Line 67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49" name="Line 67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50" name="Line 67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51" name="Line 67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452" name="Line 67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103</xdr:col>
      <xdr:colOff>0</xdr:colOff>
      <xdr:row>2</xdr:row>
      <xdr:rowOff>0</xdr:rowOff>
    </xdr:to>
    <xdr:sp>
      <xdr:nvSpPr>
        <xdr:cNvPr id="453" name="text 3556"/>
        <xdr:cNvSpPr>
          <a:spLocks/>
        </xdr:cNvSpPr>
      </xdr:nvSpPr>
      <xdr:spPr>
        <a:xfrm>
          <a:off x="67818000" y="0"/>
          <a:ext cx="7943850" cy="6286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</a:rPr>
            <a:t>Předávací kolejiště vlečky Železárny Hrádek</a:t>
          </a:r>
        </a:p>
      </xdr:txBody>
    </xdr:sp>
    <xdr:clientData/>
  </xdr:twoCellAnchor>
  <xdr:twoCellAnchor editAs="absolute">
    <xdr:from>
      <xdr:col>85</xdr:col>
      <xdr:colOff>828675</xdr:colOff>
      <xdr:row>32</xdr:row>
      <xdr:rowOff>161925</xdr:rowOff>
    </xdr:from>
    <xdr:to>
      <xdr:col>85</xdr:col>
      <xdr:colOff>876300</xdr:colOff>
      <xdr:row>33</xdr:row>
      <xdr:rowOff>161925</xdr:rowOff>
    </xdr:to>
    <xdr:grpSp>
      <xdr:nvGrpSpPr>
        <xdr:cNvPr id="454" name="Group 697"/>
        <xdr:cNvGrpSpPr>
          <a:grpSpLocks/>
        </xdr:cNvGrpSpPr>
      </xdr:nvGrpSpPr>
      <xdr:grpSpPr>
        <a:xfrm>
          <a:off x="63217425" y="7753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5" name="Rectangle 6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7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30</xdr:row>
      <xdr:rowOff>123825</xdr:rowOff>
    </xdr:from>
    <xdr:to>
      <xdr:col>103</xdr:col>
      <xdr:colOff>0</xdr:colOff>
      <xdr:row>32</xdr:row>
      <xdr:rowOff>123825</xdr:rowOff>
    </xdr:to>
    <xdr:sp>
      <xdr:nvSpPr>
        <xdr:cNvPr id="458" name="text 38"/>
        <xdr:cNvSpPr txBox="1">
          <a:spLocks noChangeArrowheads="1"/>
        </xdr:cNvSpPr>
      </xdr:nvSpPr>
      <xdr:spPr>
        <a:xfrm>
          <a:off x="73761600" y="7258050"/>
          <a:ext cx="2000250" cy="4572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předávací kolejiště - viz. nahoře v rámečku</a:t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59" name="Line 702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0" name="Line 703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1" name="Line 704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2" name="Line 705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3" name="Line 706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4" name="Line 707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5" name="Line 708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6" name="Line 709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7" name="Line 710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8" name="Line 711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69" name="Line 712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470" name="Line 713"/>
        <xdr:cNvSpPr>
          <a:spLocks/>
        </xdr:cNvSpPr>
      </xdr:nvSpPr>
      <xdr:spPr>
        <a:xfrm flipH="1">
          <a:off x="7576185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13</xdr:row>
      <xdr:rowOff>114300</xdr:rowOff>
    </xdr:from>
    <xdr:to>
      <xdr:col>106</xdr:col>
      <xdr:colOff>390525</xdr:colOff>
      <xdr:row>13</xdr:row>
      <xdr:rowOff>114300</xdr:rowOff>
    </xdr:to>
    <xdr:sp>
      <xdr:nvSpPr>
        <xdr:cNvPr id="471" name="Line 714"/>
        <xdr:cNvSpPr>
          <a:spLocks/>
        </xdr:cNvSpPr>
      </xdr:nvSpPr>
      <xdr:spPr>
        <a:xfrm flipV="1">
          <a:off x="54711600" y="3362325"/>
          <a:ext cx="23898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2" name="Line 71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3" name="Line 71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4" name="Line 71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5" name="Line 71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6" name="Line 71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7" name="Line 72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8" name="Line 72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79" name="Line 72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0" name="Line 72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1" name="Line 72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2" name="Line 72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483" name="Line 72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10</xdr:row>
      <xdr:rowOff>114300</xdr:rowOff>
    </xdr:from>
    <xdr:to>
      <xdr:col>111</xdr:col>
      <xdr:colOff>495300</xdr:colOff>
      <xdr:row>10</xdr:row>
      <xdr:rowOff>114300</xdr:rowOff>
    </xdr:to>
    <xdr:sp>
      <xdr:nvSpPr>
        <xdr:cNvPr id="484" name="Line 727"/>
        <xdr:cNvSpPr>
          <a:spLocks/>
        </xdr:cNvSpPr>
      </xdr:nvSpPr>
      <xdr:spPr>
        <a:xfrm flipV="1">
          <a:off x="63627000" y="267652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5" name="Line 72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6" name="Line 72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7" name="Line 730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8" name="Line 731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89" name="Line 732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0" name="Line 733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1" name="Line 734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2" name="Line 735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3" name="Line 736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4" name="Line 737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5" name="Line 73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496" name="Line 73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209550</xdr:colOff>
      <xdr:row>7</xdr:row>
      <xdr:rowOff>114300</xdr:rowOff>
    </xdr:from>
    <xdr:to>
      <xdr:col>113</xdr:col>
      <xdr:colOff>514350</xdr:colOff>
      <xdr:row>7</xdr:row>
      <xdr:rowOff>114300</xdr:rowOff>
    </xdr:to>
    <xdr:sp>
      <xdr:nvSpPr>
        <xdr:cNvPr id="497" name="Line 740"/>
        <xdr:cNvSpPr>
          <a:spLocks/>
        </xdr:cNvSpPr>
      </xdr:nvSpPr>
      <xdr:spPr>
        <a:xfrm flipV="1">
          <a:off x="68027550" y="1990725"/>
          <a:ext cx="15678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498" name="Line 74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499" name="Line 74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0" name="Line 743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1" name="Line 744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2" name="Line 745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3" name="Line 746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4" name="Line 747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5" name="Line 748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6" name="Line 749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7" name="Line 750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8" name="Line 75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509" name="Line 75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219075</xdr:colOff>
      <xdr:row>4</xdr:row>
      <xdr:rowOff>114300</xdr:rowOff>
    </xdr:from>
    <xdr:to>
      <xdr:col>105</xdr:col>
      <xdr:colOff>466725</xdr:colOff>
      <xdr:row>4</xdr:row>
      <xdr:rowOff>114300</xdr:rowOff>
    </xdr:to>
    <xdr:sp>
      <xdr:nvSpPr>
        <xdr:cNvPr id="510" name="Line 753"/>
        <xdr:cNvSpPr>
          <a:spLocks/>
        </xdr:cNvSpPr>
      </xdr:nvSpPr>
      <xdr:spPr>
        <a:xfrm flipV="1">
          <a:off x="75466575" y="13049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1" name="Line 75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2" name="Line 75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3" name="Line 756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4" name="Line 757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5" name="Line 758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6" name="Line 759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7" name="Line 760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8" name="Line 761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19" name="Line 762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20" name="Line 763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21" name="Line 76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522" name="Line 76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3" name="Line 76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4" name="Line 77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5" name="Line 77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6" name="Line 77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7" name="Line 77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8" name="Line 77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29" name="Line 77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0" name="Line 77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1" name="Line 77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2" name="Line 77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3" name="Line 77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534" name="Line 78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</xdr:colOff>
      <xdr:row>13</xdr:row>
      <xdr:rowOff>114300</xdr:rowOff>
    </xdr:from>
    <xdr:to>
      <xdr:col>82</xdr:col>
      <xdr:colOff>409575</xdr:colOff>
      <xdr:row>15</xdr:row>
      <xdr:rowOff>28575</xdr:rowOff>
    </xdr:to>
    <xdr:grpSp>
      <xdr:nvGrpSpPr>
        <xdr:cNvPr id="535" name="Group 781"/>
        <xdr:cNvGrpSpPr>
          <a:grpSpLocks/>
        </xdr:cNvGrpSpPr>
      </xdr:nvGrpSpPr>
      <xdr:grpSpPr>
        <a:xfrm>
          <a:off x="60483750" y="336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6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78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78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78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78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78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78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79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79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79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79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79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79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8</xdr:row>
      <xdr:rowOff>209550</xdr:rowOff>
    </xdr:from>
    <xdr:to>
      <xdr:col>86</xdr:col>
      <xdr:colOff>409575</xdr:colOff>
      <xdr:row>10</xdr:row>
      <xdr:rowOff>114300</xdr:rowOff>
    </xdr:to>
    <xdr:grpSp>
      <xdr:nvGrpSpPr>
        <xdr:cNvPr id="550" name="Group 796"/>
        <xdr:cNvGrpSpPr>
          <a:grpSpLocks noChangeAspect="1"/>
        </xdr:cNvGrpSpPr>
      </xdr:nvGrpSpPr>
      <xdr:grpSpPr>
        <a:xfrm>
          <a:off x="6345555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1" name="Line 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79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80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80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80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80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80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80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80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80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80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80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81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8</xdr:row>
      <xdr:rowOff>133350</xdr:rowOff>
    </xdr:from>
    <xdr:to>
      <xdr:col>89</xdr:col>
      <xdr:colOff>123825</xdr:colOff>
      <xdr:row>13</xdr:row>
      <xdr:rowOff>114300</xdr:rowOff>
    </xdr:to>
    <xdr:sp>
      <xdr:nvSpPr>
        <xdr:cNvPr id="565" name="Line 811"/>
        <xdr:cNvSpPr>
          <a:spLocks/>
        </xdr:cNvSpPr>
      </xdr:nvSpPr>
      <xdr:spPr>
        <a:xfrm flipV="1">
          <a:off x="60636150" y="2238375"/>
          <a:ext cx="4848225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7</xdr:row>
      <xdr:rowOff>114300</xdr:rowOff>
    </xdr:from>
    <xdr:to>
      <xdr:col>92</xdr:col>
      <xdr:colOff>409575</xdr:colOff>
      <xdr:row>9</xdr:row>
      <xdr:rowOff>28575</xdr:rowOff>
    </xdr:to>
    <xdr:grpSp>
      <xdr:nvGrpSpPr>
        <xdr:cNvPr id="566" name="Group 812"/>
        <xdr:cNvGrpSpPr>
          <a:grpSpLocks/>
        </xdr:cNvGrpSpPr>
      </xdr:nvGrpSpPr>
      <xdr:grpSpPr>
        <a:xfrm>
          <a:off x="679132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7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323850</xdr:colOff>
      <xdr:row>11</xdr:row>
      <xdr:rowOff>209550</xdr:rowOff>
    </xdr:from>
    <xdr:to>
      <xdr:col>93</xdr:col>
      <xdr:colOff>628650</xdr:colOff>
      <xdr:row>13</xdr:row>
      <xdr:rowOff>114300</xdr:rowOff>
    </xdr:to>
    <xdr:grpSp>
      <xdr:nvGrpSpPr>
        <xdr:cNvPr id="569" name="Group 815"/>
        <xdr:cNvGrpSpPr>
          <a:grpSpLocks noChangeAspect="1"/>
        </xdr:cNvGrpSpPr>
      </xdr:nvGrpSpPr>
      <xdr:grpSpPr>
        <a:xfrm>
          <a:off x="68656200" y="3000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0" name="Line 8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8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323850</xdr:colOff>
      <xdr:row>8</xdr:row>
      <xdr:rowOff>209550</xdr:rowOff>
    </xdr:from>
    <xdr:to>
      <xdr:col>95</xdr:col>
      <xdr:colOff>628650</xdr:colOff>
      <xdr:row>10</xdr:row>
      <xdr:rowOff>114300</xdr:rowOff>
    </xdr:to>
    <xdr:grpSp>
      <xdr:nvGrpSpPr>
        <xdr:cNvPr id="572" name="Group 818"/>
        <xdr:cNvGrpSpPr>
          <a:grpSpLocks noChangeAspect="1"/>
        </xdr:cNvGrpSpPr>
      </xdr:nvGrpSpPr>
      <xdr:grpSpPr>
        <a:xfrm>
          <a:off x="7014210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3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7</xdr:row>
      <xdr:rowOff>114300</xdr:rowOff>
    </xdr:from>
    <xdr:to>
      <xdr:col>96</xdr:col>
      <xdr:colOff>409575</xdr:colOff>
      <xdr:row>9</xdr:row>
      <xdr:rowOff>28575</xdr:rowOff>
    </xdr:to>
    <xdr:grpSp>
      <xdr:nvGrpSpPr>
        <xdr:cNvPr id="575" name="Group 821"/>
        <xdr:cNvGrpSpPr>
          <a:grpSpLocks/>
        </xdr:cNvGrpSpPr>
      </xdr:nvGrpSpPr>
      <xdr:grpSpPr>
        <a:xfrm>
          <a:off x="708850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10</xdr:row>
      <xdr:rowOff>114300</xdr:rowOff>
    </xdr:from>
    <xdr:to>
      <xdr:col>96</xdr:col>
      <xdr:colOff>409575</xdr:colOff>
      <xdr:row>12</xdr:row>
      <xdr:rowOff>28575</xdr:rowOff>
    </xdr:to>
    <xdr:grpSp>
      <xdr:nvGrpSpPr>
        <xdr:cNvPr id="578" name="Group 824"/>
        <xdr:cNvGrpSpPr>
          <a:grpSpLocks/>
        </xdr:cNvGrpSpPr>
      </xdr:nvGrpSpPr>
      <xdr:grpSpPr>
        <a:xfrm>
          <a:off x="70885050" y="267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9" name="Line 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152400</xdr:colOff>
      <xdr:row>5</xdr:row>
      <xdr:rowOff>19050</xdr:rowOff>
    </xdr:from>
    <xdr:to>
      <xdr:col>99</xdr:col>
      <xdr:colOff>895350</xdr:colOff>
      <xdr:row>5</xdr:row>
      <xdr:rowOff>133350</xdr:rowOff>
    </xdr:to>
    <xdr:sp>
      <xdr:nvSpPr>
        <xdr:cNvPr id="581" name="Line 827"/>
        <xdr:cNvSpPr>
          <a:spLocks/>
        </xdr:cNvSpPr>
      </xdr:nvSpPr>
      <xdr:spPr>
        <a:xfrm flipH="1">
          <a:off x="72942450" y="1438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885825</xdr:colOff>
      <xdr:row>4</xdr:row>
      <xdr:rowOff>171450</xdr:rowOff>
    </xdr:from>
    <xdr:to>
      <xdr:col>101</xdr:col>
      <xdr:colOff>142875</xdr:colOff>
      <xdr:row>5</xdr:row>
      <xdr:rowOff>19050</xdr:rowOff>
    </xdr:to>
    <xdr:sp>
      <xdr:nvSpPr>
        <xdr:cNvPr id="582" name="Line 828"/>
        <xdr:cNvSpPr>
          <a:spLocks/>
        </xdr:cNvSpPr>
      </xdr:nvSpPr>
      <xdr:spPr>
        <a:xfrm flipV="1">
          <a:off x="73675875" y="136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142875</xdr:colOff>
      <xdr:row>4</xdr:row>
      <xdr:rowOff>114300</xdr:rowOff>
    </xdr:from>
    <xdr:to>
      <xdr:col>102</xdr:col>
      <xdr:colOff>219075</xdr:colOff>
      <xdr:row>4</xdr:row>
      <xdr:rowOff>171450</xdr:rowOff>
    </xdr:to>
    <xdr:sp>
      <xdr:nvSpPr>
        <xdr:cNvPr id="583" name="Line 829"/>
        <xdr:cNvSpPr>
          <a:spLocks/>
        </xdr:cNvSpPr>
      </xdr:nvSpPr>
      <xdr:spPr>
        <a:xfrm flipV="1">
          <a:off x="74418825" y="1304925"/>
          <a:ext cx="10477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5</xdr:row>
      <xdr:rowOff>133350</xdr:rowOff>
    </xdr:from>
    <xdr:to>
      <xdr:col>99</xdr:col>
      <xdr:colOff>161925</xdr:colOff>
      <xdr:row>7</xdr:row>
      <xdr:rowOff>114300</xdr:rowOff>
    </xdr:to>
    <xdr:sp>
      <xdr:nvSpPr>
        <xdr:cNvPr id="584" name="Line 830"/>
        <xdr:cNvSpPr>
          <a:spLocks/>
        </xdr:cNvSpPr>
      </xdr:nvSpPr>
      <xdr:spPr>
        <a:xfrm flipV="1">
          <a:off x="71037450" y="1552575"/>
          <a:ext cx="19145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7</xdr:row>
      <xdr:rowOff>114300</xdr:rowOff>
    </xdr:from>
    <xdr:to>
      <xdr:col>95</xdr:col>
      <xdr:colOff>476250</xdr:colOff>
      <xdr:row>10</xdr:row>
      <xdr:rowOff>114300</xdr:rowOff>
    </xdr:to>
    <xdr:sp>
      <xdr:nvSpPr>
        <xdr:cNvPr id="585" name="Line 831"/>
        <xdr:cNvSpPr>
          <a:spLocks/>
        </xdr:cNvSpPr>
      </xdr:nvSpPr>
      <xdr:spPr>
        <a:xfrm flipH="1" flipV="1">
          <a:off x="68065650" y="1990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10</xdr:row>
      <xdr:rowOff>114300</xdr:rowOff>
    </xdr:from>
    <xdr:to>
      <xdr:col>96</xdr:col>
      <xdr:colOff>247650</xdr:colOff>
      <xdr:row>13</xdr:row>
      <xdr:rowOff>114300</xdr:rowOff>
    </xdr:to>
    <xdr:sp>
      <xdr:nvSpPr>
        <xdr:cNvPr id="586" name="Line 832"/>
        <xdr:cNvSpPr>
          <a:spLocks/>
        </xdr:cNvSpPr>
      </xdr:nvSpPr>
      <xdr:spPr>
        <a:xfrm flipH="1">
          <a:off x="68808600" y="26765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342900</xdr:colOff>
      <xdr:row>7</xdr:row>
      <xdr:rowOff>114300</xdr:rowOff>
    </xdr:from>
    <xdr:to>
      <xdr:col>113</xdr:col>
      <xdr:colOff>647700</xdr:colOff>
      <xdr:row>9</xdr:row>
      <xdr:rowOff>28575</xdr:rowOff>
    </xdr:to>
    <xdr:grpSp>
      <xdr:nvGrpSpPr>
        <xdr:cNvPr id="587" name="Group 833"/>
        <xdr:cNvGrpSpPr>
          <a:grpSpLocks noChangeAspect="1"/>
        </xdr:cNvGrpSpPr>
      </xdr:nvGrpSpPr>
      <xdr:grpSpPr>
        <a:xfrm>
          <a:off x="83534250" y="1990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88" name="Line 8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8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495300</xdr:colOff>
      <xdr:row>7</xdr:row>
      <xdr:rowOff>114300</xdr:rowOff>
    </xdr:from>
    <xdr:to>
      <xdr:col>114</xdr:col>
      <xdr:colOff>0</xdr:colOff>
      <xdr:row>7</xdr:row>
      <xdr:rowOff>114300</xdr:rowOff>
    </xdr:to>
    <xdr:sp>
      <xdr:nvSpPr>
        <xdr:cNvPr id="590" name="Line 836"/>
        <xdr:cNvSpPr>
          <a:spLocks/>
        </xdr:cNvSpPr>
      </xdr:nvSpPr>
      <xdr:spPr>
        <a:xfrm>
          <a:off x="83686650" y="1990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219075</xdr:colOff>
      <xdr:row>10</xdr:row>
      <xdr:rowOff>114300</xdr:rowOff>
    </xdr:from>
    <xdr:to>
      <xdr:col>111</xdr:col>
      <xdr:colOff>495300</xdr:colOff>
      <xdr:row>11</xdr:row>
      <xdr:rowOff>123825</xdr:rowOff>
    </xdr:to>
    <xdr:sp>
      <xdr:nvSpPr>
        <xdr:cNvPr id="591" name="Line 837"/>
        <xdr:cNvSpPr>
          <a:spLocks/>
        </xdr:cNvSpPr>
      </xdr:nvSpPr>
      <xdr:spPr>
        <a:xfrm flipV="1">
          <a:off x="81410175" y="2676525"/>
          <a:ext cx="7905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390525</xdr:colOff>
      <xdr:row>13</xdr:row>
      <xdr:rowOff>85725</xdr:rowOff>
    </xdr:from>
    <xdr:to>
      <xdr:col>107</xdr:col>
      <xdr:colOff>447675</xdr:colOff>
      <xdr:row>13</xdr:row>
      <xdr:rowOff>114300</xdr:rowOff>
    </xdr:to>
    <xdr:sp>
      <xdr:nvSpPr>
        <xdr:cNvPr id="592" name="Line 838"/>
        <xdr:cNvSpPr>
          <a:spLocks/>
        </xdr:cNvSpPr>
      </xdr:nvSpPr>
      <xdr:spPr>
        <a:xfrm flipV="1">
          <a:off x="78609825" y="3333750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12</xdr:row>
      <xdr:rowOff>95250</xdr:rowOff>
    </xdr:from>
    <xdr:to>
      <xdr:col>109</xdr:col>
      <xdr:colOff>447675</xdr:colOff>
      <xdr:row>13</xdr:row>
      <xdr:rowOff>9525</xdr:rowOff>
    </xdr:to>
    <xdr:sp>
      <xdr:nvSpPr>
        <xdr:cNvPr id="593" name="Line 839"/>
        <xdr:cNvSpPr>
          <a:spLocks/>
        </xdr:cNvSpPr>
      </xdr:nvSpPr>
      <xdr:spPr>
        <a:xfrm flipV="1">
          <a:off x="79924275" y="3114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447675</xdr:colOff>
      <xdr:row>13</xdr:row>
      <xdr:rowOff>9525</xdr:rowOff>
    </xdr:from>
    <xdr:to>
      <xdr:col>108</xdr:col>
      <xdr:colOff>219075</xdr:colOff>
      <xdr:row>13</xdr:row>
      <xdr:rowOff>85725</xdr:rowOff>
    </xdr:to>
    <xdr:sp>
      <xdr:nvSpPr>
        <xdr:cNvPr id="594" name="Line 840"/>
        <xdr:cNvSpPr>
          <a:spLocks/>
        </xdr:cNvSpPr>
      </xdr:nvSpPr>
      <xdr:spPr>
        <a:xfrm flipV="1">
          <a:off x="79181325" y="325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447675</xdr:colOff>
      <xdr:row>11</xdr:row>
      <xdr:rowOff>123825</xdr:rowOff>
    </xdr:from>
    <xdr:to>
      <xdr:col>110</xdr:col>
      <xdr:colOff>219075</xdr:colOff>
      <xdr:row>12</xdr:row>
      <xdr:rowOff>95250</xdr:rowOff>
    </xdr:to>
    <xdr:sp>
      <xdr:nvSpPr>
        <xdr:cNvPr id="595" name="Line 841"/>
        <xdr:cNvSpPr>
          <a:spLocks/>
        </xdr:cNvSpPr>
      </xdr:nvSpPr>
      <xdr:spPr>
        <a:xfrm flipV="1">
          <a:off x="80667225" y="2914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342900</xdr:colOff>
      <xdr:row>10</xdr:row>
      <xdr:rowOff>114300</xdr:rowOff>
    </xdr:from>
    <xdr:to>
      <xdr:col>111</xdr:col>
      <xdr:colOff>647700</xdr:colOff>
      <xdr:row>12</xdr:row>
      <xdr:rowOff>28575</xdr:rowOff>
    </xdr:to>
    <xdr:grpSp>
      <xdr:nvGrpSpPr>
        <xdr:cNvPr id="596" name="Group 842"/>
        <xdr:cNvGrpSpPr>
          <a:grpSpLocks noChangeAspect="1"/>
        </xdr:cNvGrpSpPr>
      </xdr:nvGrpSpPr>
      <xdr:grpSpPr>
        <a:xfrm>
          <a:off x="82048350" y="26765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97" name="Line 8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8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495300</xdr:colOff>
      <xdr:row>7</xdr:row>
      <xdr:rowOff>114300</xdr:rowOff>
    </xdr:from>
    <xdr:to>
      <xdr:col>113</xdr:col>
      <xdr:colOff>495300</xdr:colOff>
      <xdr:row>10</xdr:row>
      <xdr:rowOff>114300</xdr:rowOff>
    </xdr:to>
    <xdr:sp>
      <xdr:nvSpPr>
        <xdr:cNvPr id="599" name="Line 845"/>
        <xdr:cNvSpPr>
          <a:spLocks/>
        </xdr:cNvSpPr>
      </xdr:nvSpPr>
      <xdr:spPr>
        <a:xfrm flipV="1">
          <a:off x="82200750" y="19907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247650</xdr:colOff>
      <xdr:row>5</xdr:row>
      <xdr:rowOff>123825</xdr:rowOff>
    </xdr:from>
    <xdr:to>
      <xdr:col>110</xdr:col>
      <xdr:colOff>266700</xdr:colOff>
      <xdr:row>7</xdr:row>
      <xdr:rowOff>114300</xdr:rowOff>
    </xdr:to>
    <xdr:sp>
      <xdr:nvSpPr>
        <xdr:cNvPr id="600" name="Line 846"/>
        <xdr:cNvSpPr>
          <a:spLocks/>
        </xdr:cNvSpPr>
      </xdr:nvSpPr>
      <xdr:spPr>
        <a:xfrm>
          <a:off x="79952850" y="1543050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276225</xdr:colOff>
      <xdr:row>4</xdr:row>
      <xdr:rowOff>161925</xdr:rowOff>
    </xdr:from>
    <xdr:to>
      <xdr:col>107</xdr:col>
      <xdr:colOff>504825</xdr:colOff>
      <xdr:row>5</xdr:row>
      <xdr:rowOff>9525</xdr:rowOff>
    </xdr:to>
    <xdr:sp>
      <xdr:nvSpPr>
        <xdr:cNvPr id="601" name="Line 847"/>
        <xdr:cNvSpPr>
          <a:spLocks/>
        </xdr:cNvSpPr>
      </xdr:nvSpPr>
      <xdr:spPr>
        <a:xfrm>
          <a:off x="78495525" y="135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4</xdr:row>
      <xdr:rowOff>114300</xdr:rowOff>
    </xdr:from>
    <xdr:to>
      <xdr:col>106</xdr:col>
      <xdr:colOff>276225</xdr:colOff>
      <xdr:row>4</xdr:row>
      <xdr:rowOff>161925</xdr:rowOff>
    </xdr:to>
    <xdr:sp>
      <xdr:nvSpPr>
        <xdr:cNvPr id="602" name="Line 848"/>
        <xdr:cNvSpPr>
          <a:spLocks/>
        </xdr:cNvSpPr>
      </xdr:nvSpPr>
      <xdr:spPr>
        <a:xfrm>
          <a:off x="77628750" y="1304925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495300</xdr:colOff>
      <xdr:row>5</xdr:row>
      <xdr:rowOff>9525</xdr:rowOff>
    </xdr:from>
    <xdr:to>
      <xdr:col>108</xdr:col>
      <xdr:colOff>266700</xdr:colOff>
      <xdr:row>5</xdr:row>
      <xdr:rowOff>123825</xdr:rowOff>
    </xdr:to>
    <xdr:sp>
      <xdr:nvSpPr>
        <xdr:cNvPr id="603" name="Line 849"/>
        <xdr:cNvSpPr>
          <a:spLocks/>
        </xdr:cNvSpPr>
      </xdr:nvSpPr>
      <xdr:spPr>
        <a:xfrm>
          <a:off x="79228950" y="1428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4" name="Line 85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5" name="Line 85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6" name="Line 85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7" name="Line 85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8" name="Line 854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09" name="Line 855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0" name="Line 856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1" name="Line 857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2" name="Line 858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3" name="Line 859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4" name="Line 86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5" name="Line 86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6" name="Line 86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7" name="Line 86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8" name="Line 864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19" name="Line 865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0" name="Line 866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1" name="Line 867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2" name="Line 868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3" name="Line 869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4" name="Line 870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5" name="Line 871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6" name="Line 872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</xdr:row>
      <xdr:rowOff>19050</xdr:rowOff>
    </xdr:from>
    <xdr:to>
      <xdr:col>111</xdr:col>
      <xdr:colOff>504825</xdr:colOff>
      <xdr:row>7</xdr:row>
      <xdr:rowOff>19050</xdr:rowOff>
    </xdr:to>
    <xdr:sp>
      <xdr:nvSpPr>
        <xdr:cNvPr id="627" name="Line 873"/>
        <xdr:cNvSpPr>
          <a:spLocks/>
        </xdr:cNvSpPr>
      </xdr:nvSpPr>
      <xdr:spPr>
        <a:xfrm flipH="1">
          <a:off x="817054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104775</xdr:colOff>
      <xdr:row>5</xdr:row>
      <xdr:rowOff>219075</xdr:rowOff>
    </xdr:from>
    <xdr:to>
      <xdr:col>110</xdr:col>
      <xdr:colOff>419100</xdr:colOff>
      <xdr:row>7</xdr:row>
      <xdr:rowOff>114300</xdr:rowOff>
    </xdr:to>
    <xdr:grpSp>
      <xdr:nvGrpSpPr>
        <xdr:cNvPr id="628" name="Group 874"/>
        <xdr:cNvGrpSpPr>
          <a:grpSpLocks noChangeAspect="1"/>
        </xdr:cNvGrpSpPr>
      </xdr:nvGrpSpPr>
      <xdr:grpSpPr>
        <a:xfrm>
          <a:off x="81295875" y="1638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29" name="Line 8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8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9</xdr:row>
      <xdr:rowOff>0</xdr:rowOff>
    </xdr:from>
    <xdr:to>
      <xdr:col>74</xdr:col>
      <xdr:colOff>0</xdr:colOff>
      <xdr:row>15</xdr:row>
      <xdr:rowOff>0</xdr:rowOff>
    </xdr:to>
    <xdr:sp>
      <xdr:nvSpPr>
        <xdr:cNvPr id="631" name="text 38"/>
        <xdr:cNvSpPr txBox="1">
          <a:spLocks noChangeArrowheads="1"/>
        </xdr:cNvSpPr>
      </xdr:nvSpPr>
      <xdr:spPr>
        <a:xfrm>
          <a:off x="53901975" y="2333625"/>
          <a:ext cx="542925" cy="1371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 vert="vert27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pokračování - předávací kolejiště</a:t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40</xdr:row>
      <xdr:rowOff>0</xdr:rowOff>
    </xdr:to>
    <xdr:sp>
      <xdr:nvSpPr>
        <xdr:cNvPr id="632" name="text 38"/>
        <xdr:cNvSpPr txBox="1">
          <a:spLocks noChangeArrowheads="1"/>
        </xdr:cNvSpPr>
      </xdr:nvSpPr>
      <xdr:spPr>
        <a:xfrm>
          <a:off x="9867900" y="9191625"/>
          <a:ext cx="20002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vlečka AGRO V2002</a:t>
          </a:r>
        </a:p>
      </xdr:txBody>
    </xdr:sp>
    <xdr:clientData/>
  </xdr:twoCellAnchor>
  <xdr:twoCellAnchor editAs="absolute">
    <xdr:from>
      <xdr:col>32</xdr:col>
      <xdr:colOff>28575</xdr:colOff>
      <xdr:row>22</xdr:row>
      <xdr:rowOff>57150</xdr:rowOff>
    </xdr:from>
    <xdr:to>
      <xdr:col>32</xdr:col>
      <xdr:colOff>466725</xdr:colOff>
      <xdr:row>22</xdr:row>
      <xdr:rowOff>171450</xdr:rowOff>
    </xdr:to>
    <xdr:grpSp>
      <xdr:nvGrpSpPr>
        <xdr:cNvPr id="633" name="Group 899"/>
        <xdr:cNvGrpSpPr>
          <a:grpSpLocks noChangeAspect="1"/>
        </xdr:cNvGrpSpPr>
      </xdr:nvGrpSpPr>
      <xdr:grpSpPr>
        <a:xfrm>
          <a:off x="23269575" y="5362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4" name="Line 9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9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9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9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504825</xdr:colOff>
      <xdr:row>38</xdr:row>
      <xdr:rowOff>9525</xdr:rowOff>
    </xdr:from>
    <xdr:ext cx="981075" cy="457200"/>
    <xdr:sp>
      <xdr:nvSpPr>
        <xdr:cNvPr id="638" name="text 774"/>
        <xdr:cNvSpPr txBox="1">
          <a:spLocks noChangeArrowheads="1"/>
        </xdr:cNvSpPr>
      </xdr:nvSpPr>
      <xdr:spPr>
        <a:xfrm>
          <a:off x="59407425" y="8972550"/>
          <a:ext cx="98107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P1214 - 3SBI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3,892</a:t>
          </a:r>
        </a:p>
      </xdr:txBody>
    </xdr:sp>
    <xdr:clientData/>
  </xdr:one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39" name="Line 91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0" name="Line 92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1" name="Line 921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2" name="Line 922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3" name="Line 923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4" name="Line 924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5" name="Line 925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6" name="Line 926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7" name="Line 927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8" name="Line 928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49" name="Line 92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650" name="Line 93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1" name="Line 931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2" name="Line 932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3" name="Line 933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4" name="Line 934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5" name="Line 935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6" name="Line 936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7" name="Line 937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8" name="Line 938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59" name="Line 939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60" name="Line 940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61" name="Line 941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6</xdr:row>
      <xdr:rowOff>19050</xdr:rowOff>
    </xdr:from>
    <xdr:to>
      <xdr:col>115</xdr:col>
      <xdr:colOff>504825</xdr:colOff>
      <xdr:row>6</xdr:row>
      <xdr:rowOff>19050</xdr:rowOff>
    </xdr:to>
    <xdr:sp>
      <xdr:nvSpPr>
        <xdr:cNvPr id="662" name="Line 942"/>
        <xdr:cNvSpPr>
          <a:spLocks/>
        </xdr:cNvSpPr>
      </xdr:nvSpPr>
      <xdr:spPr>
        <a:xfrm flipH="1">
          <a:off x="84677250" y="166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3" name="Line 943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4" name="Line 944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5" name="Line 945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6" name="Line 946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7" name="Line 947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8" name="Line 948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69" name="Line 949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0" name="Line 950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1" name="Line 951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2" name="Line 952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3" name="Line 953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12</xdr:row>
      <xdr:rowOff>19050</xdr:rowOff>
    </xdr:from>
    <xdr:to>
      <xdr:col>78</xdr:col>
      <xdr:colOff>504825</xdr:colOff>
      <xdr:row>12</xdr:row>
      <xdr:rowOff>19050</xdr:rowOff>
    </xdr:to>
    <xdr:sp>
      <xdr:nvSpPr>
        <xdr:cNvPr id="674" name="Line 954"/>
        <xdr:cNvSpPr>
          <a:spLocks/>
        </xdr:cNvSpPr>
      </xdr:nvSpPr>
      <xdr:spPr>
        <a:xfrm flipH="1">
          <a:off x="57407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5" name="Line 955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6" name="Line 956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7" name="Line 957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8" name="Line 958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79" name="Line 959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0" name="Line 960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1" name="Line 961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2" name="Line 962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3" name="Line 963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4" name="Line 964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5" name="Line 965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41</xdr:row>
      <xdr:rowOff>19050</xdr:rowOff>
    </xdr:from>
    <xdr:to>
      <xdr:col>48</xdr:col>
      <xdr:colOff>504825</xdr:colOff>
      <xdr:row>41</xdr:row>
      <xdr:rowOff>19050</xdr:rowOff>
    </xdr:to>
    <xdr:sp>
      <xdr:nvSpPr>
        <xdr:cNvPr id="686" name="Line 966"/>
        <xdr:cNvSpPr>
          <a:spLocks/>
        </xdr:cNvSpPr>
      </xdr:nvSpPr>
      <xdr:spPr>
        <a:xfrm flipH="1">
          <a:off x="35118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87" name="Line 967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88" name="Line 968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89" name="Line 969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0" name="Line 970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1" name="Line 971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2" name="Line 972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3" name="Line 973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4" name="Line 974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5" name="Line 975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6" name="Line 976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7" name="Line 977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698" name="Line 978"/>
        <xdr:cNvSpPr>
          <a:spLocks/>
        </xdr:cNvSpPr>
      </xdr:nvSpPr>
      <xdr:spPr>
        <a:xfrm flipH="1">
          <a:off x="1038225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99" name="Line 97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0" name="Line 98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1" name="Line 98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2" name="Line 98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3" name="Line 98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4" name="Line 98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5" name="Line 98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6" name="Line 98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7" name="Line 98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8" name="Line 98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09" name="Line 98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710" name="Line 99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1" name="Line 991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2" name="Line 992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3" name="Line 993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4" name="Line 994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5" name="Line 995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6" name="Line 996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7" name="Line 997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8" name="Line 998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19" name="Line 999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20" name="Line 1000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21" name="Line 1001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39</xdr:row>
      <xdr:rowOff>19050</xdr:rowOff>
    </xdr:from>
    <xdr:to>
      <xdr:col>38</xdr:col>
      <xdr:colOff>504825</xdr:colOff>
      <xdr:row>39</xdr:row>
      <xdr:rowOff>19050</xdr:rowOff>
    </xdr:to>
    <xdr:sp>
      <xdr:nvSpPr>
        <xdr:cNvPr id="722" name="Line 1002"/>
        <xdr:cNvSpPr>
          <a:spLocks/>
        </xdr:cNvSpPr>
      </xdr:nvSpPr>
      <xdr:spPr>
        <a:xfrm flipH="1">
          <a:off x="2768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923925</xdr:colOff>
      <xdr:row>22</xdr:row>
      <xdr:rowOff>38100</xdr:rowOff>
    </xdr:from>
    <xdr:to>
      <xdr:col>30</xdr:col>
      <xdr:colOff>466725</xdr:colOff>
      <xdr:row>23</xdr:row>
      <xdr:rowOff>38100</xdr:rowOff>
    </xdr:to>
    <xdr:sp>
      <xdr:nvSpPr>
        <xdr:cNvPr id="723" name="text 7125"/>
        <xdr:cNvSpPr txBox="1">
          <a:spLocks noChangeArrowheads="1"/>
        </xdr:cNvSpPr>
      </xdr:nvSpPr>
      <xdr:spPr>
        <a:xfrm>
          <a:off x="21707475" y="534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84</xdr:col>
      <xdr:colOff>0</xdr:colOff>
      <xdr:row>35</xdr:row>
      <xdr:rowOff>38100</xdr:rowOff>
    </xdr:from>
    <xdr:to>
      <xdr:col>85</xdr:col>
      <xdr:colOff>0</xdr:colOff>
      <xdr:row>36</xdr:row>
      <xdr:rowOff>38100</xdr:rowOff>
    </xdr:to>
    <xdr:sp>
      <xdr:nvSpPr>
        <xdr:cNvPr id="724" name="text 7125"/>
        <xdr:cNvSpPr txBox="1">
          <a:spLocks noChangeArrowheads="1"/>
        </xdr:cNvSpPr>
      </xdr:nvSpPr>
      <xdr:spPr>
        <a:xfrm>
          <a:off x="6187440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0</xdr:col>
      <xdr:colOff>152400</xdr:colOff>
      <xdr:row>34</xdr:row>
      <xdr:rowOff>0</xdr:rowOff>
    </xdr:from>
    <xdr:to>
      <xdr:col>1</xdr:col>
      <xdr:colOff>228600</xdr:colOff>
      <xdr:row>35</xdr:row>
      <xdr:rowOff>0</xdr:rowOff>
    </xdr:to>
    <xdr:sp>
      <xdr:nvSpPr>
        <xdr:cNvPr id="725" name="text 3"/>
        <xdr:cNvSpPr txBox="1">
          <a:spLocks noChangeArrowheads="1"/>
        </xdr:cNvSpPr>
      </xdr:nvSpPr>
      <xdr:spPr>
        <a:xfrm>
          <a:off x="1524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 editAs="absolute">
    <xdr:from>
      <xdr:col>116</xdr:col>
      <xdr:colOff>447675</xdr:colOff>
      <xdr:row>33</xdr:row>
      <xdr:rowOff>66675</xdr:rowOff>
    </xdr:from>
    <xdr:to>
      <xdr:col>117</xdr:col>
      <xdr:colOff>628650</xdr:colOff>
      <xdr:row>33</xdr:row>
      <xdr:rowOff>180975</xdr:rowOff>
    </xdr:to>
    <xdr:grpSp>
      <xdr:nvGrpSpPr>
        <xdr:cNvPr id="726" name="Group 1010"/>
        <xdr:cNvGrpSpPr>
          <a:grpSpLocks noChangeAspect="1"/>
        </xdr:cNvGrpSpPr>
      </xdr:nvGrpSpPr>
      <xdr:grpSpPr>
        <a:xfrm>
          <a:off x="86096475" y="78867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27" name="Line 101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1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01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101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01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01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21</xdr:row>
      <xdr:rowOff>0</xdr:rowOff>
    </xdr:from>
    <xdr:to>
      <xdr:col>119</xdr:col>
      <xdr:colOff>0</xdr:colOff>
      <xdr:row>22</xdr:row>
      <xdr:rowOff>0</xdr:rowOff>
    </xdr:to>
    <xdr:sp>
      <xdr:nvSpPr>
        <xdr:cNvPr id="733" name="text 3"/>
        <xdr:cNvSpPr txBox="1">
          <a:spLocks noChangeArrowheads="1"/>
        </xdr:cNvSpPr>
      </xdr:nvSpPr>
      <xdr:spPr>
        <a:xfrm>
          <a:off x="871347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 editAs="absolute">
    <xdr:from>
      <xdr:col>80</xdr:col>
      <xdr:colOff>104775</xdr:colOff>
      <xdr:row>35</xdr:row>
      <xdr:rowOff>57150</xdr:rowOff>
    </xdr:from>
    <xdr:to>
      <xdr:col>80</xdr:col>
      <xdr:colOff>400050</xdr:colOff>
      <xdr:row>35</xdr:row>
      <xdr:rowOff>171450</xdr:rowOff>
    </xdr:to>
    <xdr:grpSp>
      <xdr:nvGrpSpPr>
        <xdr:cNvPr id="734" name="Group 1022"/>
        <xdr:cNvGrpSpPr>
          <a:grpSpLocks noChangeAspect="1"/>
        </xdr:cNvGrpSpPr>
      </xdr:nvGrpSpPr>
      <xdr:grpSpPr>
        <a:xfrm>
          <a:off x="5900737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5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47</xdr:row>
      <xdr:rowOff>0</xdr:rowOff>
    </xdr:from>
    <xdr:to>
      <xdr:col>103</xdr:col>
      <xdr:colOff>0</xdr:colOff>
      <xdr:row>49</xdr:row>
      <xdr:rowOff>0</xdr:rowOff>
    </xdr:to>
    <xdr:sp>
      <xdr:nvSpPr>
        <xdr:cNvPr id="738" name="text 6"/>
        <xdr:cNvSpPr txBox="1">
          <a:spLocks noChangeArrowheads="1"/>
        </xdr:cNvSpPr>
      </xdr:nvSpPr>
      <xdr:spPr>
        <a:xfrm>
          <a:off x="67818000" y="110585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39" name="Line 1076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0" name="Line 1077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1" name="Line 1078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2" name="Line 1079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3" name="Line 1080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4" name="Line 1081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5" name="Line 1082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6" name="Line 1083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7" name="Line 1084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8" name="Line 1085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49" name="Line 1086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11</xdr:row>
      <xdr:rowOff>19050</xdr:rowOff>
    </xdr:from>
    <xdr:to>
      <xdr:col>78</xdr:col>
      <xdr:colOff>504825</xdr:colOff>
      <xdr:row>11</xdr:row>
      <xdr:rowOff>19050</xdr:rowOff>
    </xdr:to>
    <xdr:sp>
      <xdr:nvSpPr>
        <xdr:cNvPr id="750" name="Line 1087"/>
        <xdr:cNvSpPr>
          <a:spLocks/>
        </xdr:cNvSpPr>
      </xdr:nvSpPr>
      <xdr:spPr>
        <a:xfrm flipH="1">
          <a:off x="57407175" y="280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457200</xdr:colOff>
      <xdr:row>36</xdr:row>
      <xdr:rowOff>152400</xdr:rowOff>
    </xdr:from>
    <xdr:to>
      <xdr:col>32</xdr:col>
      <xdr:colOff>457200</xdr:colOff>
      <xdr:row>41</xdr:row>
      <xdr:rowOff>38100</xdr:rowOff>
    </xdr:to>
    <xdr:sp>
      <xdr:nvSpPr>
        <xdr:cNvPr id="751" name="Line 1088"/>
        <xdr:cNvSpPr>
          <a:spLocks/>
        </xdr:cNvSpPr>
      </xdr:nvSpPr>
      <xdr:spPr>
        <a:xfrm>
          <a:off x="23698200" y="8658225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381000</xdr:colOff>
      <xdr:row>37</xdr:row>
      <xdr:rowOff>0</xdr:rowOff>
    </xdr:from>
    <xdr:ext cx="609600" cy="228600"/>
    <xdr:sp>
      <xdr:nvSpPr>
        <xdr:cNvPr id="752" name="text 7125"/>
        <xdr:cNvSpPr txBox="1">
          <a:spLocks noChangeArrowheads="1"/>
        </xdr:cNvSpPr>
      </xdr:nvSpPr>
      <xdr:spPr>
        <a:xfrm>
          <a:off x="4819650" y="87344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odvrat </a:t>
          </a:r>
        </a:p>
      </xdr:txBody>
    </xdr:sp>
    <xdr:clientData/>
  </xdr:oneCellAnchor>
  <xdr:oneCellAnchor>
    <xdr:from>
      <xdr:col>15</xdr:col>
      <xdr:colOff>228600</xdr:colOff>
      <xdr:row>37</xdr:row>
      <xdr:rowOff>0</xdr:rowOff>
    </xdr:from>
    <xdr:ext cx="533400" cy="228600"/>
    <xdr:sp>
      <xdr:nvSpPr>
        <xdr:cNvPr id="753" name="text 7125"/>
        <xdr:cNvSpPr txBox="1">
          <a:spLocks noChangeArrowheads="1"/>
        </xdr:cNvSpPr>
      </xdr:nvSpPr>
      <xdr:spPr>
        <a:xfrm>
          <a:off x="106108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</a:t>
          </a:r>
        </a:p>
      </xdr:txBody>
    </xdr:sp>
    <xdr:clientData/>
  </xdr:oneCellAnchor>
  <xdr:oneCellAnchor>
    <xdr:from>
      <xdr:col>37</xdr:col>
      <xdr:colOff>228600</xdr:colOff>
      <xdr:row>37</xdr:row>
      <xdr:rowOff>0</xdr:rowOff>
    </xdr:from>
    <xdr:ext cx="533400" cy="228600"/>
    <xdr:sp>
      <xdr:nvSpPr>
        <xdr:cNvPr id="754" name="text 7125"/>
        <xdr:cNvSpPr txBox="1">
          <a:spLocks noChangeArrowheads="1"/>
        </xdr:cNvSpPr>
      </xdr:nvSpPr>
      <xdr:spPr>
        <a:xfrm>
          <a:off x="269557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 a</a:t>
          </a:r>
        </a:p>
      </xdr:txBody>
    </xdr:sp>
    <xdr:clientData/>
  </xdr:oneCellAnchor>
  <xdr:oneCellAnchor>
    <xdr:from>
      <xdr:col>37</xdr:col>
      <xdr:colOff>228600</xdr:colOff>
      <xdr:row>40</xdr:row>
      <xdr:rowOff>0</xdr:rowOff>
    </xdr:from>
    <xdr:ext cx="533400" cy="228600"/>
    <xdr:sp>
      <xdr:nvSpPr>
        <xdr:cNvPr id="755" name="text 7125"/>
        <xdr:cNvSpPr txBox="1">
          <a:spLocks noChangeArrowheads="1"/>
        </xdr:cNvSpPr>
      </xdr:nvSpPr>
      <xdr:spPr>
        <a:xfrm>
          <a:off x="2695575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</a:t>
          </a:r>
        </a:p>
      </xdr:txBody>
    </xdr:sp>
    <xdr:clientData/>
  </xdr:one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6" name="Line 1095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7" name="Line 1096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8" name="Line 1097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59" name="Line 1098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0" name="Line 1099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1" name="Line 1100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2" name="Line 1101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3" name="Line 1102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4" name="Line 1103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5" name="Line 1104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6" name="Line 1105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7" name="Line 1106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8" name="Line 1107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69" name="Line 1108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0" name="Line 1109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1" name="Line 1110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2" name="Line 1111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3" name="Line 1112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4" name="Line 1113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5" name="Line 1114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6" name="Line 1115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7" name="Line 1116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8" name="Line 1117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36</xdr:row>
      <xdr:rowOff>19050</xdr:rowOff>
    </xdr:from>
    <xdr:to>
      <xdr:col>38</xdr:col>
      <xdr:colOff>504825</xdr:colOff>
      <xdr:row>36</xdr:row>
      <xdr:rowOff>19050</xdr:rowOff>
    </xdr:to>
    <xdr:sp>
      <xdr:nvSpPr>
        <xdr:cNvPr id="779" name="Line 1118"/>
        <xdr:cNvSpPr>
          <a:spLocks/>
        </xdr:cNvSpPr>
      </xdr:nvSpPr>
      <xdr:spPr>
        <a:xfrm flipH="1">
          <a:off x="27689175" y="852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228600</xdr:colOff>
      <xdr:row>13</xdr:row>
      <xdr:rowOff>0</xdr:rowOff>
    </xdr:from>
    <xdr:ext cx="533400" cy="228600"/>
    <xdr:sp>
      <xdr:nvSpPr>
        <xdr:cNvPr id="780" name="text 7125"/>
        <xdr:cNvSpPr txBox="1">
          <a:spLocks noChangeArrowheads="1"/>
        </xdr:cNvSpPr>
      </xdr:nvSpPr>
      <xdr:spPr>
        <a:xfrm>
          <a:off x="65589150" y="3248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1a </a:t>
          </a:r>
        </a:p>
      </xdr:txBody>
    </xdr:sp>
    <xdr:clientData/>
  </xdr:oneCellAnchor>
  <xdr:oneCellAnchor>
    <xdr:from>
      <xdr:col>103</xdr:col>
      <xdr:colOff>228600</xdr:colOff>
      <xdr:row>13</xdr:row>
      <xdr:rowOff>0</xdr:rowOff>
    </xdr:from>
    <xdr:ext cx="533400" cy="228600"/>
    <xdr:sp>
      <xdr:nvSpPr>
        <xdr:cNvPr id="781" name="text 7125"/>
        <xdr:cNvSpPr txBox="1">
          <a:spLocks noChangeArrowheads="1"/>
        </xdr:cNvSpPr>
      </xdr:nvSpPr>
      <xdr:spPr>
        <a:xfrm>
          <a:off x="75990450" y="3248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1 </a:t>
          </a:r>
        </a:p>
      </xdr:txBody>
    </xdr:sp>
    <xdr:clientData/>
  </xdr:oneCellAnchor>
  <xdr:oneCellAnchor>
    <xdr:from>
      <xdr:col>103</xdr:col>
      <xdr:colOff>228600</xdr:colOff>
      <xdr:row>10</xdr:row>
      <xdr:rowOff>0</xdr:rowOff>
    </xdr:from>
    <xdr:ext cx="533400" cy="228600"/>
    <xdr:sp>
      <xdr:nvSpPr>
        <xdr:cNvPr id="782" name="text 7125"/>
        <xdr:cNvSpPr txBox="1">
          <a:spLocks noChangeArrowheads="1"/>
        </xdr:cNvSpPr>
      </xdr:nvSpPr>
      <xdr:spPr>
        <a:xfrm>
          <a:off x="75990450" y="2562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2 </a:t>
          </a:r>
        </a:p>
      </xdr:txBody>
    </xdr:sp>
    <xdr:clientData/>
  </xdr:oneCellAnchor>
  <xdr:oneCellAnchor>
    <xdr:from>
      <xdr:col>103</xdr:col>
      <xdr:colOff>228600</xdr:colOff>
      <xdr:row>7</xdr:row>
      <xdr:rowOff>0</xdr:rowOff>
    </xdr:from>
    <xdr:ext cx="533400" cy="228600"/>
    <xdr:sp>
      <xdr:nvSpPr>
        <xdr:cNvPr id="783" name="text 7125"/>
        <xdr:cNvSpPr txBox="1">
          <a:spLocks noChangeArrowheads="1"/>
        </xdr:cNvSpPr>
      </xdr:nvSpPr>
      <xdr:spPr>
        <a:xfrm>
          <a:off x="75990450" y="1876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3 </a:t>
          </a:r>
        </a:p>
      </xdr:txBody>
    </xdr:sp>
    <xdr:clientData/>
  </xdr:oneCellAnchor>
  <xdr:oneCellAnchor>
    <xdr:from>
      <xdr:col>103</xdr:col>
      <xdr:colOff>228600</xdr:colOff>
      <xdr:row>4</xdr:row>
      <xdr:rowOff>0</xdr:rowOff>
    </xdr:from>
    <xdr:ext cx="533400" cy="228600"/>
    <xdr:sp>
      <xdr:nvSpPr>
        <xdr:cNvPr id="784" name="text 7125"/>
        <xdr:cNvSpPr txBox="1">
          <a:spLocks noChangeArrowheads="1"/>
        </xdr:cNvSpPr>
      </xdr:nvSpPr>
      <xdr:spPr>
        <a:xfrm>
          <a:off x="75990450" y="1190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4 </a:t>
          </a:r>
        </a:p>
      </xdr:txBody>
    </xdr:sp>
    <xdr:clientData/>
  </xdr:oneCellAnchor>
  <xdr:oneCellAnchor>
    <xdr:from>
      <xdr:col>89</xdr:col>
      <xdr:colOff>228600</xdr:colOff>
      <xdr:row>10</xdr:row>
      <xdr:rowOff>0</xdr:rowOff>
    </xdr:from>
    <xdr:ext cx="533400" cy="228600"/>
    <xdr:sp>
      <xdr:nvSpPr>
        <xdr:cNvPr id="785" name="text 7125"/>
        <xdr:cNvSpPr txBox="1">
          <a:spLocks noChangeArrowheads="1"/>
        </xdr:cNvSpPr>
      </xdr:nvSpPr>
      <xdr:spPr>
        <a:xfrm>
          <a:off x="65589150" y="2562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2a </a:t>
          </a:r>
        </a:p>
      </xdr:txBody>
    </xdr:sp>
    <xdr:clientData/>
  </xdr:oneCellAnchor>
  <xdr:oneCellAnchor>
    <xdr:from>
      <xdr:col>89</xdr:col>
      <xdr:colOff>228600</xdr:colOff>
      <xdr:row>8</xdr:row>
      <xdr:rowOff>0</xdr:rowOff>
    </xdr:from>
    <xdr:ext cx="533400" cy="228600"/>
    <xdr:sp>
      <xdr:nvSpPr>
        <xdr:cNvPr id="786" name="text 7125"/>
        <xdr:cNvSpPr txBox="1">
          <a:spLocks noChangeArrowheads="1"/>
        </xdr:cNvSpPr>
      </xdr:nvSpPr>
      <xdr:spPr>
        <a:xfrm>
          <a:off x="65589150" y="2105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3a </a:t>
          </a:r>
        </a:p>
      </xdr:txBody>
    </xdr:sp>
    <xdr:clientData/>
  </xdr:oneCellAnchor>
  <xdr:oneCellAnchor>
    <xdr:from>
      <xdr:col>84</xdr:col>
      <xdr:colOff>247650</xdr:colOff>
      <xdr:row>31</xdr:row>
      <xdr:rowOff>0</xdr:rowOff>
    </xdr:from>
    <xdr:ext cx="609600" cy="228600"/>
    <xdr:sp>
      <xdr:nvSpPr>
        <xdr:cNvPr id="787" name="text 7125"/>
        <xdr:cNvSpPr txBox="1">
          <a:spLocks noChangeArrowheads="1"/>
        </xdr:cNvSpPr>
      </xdr:nvSpPr>
      <xdr:spPr>
        <a:xfrm>
          <a:off x="62122050" y="73628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odvrat </a:t>
          </a:r>
        </a:p>
      </xdr:txBody>
    </xdr:sp>
    <xdr:clientData/>
  </xdr:oneCellAnchor>
  <xdr:oneCellAnchor>
    <xdr:from>
      <xdr:col>87</xdr:col>
      <xdr:colOff>190500</xdr:colOff>
      <xdr:row>17</xdr:row>
      <xdr:rowOff>0</xdr:rowOff>
    </xdr:from>
    <xdr:ext cx="971550" cy="457200"/>
    <xdr:sp>
      <xdr:nvSpPr>
        <xdr:cNvPr id="788" name="text 774"/>
        <xdr:cNvSpPr txBox="1">
          <a:spLocks noChangeArrowheads="1"/>
        </xdr:cNvSpPr>
      </xdr:nvSpPr>
      <xdr:spPr>
        <a:xfrm>
          <a:off x="640651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P1210 - 3SBI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1,810</a:t>
          </a:r>
        </a:p>
      </xdr:txBody>
    </xdr:sp>
    <xdr:clientData/>
  </xdr:oneCellAnchor>
  <xdr:oneCellAnchor>
    <xdr:from>
      <xdr:col>117</xdr:col>
      <xdr:colOff>0</xdr:colOff>
      <xdr:row>17</xdr:row>
      <xdr:rowOff>0</xdr:rowOff>
    </xdr:from>
    <xdr:ext cx="971550" cy="457200"/>
    <xdr:sp>
      <xdr:nvSpPr>
        <xdr:cNvPr id="789" name="text 774"/>
        <xdr:cNvSpPr txBox="1">
          <a:spLocks noChangeArrowheads="1"/>
        </xdr:cNvSpPr>
      </xdr:nvSpPr>
      <xdr:spPr>
        <a:xfrm>
          <a:off x="861631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P1211 - 3SBI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2,332</a:t>
          </a:r>
        </a:p>
      </xdr:txBody>
    </xdr:sp>
    <xdr:clientData/>
  </xdr:oneCellAnchor>
  <xdr:oneCellAnchor>
    <xdr:from>
      <xdr:col>1</xdr:col>
      <xdr:colOff>285750</xdr:colOff>
      <xdr:row>38</xdr:row>
      <xdr:rowOff>0</xdr:rowOff>
    </xdr:from>
    <xdr:ext cx="971550" cy="457200"/>
    <xdr:sp>
      <xdr:nvSpPr>
        <xdr:cNvPr id="790" name="text 774"/>
        <xdr:cNvSpPr txBox="1">
          <a:spLocks noChangeArrowheads="1"/>
        </xdr:cNvSpPr>
      </xdr:nvSpPr>
      <xdr:spPr>
        <a:xfrm>
          <a:off x="723900" y="89630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P1211 - 3SBI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2,332</a:t>
          </a:r>
        </a:p>
      </xdr:txBody>
    </xdr:sp>
    <xdr:clientData/>
  </xdr:oneCellAnchor>
  <xdr:oneCellAnchor>
    <xdr:from>
      <xdr:col>17</xdr:col>
      <xdr:colOff>771525</xdr:colOff>
      <xdr:row>44</xdr:row>
      <xdr:rowOff>0</xdr:rowOff>
    </xdr:from>
    <xdr:ext cx="971550" cy="457200"/>
    <xdr:sp>
      <xdr:nvSpPr>
        <xdr:cNvPr id="791" name="text 774"/>
        <xdr:cNvSpPr txBox="1">
          <a:spLocks noChangeArrowheads="1"/>
        </xdr:cNvSpPr>
      </xdr:nvSpPr>
      <xdr:spPr>
        <a:xfrm>
          <a:off x="12639675" y="103346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P1212 - 3SBI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2,656</a:t>
          </a:r>
        </a:p>
      </xdr:txBody>
    </xdr:sp>
    <xdr:clientData/>
  </xdr:oneCellAnchor>
  <xdr:oneCellAnchor>
    <xdr:from>
      <xdr:col>40</xdr:col>
      <xdr:colOff>28575</xdr:colOff>
      <xdr:row>37</xdr:row>
      <xdr:rowOff>0</xdr:rowOff>
    </xdr:from>
    <xdr:ext cx="981075" cy="457200"/>
    <xdr:sp>
      <xdr:nvSpPr>
        <xdr:cNvPr id="792" name="text 774"/>
        <xdr:cNvSpPr txBox="1">
          <a:spLocks noChangeArrowheads="1"/>
        </xdr:cNvSpPr>
      </xdr:nvSpPr>
      <xdr:spPr>
        <a:xfrm>
          <a:off x="29213175" y="8734425"/>
          <a:ext cx="98107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P1213 - 3SBI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3,097</a:t>
          </a:r>
        </a:p>
      </xdr:txBody>
    </xdr:sp>
    <xdr:clientData/>
  </xdr:oneCellAnchor>
  <xdr:twoCellAnchor>
    <xdr:from>
      <xdr:col>5</xdr:col>
      <xdr:colOff>352425</xdr:colOff>
      <xdr:row>19</xdr:row>
      <xdr:rowOff>9525</xdr:rowOff>
    </xdr:from>
    <xdr:to>
      <xdr:col>5</xdr:col>
      <xdr:colOff>714375</xdr:colOff>
      <xdr:row>24</xdr:row>
      <xdr:rowOff>0</xdr:rowOff>
    </xdr:to>
    <xdr:sp>
      <xdr:nvSpPr>
        <xdr:cNvPr id="793" name="Line 437"/>
        <xdr:cNvSpPr>
          <a:spLocks/>
        </xdr:cNvSpPr>
      </xdr:nvSpPr>
      <xdr:spPr>
        <a:xfrm>
          <a:off x="3305175" y="4629150"/>
          <a:ext cx="36195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390525</xdr:colOff>
      <xdr:row>17</xdr:row>
      <xdr:rowOff>0</xdr:rowOff>
    </xdr:from>
    <xdr:ext cx="971550" cy="457200"/>
    <xdr:sp>
      <xdr:nvSpPr>
        <xdr:cNvPr id="794" name="text 774"/>
        <xdr:cNvSpPr txBox="1">
          <a:spLocks noChangeArrowheads="1"/>
        </xdr:cNvSpPr>
      </xdr:nvSpPr>
      <xdr:spPr>
        <a:xfrm>
          <a:off x="2828925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P1207 - 3ZBI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0,331</a:t>
          </a:r>
        </a:p>
      </xdr:txBody>
    </xdr:sp>
    <xdr:clientData/>
  </xdr:oneCellAnchor>
  <xdr:twoCellAnchor editAs="absolute">
    <xdr:from>
      <xdr:col>3</xdr:col>
      <xdr:colOff>47625</xdr:colOff>
      <xdr:row>22</xdr:row>
      <xdr:rowOff>57150</xdr:rowOff>
    </xdr:from>
    <xdr:to>
      <xdr:col>3</xdr:col>
      <xdr:colOff>485775</xdr:colOff>
      <xdr:row>22</xdr:row>
      <xdr:rowOff>171450</xdr:rowOff>
    </xdr:to>
    <xdr:grpSp>
      <xdr:nvGrpSpPr>
        <xdr:cNvPr id="795" name="Group 435"/>
        <xdr:cNvGrpSpPr>
          <a:grpSpLocks noChangeAspect="1"/>
        </xdr:cNvGrpSpPr>
      </xdr:nvGrpSpPr>
      <xdr:grpSpPr>
        <a:xfrm>
          <a:off x="1514475" y="5362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96" name="Line 4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4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4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4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32</xdr:row>
      <xdr:rowOff>219075</xdr:rowOff>
    </xdr:from>
    <xdr:to>
      <xdr:col>83</xdr:col>
      <xdr:colOff>647700</xdr:colOff>
      <xdr:row>34</xdr:row>
      <xdr:rowOff>114300</xdr:rowOff>
    </xdr:to>
    <xdr:grpSp>
      <xdr:nvGrpSpPr>
        <xdr:cNvPr id="800" name="Group 194"/>
        <xdr:cNvGrpSpPr>
          <a:grpSpLocks noChangeAspect="1"/>
        </xdr:cNvGrpSpPr>
      </xdr:nvGrpSpPr>
      <xdr:grpSpPr>
        <a:xfrm>
          <a:off x="61245750" y="78105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01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29</xdr:row>
      <xdr:rowOff>219075</xdr:rowOff>
    </xdr:from>
    <xdr:to>
      <xdr:col>86</xdr:col>
      <xdr:colOff>419100</xdr:colOff>
      <xdr:row>31</xdr:row>
      <xdr:rowOff>114300</xdr:rowOff>
    </xdr:to>
    <xdr:grpSp>
      <xdr:nvGrpSpPr>
        <xdr:cNvPr id="803" name="Group 191"/>
        <xdr:cNvGrpSpPr>
          <a:grpSpLocks noChangeAspect="1"/>
        </xdr:cNvGrpSpPr>
      </xdr:nvGrpSpPr>
      <xdr:grpSpPr>
        <a:xfrm>
          <a:off x="63465075" y="71247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11</xdr:row>
      <xdr:rowOff>219075</xdr:rowOff>
    </xdr:from>
    <xdr:to>
      <xdr:col>74</xdr:col>
      <xdr:colOff>419100</xdr:colOff>
      <xdr:row>13</xdr:row>
      <xdr:rowOff>114300</xdr:rowOff>
    </xdr:to>
    <xdr:grpSp>
      <xdr:nvGrpSpPr>
        <xdr:cNvPr id="806" name="Group 191"/>
        <xdr:cNvGrpSpPr>
          <a:grpSpLocks noChangeAspect="1"/>
        </xdr:cNvGrpSpPr>
      </xdr:nvGrpSpPr>
      <xdr:grpSpPr>
        <a:xfrm>
          <a:off x="54549675" y="3009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07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152400</xdr:colOff>
      <xdr:row>37</xdr:row>
      <xdr:rowOff>0</xdr:rowOff>
    </xdr:from>
    <xdr:to>
      <xdr:col>86</xdr:col>
      <xdr:colOff>371475</xdr:colOff>
      <xdr:row>38</xdr:row>
      <xdr:rowOff>219075</xdr:rowOff>
    </xdr:to>
    <xdr:grpSp>
      <xdr:nvGrpSpPr>
        <xdr:cNvPr id="809" name="Group 162"/>
        <xdr:cNvGrpSpPr>
          <a:grpSpLocks noChangeAspect="1"/>
        </xdr:cNvGrpSpPr>
      </xdr:nvGrpSpPr>
      <xdr:grpSpPr>
        <a:xfrm>
          <a:off x="63512700" y="87344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0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133350</xdr:colOff>
      <xdr:row>31</xdr:row>
      <xdr:rowOff>9525</xdr:rowOff>
    </xdr:from>
    <xdr:to>
      <xdr:col>26</xdr:col>
      <xdr:colOff>352425</xdr:colOff>
      <xdr:row>33</xdr:row>
      <xdr:rowOff>0</xdr:rowOff>
    </xdr:to>
    <xdr:grpSp>
      <xdr:nvGrpSpPr>
        <xdr:cNvPr id="814" name="Group 162"/>
        <xdr:cNvGrpSpPr>
          <a:grpSpLocks noChangeAspect="1"/>
        </xdr:cNvGrpSpPr>
      </xdr:nvGrpSpPr>
      <xdr:grpSpPr>
        <a:xfrm>
          <a:off x="18916650" y="7372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37</xdr:row>
      <xdr:rowOff>114300</xdr:rowOff>
    </xdr:from>
    <xdr:to>
      <xdr:col>25</xdr:col>
      <xdr:colOff>647700</xdr:colOff>
      <xdr:row>39</xdr:row>
      <xdr:rowOff>28575</xdr:rowOff>
    </xdr:to>
    <xdr:grpSp>
      <xdr:nvGrpSpPr>
        <xdr:cNvPr id="819" name="Group 198"/>
        <xdr:cNvGrpSpPr>
          <a:grpSpLocks noChangeAspect="1"/>
        </xdr:cNvGrpSpPr>
      </xdr:nvGrpSpPr>
      <xdr:grpSpPr>
        <a:xfrm>
          <a:off x="18154650" y="8848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2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32</xdr:row>
      <xdr:rowOff>219075</xdr:rowOff>
    </xdr:from>
    <xdr:to>
      <xdr:col>29</xdr:col>
      <xdr:colOff>647700</xdr:colOff>
      <xdr:row>34</xdr:row>
      <xdr:rowOff>114300</xdr:rowOff>
    </xdr:to>
    <xdr:grpSp>
      <xdr:nvGrpSpPr>
        <xdr:cNvPr id="822" name="Group 194"/>
        <xdr:cNvGrpSpPr>
          <a:grpSpLocks noChangeAspect="1"/>
        </xdr:cNvGrpSpPr>
      </xdr:nvGrpSpPr>
      <xdr:grpSpPr>
        <a:xfrm>
          <a:off x="21126450" y="78105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23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35</xdr:row>
      <xdr:rowOff>38100</xdr:rowOff>
    </xdr:from>
    <xdr:to>
      <xdr:col>38</xdr:col>
      <xdr:colOff>352425</xdr:colOff>
      <xdr:row>35</xdr:row>
      <xdr:rowOff>152400</xdr:rowOff>
    </xdr:to>
    <xdr:grpSp>
      <xdr:nvGrpSpPr>
        <xdr:cNvPr id="825" name="Group 1022"/>
        <xdr:cNvGrpSpPr>
          <a:grpSpLocks noChangeAspect="1"/>
        </xdr:cNvGrpSpPr>
      </xdr:nvGrpSpPr>
      <xdr:grpSpPr>
        <a:xfrm>
          <a:off x="27755850" y="8315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6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590550</xdr:colOff>
      <xdr:row>33</xdr:row>
      <xdr:rowOff>66675</xdr:rowOff>
    </xdr:from>
    <xdr:to>
      <xdr:col>43</xdr:col>
      <xdr:colOff>885825</xdr:colOff>
      <xdr:row>33</xdr:row>
      <xdr:rowOff>180975</xdr:rowOff>
    </xdr:to>
    <xdr:grpSp>
      <xdr:nvGrpSpPr>
        <xdr:cNvPr id="829" name="Group 440"/>
        <xdr:cNvGrpSpPr>
          <a:grpSpLocks noChangeAspect="1"/>
        </xdr:cNvGrpSpPr>
      </xdr:nvGrpSpPr>
      <xdr:grpSpPr>
        <a:xfrm>
          <a:off x="31775400" y="7886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0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142875</xdr:colOff>
      <xdr:row>33</xdr:row>
      <xdr:rowOff>57150</xdr:rowOff>
    </xdr:from>
    <xdr:to>
      <xdr:col>20</xdr:col>
      <xdr:colOff>438150</xdr:colOff>
      <xdr:row>33</xdr:row>
      <xdr:rowOff>171450</xdr:rowOff>
    </xdr:to>
    <xdr:grpSp>
      <xdr:nvGrpSpPr>
        <xdr:cNvPr id="833" name="Group 440"/>
        <xdr:cNvGrpSpPr>
          <a:grpSpLocks noChangeAspect="1"/>
        </xdr:cNvGrpSpPr>
      </xdr:nvGrpSpPr>
      <xdr:grpSpPr>
        <a:xfrm>
          <a:off x="14468475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4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35</xdr:row>
      <xdr:rowOff>19050</xdr:rowOff>
    </xdr:from>
    <xdr:to>
      <xdr:col>16</xdr:col>
      <xdr:colOff>352425</xdr:colOff>
      <xdr:row>35</xdr:row>
      <xdr:rowOff>133350</xdr:rowOff>
    </xdr:to>
    <xdr:grpSp>
      <xdr:nvGrpSpPr>
        <xdr:cNvPr id="837" name="Group 1022"/>
        <xdr:cNvGrpSpPr>
          <a:grpSpLocks noChangeAspect="1"/>
        </xdr:cNvGrpSpPr>
      </xdr:nvGrpSpPr>
      <xdr:grpSpPr>
        <a:xfrm>
          <a:off x="11410950" y="8296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8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1" name="Line 110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2" name="Line 110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3" name="Line 110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4" name="Line 110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5" name="Line 110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6" name="Line 110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7" name="Line 116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8" name="Line 116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49" name="Line 116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0" name="Line 116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1" name="Line 116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2" name="Line 116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3" name="Line 116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4" name="Line 117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5" name="Line 117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6" name="Line 117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7" name="Line 117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8" name="Line 117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59" name="Line 117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0" name="Line 117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1" name="Line 117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2" name="Line 117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3" name="Line 117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4" name="Line 118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5" name="Line 118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6" name="Line 118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7" name="Line 118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8" name="Line 118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69" name="Line 118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0" name="Line 118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1" name="Line 118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2" name="Line 118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3" name="Line 118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4" name="Line 119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5" name="Line 127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6" name="Line 127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7" name="Line 127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8" name="Line 127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79" name="Line 127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0" name="Line 127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1" name="Line 127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2" name="Line 127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3" name="Line 127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4" name="Line 128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5" name="Line 128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6" name="Line 128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7" name="Line 128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8" name="Line 128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89" name="Line 128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0" name="Line 128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1" name="Line 128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2" name="Line 128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3" name="Line 128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4" name="Line 129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5" name="Line 129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6" name="Line 129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7" name="Line 129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8" name="Line 129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899" name="Line 129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0" name="Line 129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1" name="Line 129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2" name="Line 129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3" name="Line 132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4" name="Line 132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5" name="Line 132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6" name="Line 132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7" name="Line 132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8" name="Line 132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09" name="Line 132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0" name="Line 133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1" name="Line 133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2" name="Line 133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3" name="Line 133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4" name="Line 133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5" name="Line 133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6" name="Line 133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7" name="Line 133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8" name="Line 133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19" name="Line 133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0" name="Line 134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1" name="Line 134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2" name="Line 134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3" name="Line 134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4" name="Line 134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5" name="Line 134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6" name="Line 134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7" name="Line 134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8" name="Line 134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29" name="Line 134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0" name="Line 135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1" name="Line 135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2" name="Line 135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3" name="Line 135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4" name="Line 135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5" name="Line 135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6" name="Line 135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7" name="Line 135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8" name="Line 135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39" name="Line 138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0" name="Line 138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1" name="Line 1385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2" name="Line 1386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3" name="Line 1387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4" name="Line 1388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5" name="Line 1389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6" name="Line 1390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7" name="Line 1391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8" name="Line 1392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49" name="Line 1393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36</xdr:row>
      <xdr:rowOff>19050</xdr:rowOff>
    </xdr:from>
    <xdr:to>
      <xdr:col>105</xdr:col>
      <xdr:colOff>504825</xdr:colOff>
      <xdr:row>36</xdr:row>
      <xdr:rowOff>19050</xdr:rowOff>
    </xdr:to>
    <xdr:sp>
      <xdr:nvSpPr>
        <xdr:cNvPr id="950" name="Line 1394"/>
        <xdr:cNvSpPr>
          <a:spLocks/>
        </xdr:cNvSpPr>
      </xdr:nvSpPr>
      <xdr:spPr>
        <a:xfrm flipH="1">
          <a:off x="77247750" y="8524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0</xdr:colOff>
      <xdr:row>37</xdr:row>
      <xdr:rowOff>0</xdr:rowOff>
    </xdr:from>
    <xdr:ext cx="971550" cy="457200"/>
    <xdr:sp>
      <xdr:nvSpPr>
        <xdr:cNvPr id="951" name="text 774"/>
        <xdr:cNvSpPr txBox="1">
          <a:spLocks noChangeArrowheads="1"/>
        </xdr:cNvSpPr>
      </xdr:nvSpPr>
      <xdr:spPr>
        <a:xfrm>
          <a:off x="77247750" y="87344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1215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61</a:t>
          </a:r>
        </a:p>
      </xdr:txBody>
    </xdr:sp>
    <xdr:clientData/>
  </xdr:oneCellAnchor>
  <xdr:twoCellAnchor>
    <xdr:from>
      <xdr:col>105</xdr:col>
      <xdr:colOff>476250</xdr:colOff>
      <xdr:row>31</xdr:row>
      <xdr:rowOff>219075</xdr:rowOff>
    </xdr:from>
    <xdr:to>
      <xdr:col>105</xdr:col>
      <xdr:colOff>476250</xdr:colOff>
      <xdr:row>36</xdr:row>
      <xdr:rowOff>200025</xdr:rowOff>
    </xdr:to>
    <xdr:sp>
      <xdr:nvSpPr>
        <xdr:cNvPr id="952" name="Line 1108"/>
        <xdr:cNvSpPr>
          <a:spLocks/>
        </xdr:cNvSpPr>
      </xdr:nvSpPr>
      <xdr:spPr>
        <a:xfrm flipH="1">
          <a:off x="77724000" y="75819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31</xdr:row>
      <xdr:rowOff>0</xdr:rowOff>
    </xdr:from>
    <xdr:to>
      <xdr:col>8</xdr:col>
      <xdr:colOff>352425</xdr:colOff>
      <xdr:row>32</xdr:row>
      <xdr:rowOff>219075</xdr:rowOff>
    </xdr:to>
    <xdr:grpSp>
      <xdr:nvGrpSpPr>
        <xdr:cNvPr id="953" name="Group 162"/>
        <xdr:cNvGrpSpPr>
          <a:grpSpLocks noChangeAspect="1"/>
        </xdr:cNvGrpSpPr>
      </xdr:nvGrpSpPr>
      <xdr:grpSpPr>
        <a:xfrm>
          <a:off x="5543550" y="7362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5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342900</xdr:colOff>
      <xdr:row>37</xdr:row>
      <xdr:rowOff>114300</xdr:rowOff>
    </xdr:from>
    <xdr:to>
      <xdr:col>9</xdr:col>
      <xdr:colOff>647700</xdr:colOff>
      <xdr:row>39</xdr:row>
      <xdr:rowOff>28575</xdr:rowOff>
    </xdr:to>
    <xdr:grpSp>
      <xdr:nvGrpSpPr>
        <xdr:cNvPr id="958" name="Group 198"/>
        <xdr:cNvGrpSpPr>
          <a:grpSpLocks noChangeAspect="1"/>
        </xdr:cNvGrpSpPr>
      </xdr:nvGrpSpPr>
      <xdr:grpSpPr>
        <a:xfrm>
          <a:off x="6267450" y="8848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59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361950</xdr:colOff>
      <xdr:row>33</xdr:row>
      <xdr:rowOff>57150</xdr:rowOff>
    </xdr:from>
    <xdr:to>
      <xdr:col>3</xdr:col>
      <xdr:colOff>657225</xdr:colOff>
      <xdr:row>33</xdr:row>
      <xdr:rowOff>171450</xdr:rowOff>
    </xdr:to>
    <xdr:grpSp>
      <xdr:nvGrpSpPr>
        <xdr:cNvPr id="961" name="Group 440"/>
        <xdr:cNvGrpSpPr>
          <a:grpSpLocks noChangeAspect="1"/>
        </xdr:cNvGrpSpPr>
      </xdr:nvGrpSpPr>
      <xdr:grpSpPr>
        <a:xfrm>
          <a:off x="1828800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62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35</xdr:row>
      <xdr:rowOff>57150</xdr:rowOff>
    </xdr:from>
    <xdr:to>
      <xdr:col>1</xdr:col>
      <xdr:colOff>400050</xdr:colOff>
      <xdr:row>35</xdr:row>
      <xdr:rowOff>171450</xdr:rowOff>
    </xdr:to>
    <xdr:grpSp>
      <xdr:nvGrpSpPr>
        <xdr:cNvPr id="965" name="Group 1022"/>
        <xdr:cNvGrpSpPr>
          <a:grpSpLocks noChangeAspect="1"/>
        </xdr:cNvGrpSpPr>
      </xdr:nvGrpSpPr>
      <xdr:grpSpPr>
        <a:xfrm>
          <a:off x="54292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66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219075</xdr:colOff>
      <xdr:row>22</xdr:row>
      <xdr:rowOff>57150</xdr:rowOff>
    </xdr:from>
    <xdr:to>
      <xdr:col>117</xdr:col>
      <xdr:colOff>0</xdr:colOff>
      <xdr:row>22</xdr:row>
      <xdr:rowOff>171450</xdr:rowOff>
    </xdr:to>
    <xdr:grpSp>
      <xdr:nvGrpSpPr>
        <xdr:cNvPr id="969" name="Group 1022"/>
        <xdr:cNvGrpSpPr>
          <a:grpSpLocks noChangeAspect="1"/>
        </xdr:cNvGrpSpPr>
      </xdr:nvGrpSpPr>
      <xdr:grpSpPr>
        <a:xfrm>
          <a:off x="85867875" y="5362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0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571500</xdr:colOff>
      <xdr:row>22</xdr:row>
      <xdr:rowOff>57150</xdr:rowOff>
    </xdr:from>
    <xdr:to>
      <xdr:col>85</xdr:col>
      <xdr:colOff>866775</xdr:colOff>
      <xdr:row>22</xdr:row>
      <xdr:rowOff>171450</xdr:rowOff>
    </xdr:to>
    <xdr:grpSp>
      <xdr:nvGrpSpPr>
        <xdr:cNvPr id="973" name="Group 1022"/>
        <xdr:cNvGrpSpPr>
          <a:grpSpLocks noChangeAspect="1"/>
        </xdr:cNvGrpSpPr>
      </xdr:nvGrpSpPr>
      <xdr:grpSpPr>
        <a:xfrm>
          <a:off x="62960250" y="5362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4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581025</xdr:colOff>
      <xdr:row>20</xdr:row>
      <xdr:rowOff>66675</xdr:rowOff>
    </xdr:from>
    <xdr:to>
      <xdr:col>89</xdr:col>
      <xdr:colOff>876300</xdr:colOff>
      <xdr:row>20</xdr:row>
      <xdr:rowOff>180975</xdr:rowOff>
    </xdr:to>
    <xdr:grpSp>
      <xdr:nvGrpSpPr>
        <xdr:cNvPr id="977" name="Group 440"/>
        <xdr:cNvGrpSpPr>
          <a:grpSpLocks noChangeAspect="1"/>
        </xdr:cNvGrpSpPr>
      </xdr:nvGrpSpPr>
      <xdr:grpSpPr>
        <a:xfrm>
          <a:off x="65941575" y="4914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78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20</xdr:row>
      <xdr:rowOff>57150</xdr:rowOff>
    </xdr:from>
    <xdr:to>
      <xdr:col>43</xdr:col>
      <xdr:colOff>381000</xdr:colOff>
      <xdr:row>20</xdr:row>
      <xdr:rowOff>171450</xdr:rowOff>
    </xdr:to>
    <xdr:grpSp>
      <xdr:nvGrpSpPr>
        <xdr:cNvPr id="981" name="Group 440"/>
        <xdr:cNvGrpSpPr>
          <a:grpSpLocks noChangeAspect="1"/>
        </xdr:cNvGrpSpPr>
      </xdr:nvGrpSpPr>
      <xdr:grpSpPr>
        <a:xfrm>
          <a:off x="31270575" y="4905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22</xdr:row>
      <xdr:rowOff>57150</xdr:rowOff>
    </xdr:from>
    <xdr:to>
      <xdr:col>41</xdr:col>
      <xdr:colOff>381000</xdr:colOff>
      <xdr:row>22</xdr:row>
      <xdr:rowOff>171450</xdr:rowOff>
    </xdr:to>
    <xdr:grpSp>
      <xdr:nvGrpSpPr>
        <xdr:cNvPr id="985" name="Group 1022"/>
        <xdr:cNvGrpSpPr>
          <a:grpSpLocks noChangeAspect="1"/>
        </xdr:cNvGrpSpPr>
      </xdr:nvGrpSpPr>
      <xdr:grpSpPr>
        <a:xfrm>
          <a:off x="29784675" y="5362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6" name="Oval 10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0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0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89" name="Line 221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0" name="Line 222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1" name="Line 223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2" name="Line 224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3" name="Line 225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4" name="Line 226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5" name="Line 227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6" name="Line 228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7" name="Line 229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8" name="Line 230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999" name="Line 231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000" name="Line 232"/>
        <xdr:cNvSpPr>
          <a:spLocks/>
        </xdr:cNvSpPr>
      </xdr:nvSpPr>
      <xdr:spPr>
        <a:xfrm flipH="1">
          <a:off x="267271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133350</xdr:colOff>
      <xdr:row>20</xdr:row>
      <xdr:rowOff>66675</xdr:rowOff>
    </xdr:from>
    <xdr:to>
      <xdr:col>37</xdr:col>
      <xdr:colOff>428625</xdr:colOff>
      <xdr:row>20</xdr:row>
      <xdr:rowOff>180975</xdr:rowOff>
    </xdr:to>
    <xdr:grpSp>
      <xdr:nvGrpSpPr>
        <xdr:cNvPr id="1001" name="Group 440"/>
        <xdr:cNvGrpSpPr>
          <a:grpSpLocks noChangeAspect="1"/>
        </xdr:cNvGrpSpPr>
      </xdr:nvGrpSpPr>
      <xdr:grpSpPr>
        <a:xfrm>
          <a:off x="26860500" y="4914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02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76200</xdr:colOff>
      <xdr:row>20</xdr:row>
      <xdr:rowOff>57150</xdr:rowOff>
    </xdr:from>
    <xdr:to>
      <xdr:col>47</xdr:col>
      <xdr:colOff>523875</xdr:colOff>
      <xdr:row>20</xdr:row>
      <xdr:rowOff>171450</xdr:rowOff>
    </xdr:to>
    <xdr:grpSp>
      <xdr:nvGrpSpPr>
        <xdr:cNvPr id="1005" name="Group 1067"/>
        <xdr:cNvGrpSpPr>
          <a:grpSpLocks/>
        </xdr:cNvGrpSpPr>
      </xdr:nvGrpSpPr>
      <xdr:grpSpPr>
        <a:xfrm>
          <a:off x="34232850" y="49053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006" name="Line 10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0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0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35</xdr:row>
      <xdr:rowOff>57150</xdr:rowOff>
    </xdr:from>
    <xdr:to>
      <xdr:col>51</xdr:col>
      <xdr:colOff>504825</xdr:colOff>
      <xdr:row>35</xdr:row>
      <xdr:rowOff>171450</xdr:rowOff>
    </xdr:to>
    <xdr:grpSp>
      <xdr:nvGrpSpPr>
        <xdr:cNvPr id="1010" name="Group 1687"/>
        <xdr:cNvGrpSpPr>
          <a:grpSpLocks/>
        </xdr:cNvGrpSpPr>
      </xdr:nvGrpSpPr>
      <xdr:grpSpPr>
        <a:xfrm>
          <a:off x="37195125" y="833437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011" name="Line 168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68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169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69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504825</xdr:colOff>
      <xdr:row>35</xdr:row>
      <xdr:rowOff>47625</xdr:rowOff>
    </xdr:from>
    <xdr:to>
      <xdr:col>88</xdr:col>
      <xdr:colOff>95250</xdr:colOff>
      <xdr:row>35</xdr:row>
      <xdr:rowOff>161925</xdr:rowOff>
    </xdr:to>
    <xdr:grpSp>
      <xdr:nvGrpSpPr>
        <xdr:cNvPr id="1015" name="Group 434"/>
        <xdr:cNvGrpSpPr>
          <a:grpSpLocks noChangeAspect="1"/>
        </xdr:cNvGrpSpPr>
      </xdr:nvGrpSpPr>
      <xdr:grpSpPr>
        <a:xfrm>
          <a:off x="64379475" y="83248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1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466725</xdr:colOff>
      <xdr:row>33</xdr:row>
      <xdr:rowOff>66675</xdr:rowOff>
    </xdr:from>
    <xdr:to>
      <xdr:col>82</xdr:col>
      <xdr:colOff>200025</xdr:colOff>
      <xdr:row>33</xdr:row>
      <xdr:rowOff>180975</xdr:rowOff>
    </xdr:to>
    <xdr:grpSp>
      <xdr:nvGrpSpPr>
        <xdr:cNvPr id="1021" name="Group 2476"/>
        <xdr:cNvGrpSpPr>
          <a:grpSpLocks noChangeAspect="1"/>
        </xdr:cNvGrpSpPr>
      </xdr:nvGrpSpPr>
      <xdr:grpSpPr>
        <a:xfrm>
          <a:off x="59883675" y="78867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022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34</xdr:row>
      <xdr:rowOff>0</xdr:rowOff>
    </xdr:from>
    <xdr:to>
      <xdr:col>79</xdr:col>
      <xdr:colOff>0</xdr:colOff>
      <xdr:row>35</xdr:row>
      <xdr:rowOff>0</xdr:rowOff>
    </xdr:to>
    <xdr:sp>
      <xdr:nvSpPr>
        <xdr:cNvPr id="1028" name="text 3"/>
        <xdr:cNvSpPr txBox="1">
          <a:spLocks noChangeArrowheads="1"/>
        </xdr:cNvSpPr>
      </xdr:nvSpPr>
      <xdr:spPr>
        <a:xfrm>
          <a:off x="574167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5</xdr:col>
      <xdr:colOff>666750</xdr:colOff>
      <xdr:row>32</xdr:row>
      <xdr:rowOff>219075</xdr:rowOff>
    </xdr:from>
    <xdr:to>
      <xdr:col>6</xdr:col>
      <xdr:colOff>0</xdr:colOff>
      <xdr:row>34</xdr:row>
      <xdr:rowOff>114300</xdr:rowOff>
    </xdr:to>
    <xdr:grpSp>
      <xdr:nvGrpSpPr>
        <xdr:cNvPr id="1029" name="Group 193"/>
        <xdr:cNvGrpSpPr>
          <a:grpSpLocks noChangeAspect="1"/>
        </xdr:cNvGrpSpPr>
      </xdr:nvGrpSpPr>
      <xdr:grpSpPr>
        <a:xfrm>
          <a:off x="3619500" y="78105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30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40</xdr:row>
      <xdr:rowOff>0</xdr:rowOff>
    </xdr:from>
    <xdr:to>
      <xdr:col>17</xdr:col>
      <xdr:colOff>723900</xdr:colOff>
      <xdr:row>40</xdr:row>
      <xdr:rowOff>219075</xdr:rowOff>
    </xdr:to>
    <xdr:grpSp>
      <xdr:nvGrpSpPr>
        <xdr:cNvPr id="1032" name="Group 186"/>
        <xdr:cNvGrpSpPr>
          <a:grpSpLocks/>
        </xdr:cNvGrpSpPr>
      </xdr:nvGrpSpPr>
      <xdr:grpSpPr>
        <a:xfrm>
          <a:off x="12153900" y="94202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3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581025</xdr:colOff>
      <xdr:row>38</xdr:row>
      <xdr:rowOff>47625</xdr:rowOff>
    </xdr:from>
    <xdr:to>
      <xdr:col>17</xdr:col>
      <xdr:colOff>933450</xdr:colOff>
      <xdr:row>38</xdr:row>
      <xdr:rowOff>171450</xdr:rowOff>
    </xdr:to>
    <xdr:sp>
      <xdr:nvSpPr>
        <xdr:cNvPr id="1037" name="kreslení 417"/>
        <xdr:cNvSpPr>
          <a:spLocks/>
        </xdr:cNvSpPr>
      </xdr:nvSpPr>
      <xdr:spPr>
        <a:xfrm>
          <a:off x="12449175" y="9010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323850</xdr:colOff>
      <xdr:row>38</xdr:row>
      <xdr:rowOff>47625</xdr:rowOff>
    </xdr:from>
    <xdr:to>
      <xdr:col>19</xdr:col>
      <xdr:colOff>676275</xdr:colOff>
      <xdr:row>38</xdr:row>
      <xdr:rowOff>171450</xdr:rowOff>
    </xdr:to>
    <xdr:sp>
      <xdr:nvSpPr>
        <xdr:cNvPr id="1038" name="kreslení 427"/>
        <xdr:cNvSpPr>
          <a:spLocks/>
        </xdr:cNvSpPr>
      </xdr:nvSpPr>
      <xdr:spPr>
        <a:xfrm>
          <a:off x="13677900" y="9010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30</xdr:row>
      <xdr:rowOff>0</xdr:rowOff>
    </xdr:from>
    <xdr:to>
      <xdr:col>95</xdr:col>
      <xdr:colOff>0</xdr:colOff>
      <xdr:row>31</xdr:row>
      <xdr:rowOff>0</xdr:rowOff>
    </xdr:to>
    <xdr:sp>
      <xdr:nvSpPr>
        <xdr:cNvPr id="1039" name="text 38"/>
        <xdr:cNvSpPr txBox="1">
          <a:spLocks noChangeArrowheads="1"/>
        </xdr:cNvSpPr>
      </xdr:nvSpPr>
      <xdr:spPr>
        <a:xfrm>
          <a:off x="67818000" y="7134225"/>
          <a:ext cx="20002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vlečka Železárny V2157</a:t>
          </a:r>
        </a:p>
      </xdr:txBody>
    </xdr:sp>
    <xdr:clientData/>
  </xdr:twoCellAnchor>
  <xdr:twoCellAnchor>
    <xdr:from>
      <xdr:col>110</xdr:col>
      <xdr:colOff>171450</xdr:colOff>
      <xdr:row>19</xdr:row>
      <xdr:rowOff>28575</xdr:rowOff>
    </xdr:from>
    <xdr:to>
      <xdr:col>115</xdr:col>
      <xdr:colOff>352425</xdr:colOff>
      <xdr:row>20</xdr:row>
      <xdr:rowOff>104775</xdr:rowOff>
    </xdr:to>
    <xdr:grpSp>
      <xdr:nvGrpSpPr>
        <xdr:cNvPr id="1040" name="Group 447"/>
        <xdr:cNvGrpSpPr>
          <a:grpSpLocks/>
        </xdr:cNvGrpSpPr>
      </xdr:nvGrpSpPr>
      <xdr:grpSpPr>
        <a:xfrm>
          <a:off x="81362550" y="4648200"/>
          <a:ext cx="3667125" cy="304800"/>
          <a:chOff x="89" y="144"/>
          <a:chExt cx="408" cy="32"/>
        </a:xfrm>
        <a:solidFill>
          <a:srgbClr val="FFFFFF"/>
        </a:solidFill>
      </xdr:grpSpPr>
      <xdr:sp>
        <xdr:nvSpPr>
          <xdr:cNvPr id="1041" name="Rectangle 44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44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45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45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45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45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45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0</xdr:colOff>
      <xdr:row>19</xdr:row>
      <xdr:rowOff>66675</xdr:rowOff>
    </xdr:from>
    <xdr:to>
      <xdr:col>113</xdr:col>
      <xdr:colOff>428625</xdr:colOff>
      <xdr:row>20</xdr:row>
      <xdr:rowOff>66675</xdr:rowOff>
    </xdr:to>
    <xdr:sp>
      <xdr:nvSpPr>
        <xdr:cNvPr id="1048" name="text 7125"/>
        <xdr:cNvSpPr txBox="1">
          <a:spLocks noChangeArrowheads="1"/>
        </xdr:cNvSpPr>
      </xdr:nvSpPr>
      <xdr:spPr>
        <a:xfrm>
          <a:off x="83191350" y="4686300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48</xdr:col>
      <xdr:colOff>0</xdr:colOff>
      <xdr:row>1</xdr:row>
      <xdr:rowOff>0</xdr:rowOff>
    </xdr:from>
    <xdr:to>
      <xdr:col>59</xdr:col>
      <xdr:colOff>0</xdr:colOff>
      <xdr:row>2</xdr:row>
      <xdr:rowOff>0</xdr:rowOff>
    </xdr:to>
    <xdr:sp>
      <xdr:nvSpPr>
        <xdr:cNvPr id="1049" name="text 6"/>
        <xdr:cNvSpPr txBox="1">
          <a:spLocks noChangeArrowheads="1"/>
        </xdr:cNvSpPr>
      </xdr:nvSpPr>
      <xdr:spPr>
        <a:xfrm>
          <a:off x="35128200" y="171450"/>
          <a:ext cx="7943850" cy="4572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 - Kamenný Újezd u Rokycan z</a:t>
          </a:r>
        </a:p>
      </xdr:txBody>
    </xdr:sp>
    <xdr:clientData/>
  </xdr:twoCellAnchor>
  <xdr:twoCellAnchor>
    <xdr:from>
      <xdr:col>38</xdr:col>
      <xdr:colOff>0</xdr:colOff>
      <xdr:row>21</xdr:row>
      <xdr:rowOff>0</xdr:rowOff>
    </xdr:from>
    <xdr:to>
      <xdr:col>39</xdr:col>
      <xdr:colOff>0</xdr:colOff>
      <xdr:row>22</xdr:row>
      <xdr:rowOff>0</xdr:rowOff>
    </xdr:to>
    <xdr:sp>
      <xdr:nvSpPr>
        <xdr:cNvPr id="1050" name="text 3"/>
        <xdr:cNvSpPr txBox="1">
          <a:spLocks noChangeArrowheads="1"/>
        </xdr:cNvSpPr>
      </xdr:nvSpPr>
      <xdr:spPr>
        <a:xfrm>
          <a:off x="2769870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1" name="Line 221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2" name="Line 222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3" name="Line 223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4" name="Line 224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5" name="Line 225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6" name="Line 226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7" name="Line 227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8" name="Line 228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9" name="Line 229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0" name="Line 230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1" name="Line 231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2" name="Line 232"/>
        <xdr:cNvSpPr>
          <a:spLocks/>
        </xdr:cNvSpPr>
      </xdr:nvSpPr>
      <xdr:spPr>
        <a:xfrm flipH="1">
          <a:off x="29175075" y="395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17</xdr:row>
      <xdr:rowOff>209550</xdr:rowOff>
    </xdr:from>
    <xdr:to>
      <xdr:col>42</xdr:col>
      <xdr:colOff>276225</xdr:colOff>
      <xdr:row>23</xdr:row>
      <xdr:rowOff>219075</xdr:rowOff>
    </xdr:to>
    <xdr:sp>
      <xdr:nvSpPr>
        <xdr:cNvPr id="1063" name="Line 435"/>
        <xdr:cNvSpPr>
          <a:spLocks/>
        </xdr:cNvSpPr>
      </xdr:nvSpPr>
      <xdr:spPr>
        <a:xfrm>
          <a:off x="30937200" y="4371975"/>
          <a:ext cx="9525" cy="13811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733425</xdr:colOff>
      <xdr:row>16</xdr:row>
      <xdr:rowOff>0</xdr:rowOff>
    </xdr:from>
    <xdr:ext cx="971550" cy="457200"/>
    <xdr:sp>
      <xdr:nvSpPr>
        <xdr:cNvPr id="1064" name="text 774"/>
        <xdr:cNvSpPr txBox="1">
          <a:spLocks noChangeArrowheads="1"/>
        </xdr:cNvSpPr>
      </xdr:nvSpPr>
      <xdr:spPr>
        <a:xfrm>
          <a:off x="30432375" y="39338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1209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0,999</a:t>
          </a:r>
        </a:p>
      </xdr:txBody>
    </xdr:sp>
    <xdr:clientData/>
  </xdr:oneCellAnchor>
  <xdr:twoCellAnchor>
    <xdr:from>
      <xdr:col>35</xdr:col>
      <xdr:colOff>495300</xdr:colOff>
      <xdr:row>18</xdr:row>
      <xdr:rowOff>9525</xdr:rowOff>
    </xdr:from>
    <xdr:to>
      <xdr:col>35</xdr:col>
      <xdr:colOff>495300</xdr:colOff>
      <xdr:row>23</xdr:row>
      <xdr:rowOff>209550</xdr:rowOff>
    </xdr:to>
    <xdr:sp>
      <xdr:nvSpPr>
        <xdr:cNvPr id="1065" name="Line 437"/>
        <xdr:cNvSpPr>
          <a:spLocks/>
        </xdr:cNvSpPr>
      </xdr:nvSpPr>
      <xdr:spPr>
        <a:xfrm>
          <a:off x="25736550" y="440055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16</xdr:row>
      <xdr:rowOff>0</xdr:rowOff>
    </xdr:from>
    <xdr:ext cx="971550" cy="457200"/>
    <xdr:sp>
      <xdr:nvSpPr>
        <xdr:cNvPr id="1066" name="text 774"/>
        <xdr:cNvSpPr txBox="1">
          <a:spLocks noChangeArrowheads="1"/>
        </xdr:cNvSpPr>
      </xdr:nvSpPr>
      <xdr:spPr>
        <a:xfrm>
          <a:off x="25241250" y="39338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0,883</a:t>
          </a:r>
        </a:p>
      </xdr:txBody>
    </xdr:sp>
    <xdr:clientData/>
  </xdr:oneCellAnchor>
  <xdr:twoCellAnchor>
    <xdr:from>
      <xdr:col>85</xdr:col>
      <xdr:colOff>0</xdr:colOff>
      <xdr:row>34</xdr:row>
      <xdr:rowOff>0</xdr:rowOff>
    </xdr:from>
    <xdr:to>
      <xdr:col>85</xdr:col>
      <xdr:colOff>514350</xdr:colOff>
      <xdr:row>35</xdr:row>
      <xdr:rowOff>0</xdr:rowOff>
    </xdr:to>
    <xdr:sp>
      <xdr:nvSpPr>
        <xdr:cNvPr id="1067" name="text 3"/>
        <xdr:cNvSpPr txBox="1">
          <a:spLocks noChangeArrowheads="1"/>
        </xdr:cNvSpPr>
      </xdr:nvSpPr>
      <xdr:spPr>
        <a:xfrm>
          <a:off x="6238875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7" customWidth="1"/>
    <col min="2" max="2" width="13.75390625" style="98" customWidth="1"/>
    <col min="3" max="8" width="14.75390625" style="55" customWidth="1"/>
    <col min="9" max="9" width="13.75390625" style="55" customWidth="1"/>
    <col min="10" max="10" width="14.75390625" style="55" customWidth="1"/>
    <col min="11" max="11" width="13.75390625" style="55" customWidth="1"/>
    <col min="12" max="17" width="14.75390625" style="55" customWidth="1"/>
    <col min="18" max="18" width="13.75390625" style="55" customWidth="1"/>
    <col min="19" max="19" width="4.75390625" style="57" customWidth="1"/>
    <col min="20" max="20" width="2.75390625" style="57" customWidth="1"/>
    <col min="21" max="16384" width="9.125" style="55" customWidth="1"/>
  </cols>
  <sheetData>
    <row r="1" spans="1:20" s="506" customFormat="1" ht="9.75" customHeight="1">
      <c r="A1" s="55"/>
      <c r="B1" s="54"/>
      <c r="C1" s="505"/>
      <c r="D1" s="505"/>
      <c r="E1" s="505"/>
      <c r="F1" s="505"/>
      <c r="G1" s="505"/>
      <c r="H1" s="505"/>
      <c r="I1" s="505"/>
      <c r="J1" s="505"/>
      <c r="K1" s="505"/>
      <c r="L1" s="505"/>
      <c r="S1" s="53"/>
      <c r="T1" s="53"/>
    </row>
    <row r="2" spans="2:18" ht="36" customHeight="1">
      <c r="B2" s="55"/>
      <c r="D2" s="56"/>
      <c r="E2" s="56"/>
      <c r="F2" s="56"/>
      <c r="G2" s="56"/>
      <c r="H2" s="56"/>
      <c r="I2" s="56"/>
      <c r="J2" s="56"/>
      <c r="K2" s="56"/>
      <c r="L2" s="56"/>
      <c r="R2" s="507"/>
    </row>
    <row r="3" spans="2:12" s="57" customFormat="1" ht="12.75" customHeight="1">
      <c r="B3" s="58"/>
      <c r="C3" s="58"/>
      <c r="D3" s="58"/>
      <c r="J3" s="59"/>
      <c r="K3" s="58"/>
      <c r="L3" s="58"/>
    </row>
    <row r="4" spans="1:22" s="64" customFormat="1" ht="22.5" customHeight="1">
      <c r="A4" s="60"/>
      <c r="B4" s="65" t="s">
        <v>0</v>
      </c>
      <c r="C4" s="62" t="s">
        <v>194</v>
      </c>
      <c r="D4" s="63"/>
      <c r="E4" s="60"/>
      <c r="F4" s="60"/>
      <c r="G4" s="60"/>
      <c r="H4" s="60"/>
      <c r="I4" s="63"/>
      <c r="J4" s="5" t="s">
        <v>316</v>
      </c>
      <c r="K4" s="63"/>
      <c r="L4" s="508"/>
      <c r="M4" s="63"/>
      <c r="N4" s="63"/>
      <c r="O4" s="63"/>
      <c r="P4" s="63"/>
      <c r="Q4" s="509" t="s">
        <v>1</v>
      </c>
      <c r="R4" s="61">
        <v>732057</v>
      </c>
      <c r="S4" s="63"/>
      <c r="T4" s="63"/>
      <c r="U4" s="77"/>
      <c r="V4" s="77"/>
    </row>
    <row r="5" spans="2:22" s="66" customFormat="1" ht="10.5" customHeight="1" thickBot="1">
      <c r="B5" s="67"/>
      <c r="C5" s="68"/>
      <c r="D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510" customFormat="1" ht="25.5" customHeight="1">
      <c r="A6" s="69"/>
      <c r="B6" s="70"/>
      <c r="C6" s="71"/>
      <c r="D6" s="70"/>
      <c r="E6" s="72"/>
      <c r="F6" s="72"/>
      <c r="G6" s="72"/>
      <c r="H6" s="72"/>
      <c r="I6" s="72"/>
      <c r="J6" s="70"/>
      <c r="K6" s="70"/>
      <c r="L6" s="70"/>
      <c r="M6" s="70"/>
      <c r="N6" s="70"/>
      <c r="O6" s="70"/>
      <c r="P6" s="70"/>
      <c r="Q6" s="70"/>
      <c r="R6" s="70"/>
      <c r="S6" s="73"/>
      <c r="T6" s="59"/>
      <c r="U6" s="59"/>
      <c r="V6" s="59"/>
    </row>
    <row r="7" spans="1:21" ht="10.5" customHeight="1">
      <c r="A7" s="74"/>
      <c r="B7" s="511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3"/>
      <c r="S7" s="75"/>
      <c r="T7" s="58"/>
      <c r="U7" s="56"/>
    </row>
    <row r="8" spans="1:21" ht="21" customHeight="1">
      <c r="A8" s="74"/>
      <c r="B8" s="514"/>
      <c r="C8" s="515" t="s">
        <v>2</v>
      </c>
      <c r="D8" s="516"/>
      <c r="E8" s="516"/>
      <c r="F8" s="516"/>
      <c r="G8" s="516"/>
      <c r="M8" s="516"/>
      <c r="N8" s="516"/>
      <c r="O8" s="516"/>
      <c r="P8" s="516"/>
      <c r="Q8" s="516"/>
      <c r="R8" s="517"/>
      <c r="S8" s="75"/>
      <c r="T8" s="58"/>
      <c r="U8" s="56"/>
    </row>
    <row r="9" spans="1:21" ht="24" customHeight="1">
      <c r="A9" s="74"/>
      <c r="B9" s="514"/>
      <c r="C9" s="518" t="s">
        <v>3</v>
      </c>
      <c r="D9" s="516"/>
      <c r="E9" s="516"/>
      <c r="F9" s="516"/>
      <c r="G9" s="516"/>
      <c r="H9" s="519"/>
      <c r="I9" s="519"/>
      <c r="J9" s="76" t="s">
        <v>196</v>
      </c>
      <c r="K9" s="519"/>
      <c r="L9" s="519"/>
      <c r="M9" s="516"/>
      <c r="N9" s="516"/>
      <c r="O9" s="516"/>
      <c r="P9" s="516"/>
      <c r="Q9" s="516"/>
      <c r="R9" s="520"/>
      <c r="S9" s="75"/>
      <c r="T9" s="58"/>
      <c r="U9" s="56"/>
    </row>
    <row r="10" spans="1:21" ht="21" customHeight="1">
      <c r="A10" s="74"/>
      <c r="B10" s="514"/>
      <c r="C10" s="518" t="s">
        <v>4</v>
      </c>
      <c r="D10" s="516"/>
      <c r="E10" s="516"/>
      <c r="F10" s="516"/>
      <c r="G10" s="516"/>
      <c r="H10" s="516"/>
      <c r="I10" s="516"/>
      <c r="J10" s="109" t="s">
        <v>197</v>
      </c>
      <c r="K10" s="516"/>
      <c r="L10" s="516"/>
      <c r="M10" s="516"/>
      <c r="N10" s="516"/>
      <c r="O10" s="516"/>
      <c r="P10" s="780" t="s">
        <v>168</v>
      </c>
      <c r="Q10" s="780"/>
      <c r="R10" s="517"/>
      <c r="S10" s="75"/>
      <c r="T10" s="58"/>
      <c r="U10" s="56"/>
    </row>
    <row r="11" spans="1:21" ht="10.5" customHeight="1">
      <c r="A11" s="74"/>
      <c r="B11" s="521"/>
      <c r="C11" s="522"/>
      <c r="D11" s="522"/>
      <c r="E11" s="522"/>
      <c r="F11" s="522"/>
      <c r="G11" s="522"/>
      <c r="H11" s="522"/>
      <c r="I11" s="522"/>
      <c r="J11" s="523"/>
      <c r="K11" s="522"/>
      <c r="L11" s="522"/>
      <c r="M11" s="522"/>
      <c r="N11" s="522"/>
      <c r="O11" s="522"/>
      <c r="P11" s="524"/>
      <c r="Q11" s="524"/>
      <c r="R11" s="525"/>
      <c r="S11" s="75"/>
      <c r="T11" s="58"/>
      <c r="U11" s="56"/>
    </row>
    <row r="12" spans="1:21" ht="10.5" customHeight="1">
      <c r="A12" s="74"/>
      <c r="B12" s="514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7"/>
      <c r="S12" s="75"/>
      <c r="T12" s="58"/>
      <c r="U12" s="56"/>
    </row>
    <row r="13" spans="1:21" ht="21" customHeight="1">
      <c r="A13" s="74"/>
      <c r="B13" s="514"/>
      <c r="C13" s="526" t="s">
        <v>169</v>
      </c>
      <c r="D13" s="516"/>
      <c r="E13" s="527"/>
      <c r="F13" s="527"/>
      <c r="G13" s="528"/>
      <c r="H13" s="528" t="s">
        <v>170</v>
      </c>
      <c r="I13" s="527"/>
      <c r="J13" s="528"/>
      <c r="K13" s="528"/>
      <c r="L13" s="528" t="s">
        <v>5</v>
      </c>
      <c r="M13" s="528"/>
      <c r="O13" s="527"/>
      <c r="Q13" s="516"/>
      <c r="R13" s="517"/>
      <c r="S13" s="75"/>
      <c r="T13" s="58"/>
      <c r="U13" s="56"/>
    </row>
    <row r="14" spans="1:21" ht="21" customHeight="1">
      <c r="A14" s="74"/>
      <c r="B14" s="514"/>
      <c r="C14" s="457" t="s">
        <v>6</v>
      </c>
      <c r="D14" s="516"/>
      <c r="E14" s="529"/>
      <c r="F14" s="529"/>
      <c r="G14" s="529"/>
      <c r="H14" s="529">
        <v>86.884</v>
      </c>
      <c r="I14" s="529"/>
      <c r="J14" s="530"/>
      <c r="K14" s="530"/>
      <c r="L14" s="530">
        <v>87.009</v>
      </c>
      <c r="M14" s="529"/>
      <c r="O14" s="529"/>
      <c r="Q14" s="516"/>
      <c r="R14" s="517"/>
      <c r="S14" s="75"/>
      <c r="T14" s="58"/>
      <c r="U14" s="56"/>
    </row>
    <row r="15" spans="1:21" ht="21" customHeight="1">
      <c r="A15" s="74"/>
      <c r="B15" s="514"/>
      <c r="C15" s="457" t="s">
        <v>171</v>
      </c>
      <c r="D15" s="516"/>
      <c r="E15" s="516"/>
      <c r="F15" s="529"/>
      <c r="G15" s="516"/>
      <c r="H15" s="516"/>
      <c r="J15" s="531"/>
      <c r="K15" s="531"/>
      <c r="L15" s="531" t="s">
        <v>251</v>
      </c>
      <c r="M15" s="516"/>
      <c r="N15" s="516"/>
      <c r="O15" s="516"/>
      <c r="Q15" s="516"/>
      <c r="R15" s="517"/>
      <c r="S15" s="75"/>
      <c r="T15" s="58"/>
      <c r="U15" s="56"/>
    </row>
    <row r="16" spans="1:21" ht="21" customHeight="1">
      <c r="A16" s="74"/>
      <c r="B16" s="521"/>
      <c r="C16" s="522"/>
      <c r="D16" s="522"/>
      <c r="E16" s="522"/>
      <c r="F16" s="522"/>
      <c r="G16" s="522"/>
      <c r="H16" s="522"/>
      <c r="I16" s="522"/>
      <c r="J16" s="532"/>
      <c r="K16" s="532"/>
      <c r="L16" s="103" t="s">
        <v>239</v>
      </c>
      <c r="M16" s="522"/>
      <c r="N16" s="522"/>
      <c r="O16" s="522"/>
      <c r="P16" s="522"/>
      <c r="Q16" s="522"/>
      <c r="R16" s="525"/>
      <c r="S16" s="75"/>
      <c r="T16" s="58"/>
      <c r="U16" s="56"/>
    </row>
    <row r="17" spans="1:21" ht="12.75">
      <c r="A17" s="74"/>
      <c r="B17" s="514"/>
      <c r="C17" s="516"/>
      <c r="D17" s="516"/>
      <c r="E17" s="516"/>
      <c r="F17" s="516"/>
      <c r="G17" s="516"/>
      <c r="H17" s="516"/>
      <c r="I17" s="516"/>
      <c r="J17" s="516" t="s">
        <v>172</v>
      </c>
      <c r="K17" s="516"/>
      <c r="L17" s="516"/>
      <c r="M17" s="516"/>
      <c r="N17" s="516"/>
      <c r="O17" s="516"/>
      <c r="P17" s="516"/>
      <c r="Q17" s="516"/>
      <c r="R17" s="517"/>
      <c r="S17" s="75"/>
      <c r="T17" s="58"/>
      <c r="U17" s="56"/>
    </row>
    <row r="18" spans="1:21" ht="21" customHeight="1">
      <c r="A18" s="74"/>
      <c r="B18" s="514"/>
      <c r="C18" s="457" t="s">
        <v>10</v>
      </c>
      <c r="D18" s="516"/>
      <c r="E18" s="516"/>
      <c r="F18" s="516"/>
      <c r="G18" s="516"/>
      <c r="H18" s="516"/>
      <c r="J18" s="533" t="s">
        <v>173</v>
      </c>
      <c r="L18" s="516"/>
      <c r="M18" s="534"/>
      <c r="N18" s="534"/>
      <c r="O18" s="516"/>
      <c r="P18" s="780" t="s">
        <v>174</v>
      </c>
      <c r="Q18" s="780"/>
      <c r="R18" s="517"/>
      <c r="S18" s="75"/>
      <c r="T18" s="58"/>
      <c r="U18" s="56"/>
    </row>
    <row r="19" spans="1:21" ht="21" customHeight="1">
      <c r="A19" s="74"/>
      <c r="B19" s="514"/>
      <c r="C19" s="457" t="s">
        <v>11</v>
      </c>
      <c r="D19" s="516"/>
      <c r="E19" s="516"/>
      <c r="F19" s="516"/>
      <c r="G19" s="516"/>
      <c r="H19" s="516"/>
      <c r="J19" s="535" t="s">
        <v>12</v>
      </c>
      <c r="L19" s="516"/>
      <c r="M19" s="534"/>
      <c r="N19" s="534"/>
      <c r="O19" s="516"/>
      <c r="P19" s="780" t="s">
        <v>175</v>
      </c>
      <c r="Q19" s="780"/>
      <c r="R19" s="517"/>
      <c r="S19" s="75"/>
      <c r="T19" s="58"/>
      <c r="U19" s="56"/>
    </row>
    <row r="20" spans="1:21" ht="12.75">
      <c r="A20" s="74"/>
      <c r="B20" s="536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8"/>
      <c r="S20" s="75"/>
      <c r="T20" s="58"/>
      <c r="U20" s="56"/>
    </row>
    <row r="21" spans="1:21" ht="19.5" customHeight="1">
      <c r="A21" s="74"/>
      <c r="B21" s="78"/>
      <c r="C21" s="79"/>
      <c r="D21" s="79"/>
      <c r="E21" s="80"/>
      <c r="F21" s="80"/>
      <c r="G21" s="80"/>
      <c r="H21" s="80"/>
      <c r="I21" s="79"/>
      <c r="J21" s="81"/>
      <c r="K21" s="79"/>
      <c r="L21" s="79"/>
      <c r="M21" s="79"/>
      <c r="N21" s="79"/>
      <c r="O21" s="79"/>
      <c r="P21" s="79"/>
      <c r="Q21" s="79"/>
      <c r="R21" s="79"/>
      <c r="S21" s="75"/>
      <c r="T21" s="58"/>
      <c r="U21" s="56"/>
    </row>
    <row r="22" spans="1:21" ht="10.5" customHeight="1">
      <c r="A22" s="74"/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3"/>
      <c r="S22" s="75"/>
      <c r="T22" s="58"/>
      <c r="U22" s="56"/>
    </row>
    <row r="23" spans="1:21" ht="21" customHeight="1">
      <c r="A23" s="74"/>
      <c r="B23" s="514"/>
      <c r="C23" s="518" t="s">
        <v>7</v>
      </c>
      <c r="D23" s="516"/>
      <c r="E23" s="516"/>
      <c r="G23" s="539" t="s">
        <v>240</v>
      </c>
      <c r="H23" s="623"/>
      <c r="M23" s="539" t="s">
        <v>176</v>
      </c>
      <c r="O23" s="516"/>
      <c r="P23" s="516"/>
      <c r="Q23" s="516"/>
      <c r="R23" s="517"/>
      <c r="S23" s="75"/>
      <c r="T23" s="58"/>
      <c r="U23" s="56"/>
    </row>
    <row r="24" spans="1:21" ht="24" customHeight="1">
      <c r="A24" s="74"/>
      <c r="B24" s="514"/>
      <c r="C24" s="518" t="s">
        <v>3</v>
      </c>
      <c r="D24" s="516"/>
      <c r="E24" s="516"/>
      <c r="F24" s="519"/>
      <c r="G24" s="76" t="s">
        <v>8</v>
      </c>
      <c r="H24" s="519"/>
      <c r="L24" s="519"/>
      <c r="M24" s="76" t="s">
        <v>177</v>
      </c>
      <c r="N24" s="519"/>
      <c r="O24" s="516"/>
      <c r="P24" s="516"/>
      <c r="Q24" s="516"/>
      <c r="R24" s="517"/>
      <c r="S24" s="75"/>
      <c r="T24" s="58"/>
      <c r="U24" s="56"/>
    </row>
    <row r="25" spans="1:21" ht="21" customHeight="1">
      <c r="A25" s="74"/>
      <c r="B25" s="514"/>
      <c r="C25" s="518" t="s">
        <v>4</v>
      </c>
      <c r="D25" s="516"/>
      <c r="E25" s="516"/>
      <c r="F25" s="516"/>
      <c r="G25" s="109"/>
      <c r="H25" s="516"/>
      <c r="L25" s="516"/>
      <c r="M25" s="109" t="s">
        <v>248</v>
      </c>
      <c r="N25" s="516"/>
      <c r="O25" s="516"/>
      <c r="P25" s="516"/>
      <c r="Q25" s="516"/>
      <c r="R25" s="517"/>
      <c r="S25" s="75"/>
      <c r="T25" s="58"/>
      <c r="U25" s="56"/>
    </row>
    <row r="26" spans="1:21" ht="10.5" customHeight="1">
      <c r="A26" s="74"/>
      <c r="B26" s="521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5"/>
      <c r="S26" s="75"/>
      <c r="T26" s="58"/>
      <c r="U26" s="56"/>
    </row>
    <row r="27" spans="1:21" ht="21" customHeight="1">
      <c r="A27" s="74"/>
      <c r="B27" s="540"/>
      <c r="C27" s="105" t="s">
        <v>9</v>
      </c>
      <c r="D27" s="541"/>
      <c r="E27" s="541"/>
      <c r="F27" s="522"/>
      <c r="G27" s="542">
        <v>10</v>
      </c>
      <c r="H27" s="522"/>
      <c r="I27" s="522"/>
      <c r="J27" s="522"/>
      <c r="K27" s="522"/>
      <c r="L27" s="522"/>
      <c r="M27" s="543">
        <v>14</v>
      </c>
      <c r="N27" s="522"/>
      <c r="O27" s="522"/>
      <c r="P27" s="522"/>
      <c r="Q27" s="522"/>
      <c r="R27" s="525"/>
      <c r="S27" s="75"/>
      <c r="T27" s="58"/>
      <c r="U27" s="56"/>
    </row>
    <row r="28" spans="1:21" ht="10.5" customHeight="1">
      <c r="A28" s="74"/>
      <c r="B28" s="514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7"/>
      <c r="S28" s="75"/>
      <c r="T28" s="58"/>
      <c r="U28" s="56"/>
    </row>
    <row r="29" spans="1:21" ht="21" customHeight="1">
      <c r="A29" s="74"/>
      <c r="B29" s="514"/>
      <c r="C29" s="457" t="s">
        <v>10</v>
      </c>
      <c r="D29" s="516"/>
      <c r="E29" s="516"/>
      <c r="F29" s="533" t="s">
        <v>173</v>
      </c>
      <c r="G29" s="516"/>
      <c r="H29" s="457" t="s">
        <v>174</v>
      </c>
      <c r="J29" s="533"/>
      <c r="L29" s="533" t="s">
        <v>173</v>
      </c>
      <c r="M29" s="516"/>
      <c r="N29" s="457" t="s">
        <v>174</v>
      </c>
      <c r="O29" s="516"/>
      <c r="P29" s="457"/>
      <c r="Q29" s="457"/>
      <c r="R29" s="517"/>
      <c r="S29" s="75"/>
      <c r="T29" s="58"/>
      <c r="U29" s="56"/>
    </row>
    <row r="30" spans="1:21" ht="21" customHeight="1">
      <c r="A30" s="74"/>
      <c r="B30" s="514"/>
      <c r="C30" s="457" t="s">
        <v>11</v>
      </c>
      <c r="D30" s="516"/>
      <c r="E30" s="516"/>
      <c r="F30" s="535" t="s">
        <v>12</v>
      </c>
      <c r="G30" s="516"/>
      <c r="H30" s="457" t="s">
        <v>175</v>
      </c>
      <c r="J30" s="535"/>
      <c r="L30" s="535" t="s">
        <v>12</v>
      </c>
      <c r="M30" s="516"/>
      <c r="N30" s="457" t="s">
        <v>175</v>
      </c>
      <c r="O30" s="516"/>
      <c r="P30" s="457"/>
      <c r="Q30" s="457"/>
      <c r="R30" s="517"/>
      <c r="S30" s="75"/>
      <c r="T30" s="58"/>
      <c r="U30" s="56"/>
    </row>
    <row r="31" spans="1:21" ht="10.5" customHeight="1">
      <c r="A31" s="74"/>
      <c r="B31" s="536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8"/>
      <c r="S31" s="75"/>
      <c r="T31" s="58"/>
      <c r="U31" s="56"/>
    </row>
    <row r="32" spans="1:21" ht="19.5" customHeight="1">
      <c r="A32" s="74"/>
      <c r="B32" s="544"/>
      <c r="C32" s="545"/>
      <c r="D32" s="545"/>
      <c r="E32" s="546"/>
      <c r="F32" s="546"/>
      <c r="G32" s="546"/>
      <c r="H32" s="546"/>
      <c r="I32" s="545"/>
      <c r="J32" s="547"/>
      <c r="K32" s="545"/>
      <c r="L32" s="545"/>
      <c r="M32" s="545"/>
      <c r="N32" s="545"/>
      <c r="O32" s="545"/>
      <c r="P32" s="545"/>
      <c r="Q32" s="545"/>
      <c r="R32" s="545"/>
      <c r="S32" s="75"/>
      <c r="T32" s="58"/>
      <c r="U32" s="56"/>
    </row>
    <row r="33" spans="1:19" ht="30" customHeight="1">
      <c r="A33" s="82"/>
      <c r="B33" s="548"/>
      <c r="C33" s="549"/>
      <c r="D33" s="784" t="s">
        <v>13</v>
      </c>
      <c r="E33" s="785"/>
      <c r="F33" s="785"/>
      <c r="G33" s="785"/>
      <c r="H33" s="549"/>
      <c r="I33" s="550"/>
      <c r="J33" s="551"/>
      <c r="K33" s="548"/>
      <c r="L33" s="549"/>
      <c r="M33" s="784" t="s">
        <v>19</v>
      </c>
      <c r="N33" s="784"/>
      <c r="O33" s="784"/>
      <c r="P33" s="784"/>
      <c r="Q33" s="549"/>
      <c r="R33" s="550"/>
      <c r="S33" s="75"/>
    </row>
    <row r="34" spans="1:20" s="87" customFormat="1" ht="21" customHeight="1" thickBot="1">
      <c r="A34" s="83"/>
      <c r="B34" s="84" t="s">
        <v>14</v>
      </c>
      <c r="C34" s="85" t="s">
        <v>15</v>
      </c>
      <c r="D34" s="85" t="s">
        <v>16</v>
      </c>
      <c r="E34" s="86" t="s">
        <v>17</v>
      </c>
      <c r="F34" s="781" t="s">
        <v>18</v>
      </c>
      <c r="G34" s="782"/>
      <c r="H34" s="782"/>
      <c r="I34" s="783"/>
      <c r="J34" s="551"/>
      <c r="K34" s="84" t="s">
        <v>14</v>
      </c>
      <c r="L34" s="85" t="s">
        <v>15</v>
      </c>
      <c r="M34" s="85" t="s">
        <v>16</v>
      </c>
      <c r="N34" s="86" t="s">
        <v>17</v>
      </c>
      <c r="O34" s="781" t="s">
        <v>18</v>
      </c>
      <c r="P34" s="782"/>
      <c r="Q34" s="782"/>
      <c r="R34" s="783"/>
      <c r="S34" s="552"/>
      <c r="T34" s="57"/>
    </row>
    <row r="35" spans="1:20" s="561" customFormat="1" ht="18" customHeight="1" thickTop="1">
      <c r="A35" s="74"/>
      <c r="B35" s="553"/>
      <c r="C35" s="554"/>
      <c r="D35" s="555"/>
      <c r="E35" s="556"/>
      <c r="F35" s="89"/>
      <c r="G35" s="557"/>
      <c r="H35" s="557"/>
      <c r="I35" s="558"/>
      <c r="J35" s="551"/>
      <c r="K35" s="553"/>
      <c r="L35" s="554"/>
      <c r="M35" s="555"/>
      <c r="N35" s="556"/>
      <c r="O35" s="89"/>
      <c r="P35" s="557"/>
      <c r="Q35" s="557"/>
      <c r="R35" s="558"/>
      <c r="S35" s="559"/>
      <c r="T35" s="560"/>
    </row>
    <row r="36" spans="1:20" s="561" customFormat="1" ht="21" customHeight="1">
      <c r="A36" s="74"/>
      <c r="B36" s="562">
        <v>1</v>
      </c>
      <c r="C36" s="563">
        <v>86.688</v>
      </c>
      <c r="D36" s="563">
        <v>87.491</v>
      </c>
      <c r="E36" s="564">
        <f>(D36-C36)*1000</f>
        <v>802.9999999999973</v>
      </c>
      <c r="F36" s="777" t="s">
        <v>193</v>
      </c>
      <c r="G36" s="778"/>
      <c r="H36" s="778"/>
      <c r="I36" s="779"/>
      <c r="J36" s="551"/>
      <c r="K36" s="562"/>
      <c r="L36" s="563"/>
      <c r="M36" s="563"/>
      <c r="N36" s="564"/>
      <c r="O36" s="565"/>
      <c r="P36" s="566"/>
      <c r="Q36" s="566"/>
      <c r="R36" s="567"/>
      <c r="S36" s="559"/>
      <c r="T36" s="560"/>
    </row>
    <row r="37" spans="1:20" s="561" customFormat="1" ht="21" customHeight="1">
      <c r="A37" s="74"/>
      <c r="B37" s="562"/>
      <c r="C37" s="568"/>
      <c r="D37" s="568"/>
      <c r="E37" s="564"/>
      <c r="F37" s="765" t="s">
        <v>178</v>
      </c>
      <c r="G37" s="766"/>
      <c r="H37" s="766"/>
      <c r="I37" s="767"/>
      <c r="J37" s="551"/>
      <c r="K37" s="562"/>
      <c r="L37" s="563"/>
      <c r="M37" s="563"/>
      <c r="N37" s="564"/>
      <c r="O37" s="572"/>
      <c r="P37" s="88"/>
      <c r="Q37" s="88"/>
      <c r="R37" s="191"/>
      <c r="S37" s="559"/>
      <c r="T37" s="560"/>
    </row>
    <row r="38" spans="1:20" s="561" customFormat="1" ht="21" customHeight="1">
      <c r="A38" s="74"/>
      <c r="B38" s="562"/>
      <c r="C38" s="563"/>
      <c r="D38" s="563"/>
      <c r="E38" s="564"/>
      <c r="F38" s="569"/>
      <c r="G38" s="570"/>
      <c r="H38" s="570"/>
      <c r="I38" s="571"/>
      <c r="J38" s="551"/>
      <c r="K38" s="562" t="s">
        <v>179</v>
      </c>
      <c r="L38" s="563">
        <v>86.846</v>
      </c>
      <c r="M38" s="563">
        <v>87.146</v>
      </c>
      <c r="N38" s="564">
        <f>(M38-L38)*1000</f>
        <v>299.99999999999716</v>
      </c>
      <c r="O38" s="768" t="s">
        <v>180</v>
      </c>
      <c r="P38" s="769"/>
      <c r="Q38" s="769"/>
      <c r="R38" s="770"/>
      <c r="S38" s="559"/>
      <c r="T38" s="560"/>
    </row>
    <row r="39" spans="1:20" s="561" customFormat="1" ht="21" customHeight="1">
      <c r="A39" s="74"/>
      <c r="B39" s="562">
        <v>2</v>
      </c>
      <c r="C39" s="563">
        <v>86.7482</v>
      </c>
      <c r="D39" s="563">
        <v>87.491</v>
      </c>
      <c r="E39" s="564">
        <f>(D39-C39)*1000</f>
        <v>742.8000000000026</v>
      </c>
      <c r="F39" s="777" t="s">
        <v>193</v>
      </c>
      <c r="G39" s="778"/>
      <c r="H39" s="778"/>
      <c r="I39" s="779"/>
      <c r="J39" s="551"/>
      <c r="K39" s="562"/>
      <c r="L39" s="563"/>
      <c r="M39" s="563"/>
      <c r="N39" s="564"/>
      <c r="O39" s="771" t="s">
        <v>181</v>
      </c>
      <c r="P39" s="772"/>
      <c r="Q39" s="772"/>
      <c r="R39" s="773"/>
      <c r="S39" s="559"/>
      <c r="T39" s="560"/>
    </row>
    <row r="40" spans="1:20" s="561" customFormat="1" ht="21" customHeight="1">
      <c r="A40" s="74"/>
      <c r="B40" s="562"/>
      <c r="C40" s="563"/>
      <c r="D40" s="563"/>
      <c r="E40" s="564"/>
      <c r="F40" s="765" t="s">
        <v>241</v>
      </c>
      <c r="G40" s="766"/>
      <c r="H40" s="766"/>
      <c r="I40" s="767"/>
      <c r="J40" s="551"/>
      <c r="K40" s="562"/>
      <c r="L40" s="563"/>
      <c r="M40" s="563"/>
      <c r="N40" s="564"/>
      <c r="O40" s="572"/>
      <c r="P40" s="88"/>
      <c r="Q40" s="88"/>
      <c r="R40" s="191"/>
      <c r="S40" s="559"/>
      <c r="T40" s="560"/>
    </row>
    <row r="41" spans="1:20" s="561" customFormat="1" ht="21" customHeight="1">
      <c r="A41" s="74"/>
      <c r="B41" s="562"/>
      <c r="C41" s="563"/>
      <c r="D41" s="563"/>
      <c r="E41" s="564"/>
      <c r="F41" s="569"/>
      <c r="G41" s="570"/>
      <c r="H41" s="570"/>
      <c r="I41" s="571"/>
      <c r="J41" s="551"/>
      <c r="K41" s="562"/>
      <c r="L41" s="563"/>
      <c r="M41" s="563"/>
      <c r="N41" s="564"/>
      <c r="O41" s="572"/>
      <c r="P41" s="88"/>
      <c r="Q41" s="88"/>
      <c r="R41" s="191"/>
      <c r="S41" s="559"/>
      <c r="T41" s="560"/>
    </row>
    <row r="42" spans="1:20" s="561" customFormat="1" ht="21" customHeight="1">
      <c r="A42" s="74"/>
      <c r="B42" s="99" t="s">
        <v>182</v>
      </c>
      <c r="C42" s="563">
        <v>86.824</v>
      </c>
      <c r="D42" s="563">
        <v>86.969</v>
      </c>
      <c r="E42" s="564">
        <f>(D42-C42)*1000</f>
        <v>144.99999999999602</v>
      </c>
      <c r="F42" s="777" t="s">
        <v>193</v>
      </c>
      <c r="G42" s="778"/>
      <c r="H42" s="778"/>
      <c r="I42" s="779"/>
      <c r="J42" s="551"/>
      <c r="K42" s="562"/>
      <c r="L42" s="563"/>
      <c r="M42" s="563"/>
      <c r="N42" s="564"/>
      <c r="O42" s="572"/>
      <c r="P42" s="88"/>
      <c r="Q42" s="88"/>
      <c r="R42" s="191"/>
      <c r="S42" s="559"/>
      <c r="T42" s="560"/>
    </row>
    <row r="43" spans="1:20" s="561" customFormat="1" ht="21" customHeight="1">
      <c r="A43" s="74"/>
      <c r="B43" s="562"/>
      <c r="C43" s="573"/>
      <c r="D43" s="568"/>
      <c r="E43" s="564"/>
      <c r="F43" s="765" t="s">
        <v>183</v>
      </c>
      <c r="G43" s="766"/>
      <c r="H43" s="766"/>
      <c r="I43" s="767"/>
      <c r="J43" s="551"/>
      <c r="K43" s="562" t="s">
        <v>184</v>
      </c>
      <c r="L43" s="563">
        <v>86.833</v>
      </c>
      <c r="M43" s="563">
        <v>87.131</v>
      </c>
      <c r="N43" s="564">
        <f>(M43-L43)*1000</f>
        <v>298.0000000000018</v>
      </c>
      <c r="O43" s="768" t="s">
        <v>185</v>
      </c>
      <c r="P43" s="769"/>
      <c r="Q43" s="769"/>
      <c r="R43" s="770"/>
      <c r="S43" s="559"/>
      <c r="T43" s="560"/>
    </row>
    <row r="44" spans="1:20" s="561" customFormat="1" ht="21" customHeight="1">
      <c r="A44" s="74"/>
      <c r="B44" s="562">
        <v>3</v>
      </c>
      <c r="C44" s="563">
        <v>86.995</v>
      </c>
      <c r="D44" s="563">
        <v>87.459</v>
      </c>
      <c r="E44" s="564">
        <f>(D44-C44)*1000</f>
        <v>463.99999999999864</v>
      </c>
      <c r="F44" s="774" t="s">
        <v>186</v>
      </c>
      <c r="G44" s="775"/>
      <c r="H44" s="775"/>
      <c r="I44" s="776"/>
      <c r="J44" s="551"/>
      <c r="K44" s="562"/>
      <c r="L44" s="563"/>
      <c r="M44" s="563"/>
      <c r="N44" s="564"/>
      <c r="O44" s="771" t="s">
        <v>181</v>
      </c>
      <c r="P44" s="772"/>
      <c r="Q44" s="772"/>
      <c r="R44" s="773"/>
      <c r="S44" s="559"/>
      <c r="T44" s="560"/>
    </row>
    <row r="45" spans="1:20" s="561" customFormat="1" ht="21" customHeight="1">
      <c r="A45" s="74"/>
      <c r="B45" s="562"/>
      <c r="C45" s="563"/>
      <c r="D45" s="563"/>
      <c r="E45" s="564"/>
      <c r="F45" s="765" t="s">
        <v>187</v>
      </c>
      <c r="G45" s="766"/>
      <c r="H45" s="766"/>
      <c r="I45" s="767"/>
      <c r="J45" s="551"/>
      <c r="K45" s="562"/>
      <c r="L45" s="563"/>
      <c r="M45" s="563"/>
      <c r="N45" s="564"/>
      <c r="O45" s="572"/>
      <c r="P45" s="88"/>
      <c r="Q45" s="88"/>
      <c r="R45" s="191"/>
      <c r="S45" s="559"/>
      <c r="T45" s="560"/>
    </row>
    <row r="46" spans="1:20" s="561" customFormat="1" ht="21" customHeight="1">
      <c r="A46" s="74"/>
      <c r="B46" s="562" t="s">
        <v>188</v>
      </c>
      <c r="C46" s="568">
        <v>86.568</v>
      </c>
      <c r="D46" s="568">
        <v>86.676</v>
      </c>
      <c r="E46" s="564">
        <f>(D46-C46)*1000</f>
        <v>108.00000000000409</v>
      </c>
      <c r="F46" s="774" t="s">
        <v>189</v>
      </c>
      <c r="G46" s="775"/>
      <c r="H46" s="775"/>
      <c r="I46" s="776"/>
      <c r="J46" s="551"/>
      <c r="K46" s="553"/>
      <c r="L46" s="554"/>
      <c r="M46" s="555"/>
      <c r="N46" s="556"/>
      <c r="O46" s="572"/>
      <c r="P46" s="88"/>
      <c r="Q46" s="88"/>
      <c r="R46" s="191"/>
      <c r="S46" s="559"/>
      <c r="T46" s="560"/>
    </row>
    <row r="47" spans="1:20" s="561" customFormat="1" ht="21" customHeight="1">
      <c r="A47" s="74"/>
      <c r="B47" s="562"/>
      <c r="C47" s="568"/>
      <c r="D47" s="568"/>
      <c r="E47" s="564">
        <f>(D47-C47)*1000</f>
        <v>0</v>
      </c>
      <c r="F47" s="765" t="s">
        <v>183</v>
      </c>
      <c r="G47" s="766"/>
      <c r="H47" s="766"/>
      <c r="I47" s="767"/>
      <c r="J47" s="551"/>
      <c r="K47" s="553"/>
      <c r="L47" s="554"/>
      <c r="M47" s="555"/>
      <c r="N47" s="556"/>
      <c r="O47" s="572"/>
      <c r="P47" s="88"/>
      <c r="Q47" s="88"/>
      <c r="R47" s="191"/>
      <c r="S47" s="559"/>
      <c r="T47" s="560"/>
    </row>
    <row r="48" spans="1:20" s="561" customFormat="1" ht="21" customHeight="1">
      <c r="A48" s="74"/>
      <c r="B48" s="562">
        <v>4</v>
      </c>
      <c r="C48" s="563">
        <v>86.782</v>
      </c>
      <c r="D48" s="563">
        <v>87.44</v>
      </c>
      <c r="E48" s="564">
        <f>(D48-C48)*1000</f>
        <v>658.0000000000013</v>
      </c>
      <c r="F48" s="774" t="s">
        <v>186</v>
      </c>
      <c r="G48" s="775"/>
      <c r="H48" s="775"/>
      <c r="I48" s="776"/>
      <c r="J48" s="551"/>
      <c r="K48" s="562">
        <v>6</v>
      </c>
      <c r="L48" s="563">
        <v>87.042</v>
      </c>
      <c r="M48" s="563">
        <v>87.154</v>
      </c>
      <c r="N48" s="564">
        <f>(M48-L48)*1000</f>
        <v>111.99999999999477</v>
      </c>
      <c r="O48" s="768" t="s">
        <v>190</v>
      </c>
      <c r="P48" s="769"/>
      <c r="Q48" s="769"/>
      <c r="R48" s="770"/>
      <c r="S48" s="559"/>
      <c r="T48" s="560"/>
    </row>
    <row r="49" spans="1:20" s="561" customFormat="1" ht="21" customHeight="1">
      <c r="A49" s="74"/>
      <c r="B49" s="562">
        <v>5</v>
      </c>
      <c r="C49" s="563">
        <v>86.856</v>
      </c>
      <c r="D49" s="563">
        <v>87.448</v>
      </c>
      <c r="E49" s="564">
        <f>(D49-C49)*1000</f>
        <v>591.9999999999987</v>
      </c>
      <c r="F49" s="774" t="s">
        <v>186</v>
      </c>
      <c r="G49" s="775"/>
      <c r="H49" s="775"/>
      <c r="I49" s="776"/>
      <c r="J49" s="551"/>
      <c r="K49" s="562"/>
      <c r="L49" s="563"/>
      <c r="M49" s="563"/>
      <c r="N49" s="564"/>
      <c r="O49" s="771" t="s">
        <v>191</v>
      </c>
      <c r="P49" s="772"/>
      <c r="Q49" s="772"/>
      <c r="R49" s="773"/>
      <c r="S49" s="559"/>
      <c r="T49" s="560"/>
    </row>
    <row r="50" spans="1:20" s="561" customFormat="1" ht="21" customHeight="1">
      <c r="A50" s="74"/>
      <c r="B50" s="562">
        <v>6</v>
      </c>
      <c r="C50" s="563">
        <v>87.042</v>
      </c>
      <c r="D50" s="563">
        <v>87.44</v>
      </c>
      <c r="E50" s="564">
        <f>(D50-C50)*1000</f>
        <v>397.99999999999613</v>
      </c>
      <c r="F50" s="774" t="s">
        <v>192</v>
      </c>
      <c r="G50" s="775"/>
      <c r="H50" s="775"/>
      <c r="I50" s="776"/>
      <c r="J50" s="551"/>
      <c r="K50" s="562"/>
      <c r="L50" s="563"/>
      <c r="M50" s="563"/>
      <c r="N50" s="564"/>
      <c r="O50" s="572"/>
      <c r="P50" s="88"/>
      <c r="Q50" s="88"/>
      <c r="R50" s="191"/>
      <c r="S50" s="559"/>
      <c r="T50" s="560"/>
    </row>
    <row r="51" spans="1:20" s="561" customFormat="1" ht="21" customHeight="1">
      <c r="A51" s="74"/>
      <c r="B51" s="562"/>
      <c r="C51" s="563"/>
      <c r="D51" s="563"/>
      <c r="E51" s="564"/>
      <c r="F51" s="765" t="s">
        <v>242</v>
      </c>
      <c r="G51" s="766"/>
      <c r="H51" s="766"/>
      <c r="I51" s="767"/>
      <c r="J51" s="551"/>
      <c r="K51" s="574"/>
      <c r="L51" s="575"/>
      <c r="M51" s="575"/>
      <c r="N51" s="576"/>
      <c r="O51" s="572"/>
      <c r="P51" s="88"/>
      <c r="Q51" s="88"/>
      <c r="R51" s="191"/>
      <c r="S51" s="559"/>
      <c r="T51" s="560"/>
    </row>
    <row r="52" spans="1:20" s="578" customFormat="1" ht="18" customHeight="1">
      <c r="A52" s="74"/>
      <c r="B52" s="90"/>
      <c r="C52" s="91"/>
      <c r="D52" s="92"/>
      <c r="E52" s="93"/>
      <c r="F52" s="94"/>
      <c r="G52" s="95"/>
      <c r="H52" s="95"/>
      <c r="I52" s="577"/>
      <c r="J52" s="551"/>
      <c r="K52" s="90"/>
      <c r="L52" s="91"/>
      <c r="M52" s="92"/>
      <c r="N52" s="93"/>
      <c r="O52" s="94"/>
      <c r="P52" s="95"/>
      <c r="Q52" s="95"/>
      <c r="R52" s="577"/>
      <c r="S52" s="559"/>
      <c r="T52" s="560"/>
    </row>
    <row r="53" spans="1:19" ht="19.5" customHeight="1" thickBot="1">
      <c r="A53" s="579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7"/>
    </row>
  </sheetData>
  <sheetProtection password="E5AD" sheet="1"/>
  <mergeCells count="27">
    <mergeCell ref="P19:Q19"/>
    <mergeCell ref="F47:I47"/>
    <mergeCell ref="F45:I45"/>
    <mergeCell ref="F46:I46"/>
    <mergeCell ref="F44:I44"/>
    <mergeCell ref="D33:G33"/>
    <mergeCell ref="M33:P33"/>
    <mergeCell ref="P10:Q10"/>
    <mergeCell ref="F49:I49"/>
    <mergeCell ref="F34:I34"/>
    <mergeCell ref="O34:R34"/>
    <mergeCell ref="F36:I36"/>
    <mergeCell ref="F40:I40"/>
    <mergeCell ref="F37:I37"/>
    <mergeCell ref="F43:I43"/>
    <mergeCell ref="F48:I48"/>
    <mergeCell ref="P18:Q18"/>
    <mergeCell ref="F51:I51"/>
    <mergeCell ref="O38:R38"/>
    <mergeCell ref="O43:R43"/>
    <mergeCell ref="O48:R48"/>
    <mergeCell ref="O44:R44"/>
    <mergeCell ref="O39:R39"/>
    <mergeCell ref="O49:R49"/>
    <mergeCell ref="F50:I50"/>
    <mergeCell ref="F42:I42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2"/>
      <c r="D1" s="202"/>
      <c r="E1" s="202"/>
      <c r="F1" s="202"/>
      <c r="G1" s="202"/>
      <c r="H1" s="202"/>
      <c r="I1" s="202"/>
      <c r="J1" s="202"/>
      <c r="K1" s="202"/>
      <c r="L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115"/>
      <c r="AF1" s="113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127"/>
      <c r="AR1" s="127"/>
      <c r="BC1" s="146"/>
      <c r="BD1" s="146"/>
      <c r="BE1" s="146"/>
      <c r="BF1" s="146"/>
      <c r="BG1" s="146"/>
      <c r="BH1" s="146"/>
      <c r="BI1" s="115"/>
      <c r="BJ1" s="113"/>
      <c r="BK1" s="127"/>
      <c r="BL1" s="127"/>
      <c r="BM1" s="127"/>
      <c r="BN1" s="127"/>
      <c r="BO1" s="127"/>
      <c r="BP1" s="127"/>
      <c r="CA1" s="203"/>
      <c r="CB1" s="203"/>
      <c r="CC1" s="203"/>
      <c r="CD1" s="203"/>
      <c r="CE1" s="203"/>
      <c r="CF1" s="203"/>
      <c r="CG1" s="203"/>
      <c r="CH1" s="203"/>
      <c r="CI1" s="202"/>
      <c r="CJ1" s="202"/>
      <c r="CK1" s="202"/>
      <c r="CL1" s="202"/>
      <c r="CM1" s="115"/>
      <c r="CN1" s="113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</row>
    <row r="2" spans="3:118" ht="36" customHeight="1">
      <c r="C2" s="110"/>
      <c r="D2" s="111"/>
      <c r="E2" s="801" t="s">
        <v>20</v>
      </c>
      <c r="F2" s="801"/>
      <c r="G2" s="801"/>
      <c r="H2" s="801"/>
      <c r="I2" s="801"/>
      <c r="J2" s="801"/>
      <c r="K2" s="111"/>
      <c r="L2" s="112"/>
      <c r="O2" s="131"/>
      <c r="P2" s="132"/>
      <c r="Q2" s="132"/>
      <c r="R2" s="132"/>
      <c r="S2" s="132"/>
      <c r="T2" s="132"/>
      <c r="U2" s="789" t="s">
        <v>21</v>
      </c>
      <c r="V2" s="789"/>
      <c r="W2" s="789"/>
      <c r="X2" s="789"/>
      <c r="Y2" s="132"/>
      <c r="Z2" s="132"/>
      <c r="AA2" s="132"/>
      <c r="AB2" s="132"/>
      <c r="AC2" s="132"/>
      <c r="AD2" s="133"/>
      <c r="AG2" s="131"/>
      <c r="AH2" s="132"/>
      <c r="AI2" s="201" t="s">
        <v>21</v>
      </c>
      <c r="AJ2" s="201"/>
      <c r="AK2" s="201"/>
      <c r="AL2" s="201"/>
      <c r="AM2" s="204"/>
      <c r="AN2" s="204"/>
      <c r="AO2" s="132"/>
      <c r="AP2" s="133"/>
      <c r="AQ2" s="127"/>
      <c r="AR2" s="127"/>
      <c r="BC2" s="205"/>
      <c r="BD2" s="205"/>
      <c r="BE2" s="206"/>
      <c r="BF2" s="206"/>
      <c r="BG2" s="206"/>
      <c r="BH2" s="206"/>
      <c r="BK2" s="205"/>
      <c r="BL2" s="205"/>
      <c r="BM2" s="205"/>
      <c r="BN2" s="205"/>
      <c r="BO2" s="205"/>
      <c r="BP2" s="205"/>
      <c r="BQ2" s="207"/>
      <c r="CA2" s="127"/>
      <c r="CB2" s="127"/>
      <c r="CC2" s="127"/>
      <c r="CD2" s="127"/>
      <c r="CE2" s="127"/>
      <c r="CF2" s="127"/>
      <c r="CG2" s="127"/>
      <c r="CH2" s="127"/>
      <c r="CI2" s="208" t="s">
        <v>21</v>
      </c>
      <c r="CJ2" s="201"/>
      <c r="CK2" s="201"/>
      <c r="CL2" s="209"/>
      <c r="CO2" s="131"/>
      <c r="CP2" s="132"/>
      <c r="CQ2" s="132"/>
      <c r="CR2" s="132"/>
      <c r="CS2" s="789" t="s">
        <v>21</v>
      </c>
      <c r="CT2" s="789"/>
      <c r="CU2" s="789"/>
      <c r="CV2" s="789"/>
      <c r="CW2" s="789"/>
      <c r="CX2" s="789"/>
      <c r="CY2" s="132"/>
      <c r="CZ2" s="132"/>
      <c r="DA2" s="132"/>
      <c r="DB2" s="133"/>
      <c r="DE2" s="110"/>
      <c r="DF2" s="111"/>
      <c r="DG2" s="801" t="s">
        <v>20</v>
      </c>
      <c r="DH2" s="801"/>
      <c r="DI2" s="801"/>
      <c r="DJ2" s="801"/>
      <c r="DK2" s="801"/>
      <c r="DL2" s="801"/>
      <c r="DM2" s="111"/>
      <c r="DN2" s="112"/>
    </row>
    <row r="3" spans="3:118" ht="21" customHeight="1" thickBot="1">
      <c r="C3" s="113"/>
      <c r="F3" s="114"/>
      <c r="H3" s="114"/>
      <c r="L3" s="115"/>
      <c r="O3" s="224" t="s">
        <v>22</v>
      </c>
      <c r="P3" s="200"/>
      <c r="Q3" s="200"/>
      <c r="R3" s="213"/>
      <c r="S3" s="200" t="s">
        <v>92</v>
      </c>
      <c r="T3" s="225"/>
      <c r="U3" s="200" t="s">
        <v>92</v>
      </c>
      <c r="V3" s="225"/>
      <c r="W3" s="212" t="s">
        <v>23</v>
      </c>
      <c r="X3" s="200"/>
      <c r="Y3" s="200"/>
      <c r="Z3" s="213"/>
      <c r="AA3" s="188"/>
      <c r="AB3" s="190"/>
      <c r="AC3" s="214" t="s">
        <v>92</v>
      </c>
      <c r="AD3" s="215"/>
      <c r="AG3" s="216"/>
      <c r="AH3" s="210"/>
      <c r="AI3" s="199" t="s">
        <v>24</v>
      </c>
      <c r="AJ3" s="199"/>
      <c r="AK3" s="199"/>
      <c r="AL3" s="199"/>
      <c r="AM3" s="217"/>
      <c r="AN3" s="217"/>
      <c r="AO3" s="210"/>
      <c r="AP3" s="218"/>
      <c r="AQ3" s="219"/>
      <c r="AR3" s="219"/>
      <c r="BC3" s="220"/>
      <c r="BD3" s="220"/>
      <c r="BE3" s="220"/>
      <c r="BF3" s="220"/>
      <c r="BG3" s="220"/>
      <c r="BH3" s="220"/>
      <c r="BK3" s="221"/>
      <c r="BL3" s="221"/>
      <c r="BM3" s="220"/>
      <c r="BN3" s="220"/>
      <c r="BO3" s="221"/>
      <c r="BP3" s="221"/>
      <c r="CA3" s="10"/>
      <c r="CB3" s="10"/>
      <c r="CC3" s="10"/>
      <c r="CD3" s="10"/>
      <c r="CE3" s="127"/>
      <c r="CF3" s="127"/>
      <c r="CG3" s="127"/>
      <c r="CH3" s="127"/>
      <c r="CI3" s="222" t="s">
        <v>24</v>
      </c>
      <c r="CJ3" s="199"/>
      <c r="CK3" s="199"/>
      <c r="CL3" s="223"/>
      <c r="CO3" s="224" t="s">
        <v>92</v>
      </c>
      <c r="CP3" s="225"/>
      <c r="CQ3" s="190"/>
      <c r="CR3" s="189"/>
      <c r="CS3" s="200" t="s">
        <v>23</v>
      </c>
      <c r="CT3" s="217"/>
      <c r="CU3" s="217"/>
      <c r="CV3" s="225"/>
      <c r="CW3" s="210"/>
      <c r="CX3" s="211"/>
      <c r="CY3" s="200" t="s">
        <v>22</v>
      </c>
      <c r="CZ3" s="200"/>
      <c r="DA3" s="217"/>
      <c r="DB3" s="226"/>
      <c r="DE3" s="113"/>
      <c r="DH3" s="114"/>
      <c r="DI3" s="202"/>
      <c r="DJ3" s="227"/>
      <c r="DN3" s="115"/>
    </row>
    <row r="4" spans="3:118" ht="23.25" customHeight="1" thickTop="1">
      <c r="C4" s="802" t="s">
        <v>25</v>
      </c>
      <c r="D4" s="803"/>
      <c r="E4" s="803"/>
      <c r="F4" s="804"/>
      <c r="H4" s="114"/>
      <c r="I4" s="805" t="s">
        <v>26</v>
      </c>
      <c r="J4" s="803"/>
      <c r="K4" s="803"/>
      <c r="L4" s="806"/>
      <c r="O4" s="229"/>
      <c r="P4" s="2"/>
      <c r="Q4" s="135"/>
      <c r="R4" s="135"/>
      <c r="S4" s="135"/>
      <c r="T4" s="135"/>
      <c r="U4" s="230" t="s">
        <v>249</v>
      </c>
      <c r="V4" s="231"/>
      <c r="W4" s="230"/>
      <c r="X4" s="230"/>
      <c r="Y4" s="2"/>
      <c r="Z4" s="2"/>
      <c r="AA4" s="2"/>
      <c r="AB4" s="135"/>
      <c r="AC4" s="135"/>
      <c r="AD4" s="136"/>
      <c r="AG4" s="232"/>
      <c r="AH4" s="51"/>
      <c r="AI4" s="786" t="s">
        <v>250</v>
      </c>
      <c r="AJ4" s="786"/>
      <c r="AK4" s="786"/>
      <c r="AL4" s="786"/>
      <c r="AM4" s="786"/>
      <c r="AN4" s="786"/>
      <c r="AO4" s="51"/>
      <c r="AP4" s="136"/>
      <c r="AQ4" s="128"/>
      <c r="AR4" s="128"/>
      <c r="BC4" s="233"/>
      <c r="BD4" s="234"/>
      <c r="BE4" s="235"/>
      <c r="BF4" s="138"/>
      <c r="BG4" s="138"/>
      <c r="BH4" s="206"/>
      <c r="BN4" s="5" t="s">
        <v>93</v>
      </c>
      <c r="CA4" s="10"/>
      <c r="CB4" s="10"/>
      <c r="CC4" s="10"/>
      <c r="CD4" s="10"/>
      <c r="CE4" s="127"/>
      <c r="CF4" s="127"/>
      <c r="CG4" s="127"/>
      <c r="CH4" s="127"/>
      <c r="CI4" s="236" t="s">
        <v>249</v>
      </c>
      <c r="CJ4" s="198"/>
      <c r="CK4" s="198"/>
      <c r="CL4" s="237"/>
      <c r="CO4" s="134"/>
      <c r="CP4" s="135"/>
      <c r="CQ4" s="135"/>
      <c r="CR4" s="135"/>
      <c r="CS4" s="786" t="s">
        <v>250</v>
      </c>
      <c r="CT4" s="786"/>
      <c r="CU4" s="786"/>
      <c r="CV4" s="786"/>
      <c r="CW4" s="786"/>
      <c r="CX4" s="786"/>
      <c r="CY4" s="135"/>
      <c r="CZ4" s="135"/>
      <c r="DA4" s="135"/>
      <c r="DB4" s="136"/>
      <c r="DE4" s="821" t="s">
        <v>235</v>
      </c>
      <c r="DF4" s="822"/>
      <c r="DG4" s="822"/>
      <c r="DH4" s="823"/>
      <c r="DI4" s="202"/>
      <c r="DJ4" s="227"/>
      <c r="DK4" s="824" t="s">
        <v>236</v>
      </c>
      <c r="DL4" s="822"/>
      <c r="DM4" s="822"/>
      <c r="DN4" s="825"/>
    </row>
    <row r="5" spans="3:118" ht="21" customHeight="1">
      <c r="C5" s="807" t="s">
        <v>27</v>
      </c>
      <c r="D5" s="808"/>
      <c r="E5" s="808"/>
      <c r="F5" s="809"/>
      <c r="H5" s="114"/>
      <c r="I5" s="810" t="s">
        <v>27</v>
      </c>
      <c r="J5" s="808"/>
      <c r="K5" s="808"/>
      <c r="L5" s="811"/>
      <c r="O5" s="238"/>
      <c r="P5" s="239"/>
      <c r="Q5" s="240"/>
      <c r="R5" s="430"/>
      <c r="S5" s="796" t="s">
        <v>28</v>
      </c>
      <c r="T5" s="797"/>
      <c r="U5" s="797"/>
      <c r="V5" s="798"/>
      <c r="W5" s="139"/>
      <c r="X5" s="179"/>
      <c r="Y5" s="139"/>
      <c r="Z5" s="180"/>
      <c r="AA5" s="139"/>
      <c r="AB5" s="180"/>
      <c r="AC5" s="139"/>
      <c r="AD5" s="241"/>
      <c r="AG5" s="251"/>
      <c r="AH5" s="142"/>
      <c r="AI5" s="13" t="s">
        <v>32</v>
      </c>
      <c r="AJ5" s="17">
        <v>0.3</v>
      </c>
      <c r="AK5" s="118"/>
      <c r="AL5" s="140"/>
      <c r="AM5" s="118"/>
      <c r="AN5" s="192"/>
      <c r="AO5" s="118"/>
      <c r="AP5" s="8"/>
      <c r="AQ5" s="128"/>
      <c r="AR5" s="10"/>
      <c r="BC5" s="242"/>
      <c r="BD5" s="243"/>
      <c r="BE5" s="244"/>
      <c r="BF5" s="244"/>
      <c r="BG5" s="244"/>
      <c r="BH5" s="244"/>
      <c r="BI5" s="245"/>
      <c r="CA5" s="119"/>
      <c r="CB5" s="138"/>
      <c r="CC5" s="119"/>
      <c r="CD5" s="138"/>
      <c r="CE5" s="119"/>
      <c r="CF5" s="138"/>
      <c r="CG5" s="119"/>
      <c r="CH5" s="138"/>
      <c r="CI5" s="117"/>
      <c r="CJ5" s="140"/>
      <c r="CK5" s="118"/>
      <c r="CL5" s="8"/>
      <c r="CO5" s="246"/>
      <c r="CP5" s="180"/>
      <c r="CQ5" s="139"/>
      <c r="CR5" s="180"/>
      <c r="CS5" s="139"/>
      <c r="CT5" s="179"/>
      <c r="CU5" s="138"/>
      <c r="CV5" s="247"/>
      <c r="CW5" s="796"/>
      <c r="CX5" s="798"/>
      <c r="CY5" s="139"/>
      <c r="CZ5" s="137"/>
      <c r="DA5" s="139"/>
      <c r="DB5" s="9"/>
      <c r="DE5" s="807" t="s">
        <v>27</v>
      </c>
      <c r="DF5" s="808"/>
      <c r="DG5" s="808"/>
      <c r="DH5" s="809"/>
      <c r="DI5" s="202"/>
      <c r="DJ5" s="227"/>
      <c r="DK5" s="810" t="s">
        <v>27</v>
      </c>
      <c r="DL5" s="808"/>
      <c r="DM5" s="808"/>
      <c r="DN5" s="811"/>
    </row>
    <row r="6" spans="3:118" ht="22.5" customHeight="1" thickBot="1">
      <c r="C6" s="812" t="s">
        <v>29</v>
      </c>
      <c r="D6" s="813"/>
      <c r="E6" s="814" t="s">
        <v>30</v>
      </c>
      <c r="F6" s="815"/>
      <c r="G6" s="7"/>
      <c r="H6" s="116"/>
      <c r="I6" s="816" t="s">
        <v>29</v>
      </c>
      <c r="J6" s="817"/>
      <c r="K6" s="818" t="s">
        <v>30</v>
      </c>
      <c r="L6" s="819"/>
      <c r="O6" s="792" t="s">
        <v>38</v>
      </c>
      <c r="P6" s="793"/>
      <c r="Q6" s="794" t="s">
        <v>39</v>
      </c>
      <c r="R6" s="795"/>
      <c r="S6" s="431" t="s">
        <v>148</v>
      </c>
      <c r="T6" s="432"/>
      <c r="U6" s="431"/>
      <c r="V6" s="433"/>
      <c r="W6" s="108" t="s">
        <v>41</v>
      </c>
      <c r="X6" s="248">
        <v>86.688</v>
      </c>
      <c r="Y6" s="11"/>
      <c r="Z6" s="249"/>
      <c r="AA6" s="18"/>
      <c r="AB6" s="141"/>
      <c r="AC6" s="18"/>
      <c r="AD6" s="250"/>
      <c r="AG6" s="251" t="s">
        <v>31</v>
      </c>
      <c r="AH6" s="142">
        <v>85.872</v>
      </c>
      <c r="AI6" s="13" t="s">
        <v>62</v>
      </c>
      <c r="AJ6" s="17">
        <v>86.15</v>
      </c>
      <c r="AK6" s="13" t="s">
        <v>49</v>
      </c>
      <c r="AL6" s="17">
        <v>86.468</v>
      </c>
      <c r="AM6" s="13" t="s">
        <v>64</v>
      </c>
      <c r="AN6" s="17">
        <v>86.516</v>
      </c>
      <c r="AO6" s="13" t="s">
        <v>44</v>
      </c>
      <c r="AP6" s="252">
        <v>86.698</v>
      </c>
      <c r="AQ6" s="253"/>
      <c r="AR6" s="254"/>
      <c r="BC6" s="255"/>
      <c r="BD6" s="256"/>
      <c r="BE6" s="102"/>
      <c r="BF6" s="130"/>
      <c r="BG6" s="102"/>
      <c r="BH6" s="130"/>
      <c r="BI6" s="245"/>
      <c r="BM6" s="14" t="s">
        <v>195</v>
      </c>
      <c r="BN6" s="15" t="s">
        <v>34</v>
      </c>
      <c r="BO6" s="257" t="s">
        <v>35</v>
      </c>
      <c r="CA6" s="258"/>
      <c r="CB6" s="130"/>
      <c r="CC6" s="258"/>
      <c r="CD6" s="130"/>
      <c r="CE6" s="258"/>
      <c r="CF6" s="130"/>
      <c r="CG6" s="258"/>
      <c r="CH6" s="130"/>
      <c r="CI6" s="583" t="s">
        <v>58</v>
      </c>
      <c r="CJ6" s="17">
        <v>87.78</v>
      </c>
      <c r="CK6" s="585" t="s">
        <v>99</v>
      </c>
      <c r="CL6" s="259">
        <v>88.07</v>
      </c>
      <c r="CO6" s="260"/>
      <c r="CP6" s="249"/>
      <c r="CQ6" s="108"/>
      <c r="CR6" s="249"/>
      <c r="CS6" s="108" t="s">
        <v>45</v>
      </c>
      <c r="CT6" s="248">
        <v>87.491</v>
      </c>
      <c r="CU6" s="11" t="s">
        <v>46</v>
      </c>
      <c r="CV6" s="249">
        <v>87.44</v>
      </c>
      <c r="CW6" s="261"/>
      <c r="CX6" s="141"/>
      <c r="CY6" s="799" t="s">
        <v>38</v>
      </c>
      <c r="CZ6" s="800"/>
      <c r="DA6" s="787" t="s">
        <v>39</v>
      </c>
      <c r="DB6" s="788"/>
      <c r="DE6" s="829" t="s">
        <v>29</v>
      </c>
      <c r="DF6" s="830"/>
      <c r="DG6" s="818" t="s">
        <v>30</v>
      </c>
      <c r="DH6" s="826"/>
      <c r="DI6" s="262"/>
      <c r="DJ6" s="263"/>
      <c r="DK6" s="820" t="s">
        <v>29</v>
      </c>
      <c r="DL6" s="813"/>
      <c r="DM6" s="827" t="s">
        <v>30</v>
      </c>
      <c r="DN6" s="828"/>
    </row>
    <row r="7" spans="3:118" ht="21" customHeight="1" thickTop="1">
      <c r="C7" s="117"/>
      <c r="D7" s="116"/>
      <c r="E7" s="118"/>
      <c r="F7" s="116"/>
      <c r="G7" s="242"/>
      <c r="H7" s="227"/>
      <c r="I7" s="118"/>
      <c r="J7" s="116"/>
      <c r="K7" s="118"/>
      <c r="L7" s="120"/>
      <c r="O7" s="264"/>
      <c r="P7" s="265"/>
      <c r="Q7" s="266"/>
      <c r="R7" s="141"/>
      <c r="S7" s="289"/>
      <c r="T7" s="267"/>
      <c r="U7" s="605" t="s">
        <v>40</v>
      </c>
      <c r="V7" s="604">
        <v>5.32</v>
      </c>
      <c r="W7" s="10"/>
      <c r="X7" s="265"/>
      <c r="Y7" s="11" t="s">
        <v>48</v>
      </c>
      <c r="Z7" s="249">
        <v>86.782</v>
      </c>
      <c r="AA7" s="11"/>
      <c r="AB7" s="249"/>
      <c r="AC7" s="11" t="s">
        <v>94</v>
      </c>
      <c r="AD7" s="268">
        <v>86.995</v>
      </c>
      <c r="AG7" s="251"/>
      <c r="AH7" s="142"/>
      <c r="AI7" s="13" t="s">
        <v>43</v>
      </c>
      <c r="AJ7" s="17">
        <v>86.452</v>
      </c>
      <c r="AK7" s="269"/>
      <c r="AL7" s="143"/>
      <c r="AM7" s="269"/>
      <c r="AN7" s="143"/>
      <c r="AO7" s="269"/>
      <c r="AP7" s="270"/>
      <c r="AQ7" s="253"/>
      <c r="AR7" s="254"/>
      <c r="BC7" s="255"/>
      <c r="BD7" s="256"/>
      <c r="BE7" s="255"/>
      <c r="BF7" s="256"/>
      <c r="BG7" s="102"/>
      <c r="BH7" s="130"/>
      <c r="BI7" s="271"/>
      <c r="CA7" s="258"/>
      <c r="CB7" s="130"/>
      <c r="CC7" s="128"/>
      <c r="CD7" s="129"/>
      <c r="CE7" s="128"/>
      <c r="CF7" s="129"/>
      <c r="CG7" s="258"/>
      <c r="CH7" s="130"/>
      <c r="CI7" s="584"/>
      <c r="CJ7" s="272"/>
      <c r="CK7" s="128"/>
      <c r="CL7" s="19"/>
      <c r="CO7" s="260"/>
      <c r="CP7" s="249"/>
      <c r="CQ7" s="108"/>
      <c r="CR7" s="249"/>
      <c r="CS7" s="108"/>
      <c r="CT7" s="248"/>
      <c r="CU7" s="11"/>
      <c r="CV7" s="249"/>
      <c r="CW7" s="273"/>
      <c r="CX7" s="267"/>
      <c r="CY7" s="18"/>
      <c r="CZ7" s="265"/>
      <c r="DA7" s="18"/>
      <c r="DB7" s="250"/>
      <c r="DE7" s="117"/>
      <c r="DF7" s="116"/>
      <c r="DG7" s="118"/>
      <c r="DH7" s="116"/>
      <c r="DI7" s="614"/>
      <c r="DJ7" s="613"/>
      <c r="DK7" s="118"/>
      <c r="DL7" s="116"/>
      <c r="DM7" s="118"/>
      <c r="DN7" s="120"/>
    </row>
    <row r="8" spans="3:118" s="7" customFormat="1" ht="21" customHeight="1">
      <c r="C8" s="274" t="s">
        <v>95</v>
      </c>
      <c r="D8" s="275">
        <v>79.978</v>
      </c>
      <c r="E8" s="276" t="s">
        <v>96</v>
      </c>
      <c r="F8" s="121">
        <v>79.978</v>
      </c>
      <c r="G8"/>
      <c r="H8" s="114"/>
      <c r="I8" s="277" t="s">
        <v>97</v>
      </c>
      <c r="J8" s="275">
        <v>85.548</v>
      </c>
      <c r="K8" s="278" t="s">
        <v>98</v>
      </c>
      <c r="L8" s="279">
        <v>85.544</v>
      </c>
      <c r="O8" s="20" t="s">
        <v>47</v>
      </c>
      <c r="P8" s="280">
        <v>85.822</v>
      </c>
      <c r="Q8" s="281" t="s">
        <v>61</v>
      </c>
      <c r="R8" s="249">
        <v>85.822</v>
      </c>
      <c r="S8" s="288" t="s">
        <v>105</v>
      </c>
      <c r="T8" s="249">
        <v>0.386</v>
      </c>
      <c r="U8" s="605" t="s">
        <v>62</v>
      </c>
      <c r="V8" s="604">
        <v>81.13</v>
      </c>
      <c r="W8" s="108" t="s">
        <v>56</v>
      </c>
      <c r="X8" s="248">
        <v>86.7482</v>
      </c>
      <c r="Y8" s="11"/>
      <c r="Z8" s="249"/>
      <c r="AA8" s="11"/>
      <c r="AB8" s="249"/>
      <c r="AC8" s="11"/>
      <c r="AD8" s="268"/>
      <c r="AG8" s="251" t="s">
        <v>42</v>
      </c>
      <c r="AH8" s="142">
        <v>85.877</v>
      </c>
      <c r="AI8" s="13" t="s">
        <v>62</v>
      </c>
      <c r="AJ8" s="17">
        <v>-0.001999999999995339</v>
      </c>
      <c r="AK8" s="13" t="s">
        <v>57</v>
      </c>
      <c r="AL8" s="17">
        <v>86.488</v>
      </c>
      <c r="AM8" s="13" t="s">
        <v>33</v>
      </c>
      <c r="AN8" s="17">
        <v>86.676</v>
      </c>
      <c r="AO8" s="13" t="s">
        <v>50</v>
      </c>
      <c r="AP8" s="252">
        <v>86.847</v>
      </c>
      <c r="AQ8" s="253"/>
      <c r="AR8" s="254"/>
      <c r="BC8" s="283"/>
      <c r="BD8" s="256"/>
      <c r="BE8" s="284"/>
      <c r="BF8" s="285"/>
      <c r="BG8" s="284"/>
      <c r="BH8" s="285"/>
      <c r="BI8"/>
      <c r="BJ8" s="286"/>
      <c r="BN8" s="287" t="s">
        <v>310</v>
      </c>
      <c r="CA8" s="258"/>
      <c r="CB8" s="130"/>
      <c r="CC8" s="258"/>
      <c r="CD8" s="130"/>
      <c r="CE8" s="258"/>
      <c r="CF8" s="130"/>
      <c r="CG8" s="258"/>
      <c r="CH8" s="130"/>
      <c r="CI8" s="583" t="s">
        <v>65</v>
      </c>
      <c r="CJ8" s="17">
        <v>87.793</v>
      </c>
      <c r="CK8" s="585" t="s">
        <v>36</v>
      </c>
      <c r="CL8" s="259">
        <v>88.07</v>
      </c>
      <c r="CO8" s="260" t="s">
        <v>100</v>
      </c>
      <c r="CP8" s="249">
        <v>86.969</v>
      </c>
      <c r="CQ8" s="108"/>
      <c r="CR8" s="249"/>
      <c r="CS8" s="108" t="s">
        <v>59</v>
      </c>
      <c r="CT8" s="248">
        <v>87.491</v>
      </c>
      <c r="CU8" s="11" t="s">
        <v>60</v>
      </c>
      <c r="CV8" s="249">
        <v>87.448</v>
      </c>
      <c r="CW8" s="273"/>
      <c r="CX8" s="267"/>
      <c r="CY8" s="288" t="s">
        <v>51</v>
      </c>
      <c r="CZ8" s="248">
        <v>88.12</v>
      </c>
      <c r="DA8" s="289" t="s">
        <v>52</v>
      </c>
      <c r="DB8" s="290">
        <v>88.121</v>
      </c>
      <c r="DC8" s="278"/>
      <c r="DE8" s="291" t="s">
        <v>53</v>
      </c>
      <c r="DF8" s="615">
        <v>89.135</v>
      </c>
      <c r="DG8" s="276" t="s">
        <v>54</v>
      </c>
      <c r="DH8" s="616">
        <v>89.135</v>
      </c>
      <c r="DI8" s="790"/>
      <c r="DJ8" s="791"/>
      <c r="DK8" s="277" t="s">
        <v>70</v>
      </c>
      <c r="DL8" s="275">
        <v>91.727</v>
      </c>
      <c r="DM8" s="278" t="s">
        <v>71</v>
      </c>
      <c r="DN8" s="279">
        <v>91.744</v>
      </c>
    </row>
    <row r="9" spans="3:118" ht="21" customHeight="1" thickBot="1">
      <c r="C9" s="291" t="s">
        <v>101</v>
      </c>
      <c r="D9" s="275">
        <v>81.64</v>
      </c>
      <c r="E9" s="278" t="s">
        <v>102</v>
      </c>
      <c r="F9" s="292">
        <v>81.64</v>
      </c>
      <c r="H9" s="114"/>
      <c r="I9" s="277" t="s">
        <v>103</v>
      </c>
      <c r="J9" s="275">
        <v>84.355</v>
      </c>
      <c r="K9" s="278" t="s">
        <v>104</v>
      </c>
      <c r="L9" s="279">
        <v>84.355</v>
      </c>
      <c r="O9" s="264"/>
      <c r="P9" s="265"/>
      <c r="Q9" s="266"/>
      <c r="R9" s="141"/>
      <c r="S9" s="294" t="s">
        <v>62</v>
      </c>
      <c r="T9" s="295">
        <v>86.06400000000001</v>
      </c>
      <c r="U9" s="289" t="s">
        <v>55</v>
      </c>
      <c r="V9" s="627">
        <v>4.61</v>
      </c>
      <c r="W9" s="108"/>
      <c r="X9" s="248"/>
      <c r="Y9" s="11" t="s">
        <v>63</v>
      </c>
      <c r="Z9" s="249">
        <v>86.856</v>
      </c>
      <c r="AA9" s="11"/>
      <c r="AB9" s="249"/>
      <c r="AC9" s="11" t="s">
        <v>106</v>
      </c>
      <c r="AD9" s="268">
        <v>87.042</v>
      </c>
      <c r="AG9" s="161"/>
      <c r="AH9" s="145"/>
      <c r="AI9" s="144"/>
      <c r="AJ9" s="145"/>
      <c r="AK9" s="144"/>
      <c r="AL9" s="145"/>
      <c r="AM9" s="144"/>
      <c r="AN9" s="145"/>
      <c r="AO9" s="144"/>
      <c r="AP9" s="22"/>
      <c r="AQ9" s="128"/>
      <c r="AR9" s="10"/>
      <c r="BC9" s="283"/>
      <c r="BD9" s="256"/>
      <c r="BE9" s="284"/>
      <c r="BF9" s="285"/>
      <c r="BG9" s="284"/>
      <c r="BH9" s="285"/>
      <c r="BI9" s="7"/>
      <c r="BM9" s="119"/>
      <c r="BN9" s="138"/>
      <c r="BO9" s="119"/>
      <c r="BP9" s="138"/>
      <c r="BQ9" s="119"/>
      <c r="CA9" s="258"/>
      <c r="CB9" s="130"/>
      <c r="CC9" s="128"/>
      <c r="CD9" s="129"/>
      <c r="CE9" s="128"/>
      <c r="CF9" s="129"/>
      <c r="CG9" s="258"/>
      <c r="CH9" s="130"/>
      <c r="CI9" s="161"/>
      <c r="CJ9" s="145"/>
      <c r="CK9" s="144"/>
      <c r="CL9" s="22"/>
      <c r="CO9" s="260"/>
      <c r="CP9" s="249"/>
      <c r="CQ9" s="108"/>
      <c r="CR9" s="249"/>
      <c r="CS9" s="108"/>
      <c r="CT9" s="248"/>
      <c r="CU9" s="11"/>
      <c r="CV9" s="249"/>
      <c r="CW9" s="293"/>
      <c r="CX9" s="249"/>
      <c r="CY9" s="139"/>
      <c r="CZ9" s="137"/>
      <c r="DA9" s="139"/>
      <c r="DB9" s="9"/>
      <c r="DC9" s="278"/>
      <c r="DE9" s="622"/>
      <c r="DF9" s="615"/>
      <c r="DG9" s="276"/>
      <c r="DH9" s="616"/>
      <c r="DJ9" s="114"/>
      <c r="DK9" s="277" t="s">
        <v>230</v>
      </c>
      <c r="DL9" s="275">
        <v>90.401</v>
      </c>
      <c r="DM9" s="278" t="s">
        <v>72</v>
      </c>
      <c r="DN9" s="279">
        <v>90.401</v>
      </c>
    </row>
    <row r="10" spans="3:118" ht="18" customHeight="1">
      <c r="C10" s="291" t="s">
        <v>107</v>
      </c>
      <c r="D10" s="275">
        <v>83.28</v>
      </c>
      <c r="E10" s="278" t="s">
        <v>68</v>
      </c>
      <c r="F10" s="292">
        <v>83.282</v>
      </c>
      <c r="H10" s="114"/>
      <c r="I10" s="277" t="s">
        <v>108</v>
      </c>
      <c r="J10" s="275">
        <v>83.282</v>
      </c>
      <c r="K10" s="278" t="s">
        <v>109</v>
      </c>
      <c r="L10" s="279">
        <v>83.28</v>
      </c>
      <c r="O10" s="264"/>
      <c r="P10" s="265"/>
      <c r="Q10" s="266"/>
      <c r="R10" s="141"/>
      <c r="S10" s="294"/>
      <c r="T10" s="295"/>
      <c r="U10" s="282" t="s">
        <v>62</v>
      </c>
      <c r="V10" s="627">
        <v>81.84</v>
      </c>
      <c r="W10" s="108" t="s">
        <v>110</v>
      </c>
      <c r="X10" s="248">
        <v>86.824</v>
      </c>
      <c r="Y10" s="11"/>
      <c r="Z10" s="249"/>
      <c r="AA10" s="18"/>
      <c r="AB10" s="141"/>
      <c r="AC10" s="18"/>
      <c r="AD10" s="250"/>
      <c r="AQ10" s="127"/>
      <c r="AR10" s="127"/>
      <c r="BC10" s="119"/>
      <c r="BD10" s="119"/>
      <c r="BE10" s="284"/>
      <c r="BF10" s="285"/>
      <c r="BG10" s="138"/>
      <c r="BH10" s="296"/>
      <c r="BI10" s="25"/>
      <c r="BK10" s="127"/>
      <c r="BL10" s="48"/>
      <c r="BM10" s="127"/>
      <c r="BN10" s="271" t="s">
        <v>309</v>
      </c>
      <c r="BO10" s="127"/>
      <c r="BP10" s="127"/>
      <c r="BQ10" s="127"/>
      <c r="CA10" s="258"/>
      <c r="CB10" s="130"/>
      <c r="CC10" s="258"/>
      <c r="CD10" s="130"/>
      <c r="CE10" s="258"/>
      <c r="CF10" s="130"/>
      <c r="CG10" s="258"/>
      <c r="CH10" s="130"/>
      <c r="CO10" s="260"/>
      <c r="CP10" s="249"/>
      <c r="CQ10" s="108"/>
      <c r="CR10" s="249"/>
      <c r="CS10" s="11" t="s">
        <v>37</v>
      </c>
      <c r="CT10" s="248">
        <v>87.459</v>
      </c>
      <c r="CU10" s="11" t="s">
        <v>67</v>
      </c>
      <c r="CV10" s="249">
        <v>87.44</v>
      </c>
      <c r="CW10" s="297"/>
      <c r="CX10" s="295"/>
      <c r="CY10" s="139"/>
      <c r="CZ10" s="137"/>
      <c r="DA10" s="139"/>
      <c r="DB10" s="9"/>
      <c r="DC10" s="278"/>
      <c r="DE10" s="311"/>
      <c r="DF10" s="312"/>
      <c r="DG10" s="313"/>
      <c r="DH10" s="314"/>
      <c r="DJ10" s="114"/>
      <c r="DK10" s="277"/>
      <c r="DL10" s="275"/>
      <c r="DM10" s="278"/>
      <c r="DN10" s="279"/>
    </row>
    <row r="11" spans="3:118" ht="18" customHeight="1" thickBot="1">
      <c r="C11" s="291"/>
      <c r="D11" s="275"/>
      <c r="E11" s="278"/>
      <c r="F11" s="292"/>
      <c r="H11" s="114"/>
      <c r="I11" s="277" t="s">
        <v>111</v>
      </c>
      <c r="J11" s="275">
        <v>81.64</v>
      </c>
      <c r="K11" s="278" t="s">
        <v>112</v>
      </c>
      <c r="L11" s="279">
        <v>81.64</v>
      </c>
      <c r="O11" s="123"/>
      <c r="P11" s="298"/>
      <c r="Q11" s="299"/>
      <c r="R11" s="434"/>
      <c r="S11" s="125"/>
      <c r="T11" s="124"/>
      <c r="U11" s="125"/>
      <c r="V11" s="300"/>
      <c r="W11" s="125"/>
      <c r="X11" s="298"/>
      <c r="Y11" s="125"/>
      <c r="Z11" s="300"/>
      <c r="AA11" s="125"/>
      <c r="AB11" s="300"/>
      <c r="AC11" s="125"/>
      <c r="AD11" s="301"/>
      <c r="BK11" s="127"/>
      <c r="BL11" s="127"/>
      <c r="BM11" s="127"/>
      <c r="BN11" s="581"/>
      <c r="BO11" s="127"/>
      <c r="BP11" s="127"/>
      <c r="BQ11" s="127"/>
      <c r="CA11" s="119"/>
      <c r="CB11" s="138"/>
      <c r="CC11" s="119"/>
      <c r="CD11" s="138"/>
      <c r="CE11" s="119"/>
      <c r="CF11" s="138"/>
      <c r="CG11" s="119"/>
      <c r="CH11" s="138"/>
      <c r="CO11" s="161"/>
      <c r="CP11" s="302"/>
      <c r="CQ11" s="144"/>
      <c r="CR11" s="302"/>
      <c r="CS11" s="144"/>
      <c r="CT11" s="303"/>
      <c r="CU11" s="125"/>
      <c r="CV11" s="124"/>
      <c r="CW11" s="149"/>
      <c r="CX11" s="304"/>
      <c r="CY11" s="147"/>
      <c r="CZ11" s="197"/>
      <c r="DA11" s="125"/>
      <c r="DB11" s="126"/>
      <c r="DC11" s="278"/>
      <c r="DE11" s="311" t="s">
        <v>237</v>
      </c>
      <c r="DF11" s="312">
        <v>90.69</v>
      </c>
      <c r="DG11" s="313" t="s">
        <v>238</v>
      </c>
      <c r="DH11" s="314">
        <v>90.69</v>
      </c>
      <c r="DJ11" s="114"/>
      <c r="DK11" s="315" t="s">
        <v>75</v>
      </c>
      <c r="DL11" s="21">
        <v>89.139</v>
      </c>
      <c r="DM11" s="315" t="s">
        <v>76</v>
      </c>
      <c r="DN11" s="122">
        <v>89.139</v>
      </c>
    </row>
    <row r="12" spans="3:118" ht="18" customHeight="1" thickBot="1">
      <c r="C12" s="305"/>
      <c r="D12" s="306"/>
      <c r="E12" s="307"/>
      <c r="F12" s="306"/>
      <c r="H12" s="114"/>
      <c r="I12" s="308"/>
      <c r="J12" s="116"/>
      <c r="K12" s="308"/>
      <c r="L12" s="30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BB12" s="310" t="s">
        <v>113</v>
      </c>
      <c r="BD12" s="175"/>
      <c r="BK12" s="127"/>
      <c r="BL12" s="127"/>
      <c r="BM12" s="127"/>
      <c r="BN12" s="581"/>
      <c r="BO12" s="127"/>
      <c r="BP12" s="127"/>
      <c r="BQ12" s="127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C12" s="307"/>
      <c r="DE12" s="161"/>
      <c r="DF12" s="148"/>
      <c r="DG12" s="144"/>
      <c r="DH12" s="148"/>
      <c r="DI12" s="318"/>
      <c r="DJ12" s="319"/>
      <c r="DK12" s="144"/>
      <c r="DL12" s="148"/>
      <c r="DM12" s="144"/>
      <c r="DN12" s="164"/>
    </row>
    <row r="13" spans="3:107" ht="18" customHeight="1">
      <c r="C13" s="311" t="s">
        <v>114</v>
      </c>
      <c r="D13" s="312">
        <v>84.714</v>
      </c>
      <c r="E13" s="313" t="s">
        <v>74</v>
      </c>
      <c r="F13" s="314">
        <v>84.714</v>
      </c>
      <c r="H13" s="114"/>
      <c r="I13" s="315" t="s">
        <v>115</v>
      </c>
      <c r="J13" s="21">
        <v>79.978</v>
      </c>
      <c r="K13" s="315" t="s">
        <v>116</v>
      </c>
      <c r="L13" s="122">
        <v>79.978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BD13" s="24"/>
      <c r="BM13" s="316"/>
      <c r="BN13" s="316"/>
      <c r="CC13" s="271"/>
      <c r="CG13" s="24"/>
      <c r="CQ13" s="139"/>
      <c r="CR13" s="317"/>
      <c r="DC13" s="313"/>
    </row>
    <row r="14" spans="3:72" ht="18" customHeight="1" thickBot="1">
      <c r="C14" s="161"/>
      <c r="D14" s="148"/>
      <c r="E14" s="144"/>
      <c r="F14" s="148"/>
      <c r="G14" s="318"/>
      <c r="H14" s="319"/>
      <c r="I14" s="144"/>
      <c r="J14" s="148"/>
      <c r="K14" s="144"/>
      <c r="L14" s="164"/>
      <c r="AH14" s="176"/>
      <c r="AL14" s="24"/>
      <c r="AO14" s="24"/>
      <c r="AP14" s="24"/>
      <c r="AW14" s="24"/>
      <c r="AX14" s="24"/>
      <c r="BD14" s="25"/>
      <c r="BE14" s="320"/>
      <c r="BK14" s="24"/>
      <c r="BL14" s="23"/>
      <c r="BN14" s="24"/>
      <c r="BP14" s="321"/>
      <c r="BT14" s="24"/>
    </row>
    <row r="15" spans="6:119" ht="18" customHeight="1">
      <c r="F15" s="24"/>
      <c r="U15" s="26"/>
      <c r="X15" s="24"/>
      <c r="AL15" s="175" t="s">
        <v>117</v>
      </c>
      <c r="AT15" s="183"/>
      <c r="AU15" s="271"/>
      <c r="AY15" s="271"/>
      <c r="BD15" s="322"/>
      <c r="BJ15" s="26"/>
      <c r="BL15" s="271"/>
      <c r="BT15" s="320"/>
      <c r="BV15" s="323">
        <v>19</v>
      </c>
      <c r="BW15" s="324"/>
      <c r="CC15" s="271"/>
      <c r="CG15" s="325"/>
      <c r="CK15" s="271"/>
      <c r="CO15" s="26"/>
      <c r="DC15" s="326"/>
      <c r="DO15" s="27"/>
    </row>
    <row r="16" spans="6:117" ht="18" customHeight="1">
      <c r="F16" s="27"/>
      <c r="L16" s="167"/>
      <c r="U16" s="26"/>
      <c r="AE16" s="340">
        <v>86.684</v>
      </c>
      <c r="AL16" s="176" t="s">
        <v>118</v>
      </c>
      <c r="AN16" s="168"/>
      <c r="AQ16" s="175"/>
      <c r="AU16" s="24"/>
      <c r="AX16" s="168"/>
      <c r="AY16" s="24"/>
      <c r="AZ16" s="316"/>
      <c r="BG16" s="25"/>
      <c r="BH16" s="24"/>
      <c r="BL16" s="24"/>
      <c r="BM16" s="165"/>
      <c r="BN16" s="24"/>
      <c r="BT16" s="24"/>
      <c r="BV16" s="24"/>
      <c r="BY16" s="24"/>
      <c r="CC16" s="24"/>
      <c r="CK16" s="24"/>
      <c r="CM16" s="27"/>
      <c r="CO16" s="327"/>
      <c r="CR16" s="328"/>
      <c r="CW16" s="329"/>
      <c r="CZ16" s="330"/>
      <c r="DH16" s="220"/>
      <c r="DI16" s="24"/>
      <c r="DM16" s="331"/>
    </row>
    <row r="17" spans="6:117" ht="18" customHeight="1">
      <c r="F17" s="27"/>
      <c r="N17" s="52"/>
      <c r="U17" s="24"/>
      <c r="W17" s="24"/>
      <c r="Y17" s="174" t="s">
        <v>245</v>
      </c>
      <c r="AB17" s="175"/>
      <c r="AD17" s="320"/>
      <c r="AF17" s="194"/>
      <c r="AL17" s="176" t="s">
        <v>119</v>
      </c>
      <c r="AP17" s="320" t="s">
        <v>50</v>
      </c>
      <c r="AQ17" s="176"/>
      <c r="AR17" s="175"/>
      <c r="AT17" s="52"/>
      <c r="AZ17" s="24"/>
      <c r="BC17" s="323">
        <v>18</v>
      </c>
      <c r="BD17" s="24"/>
      <c r="BG17" s="24"/>
      <c r="BL17" s="331"/>
      <c r="BM17" s="166"/>
      <c r="BQ17" s="332"/>
      <c r="BR17" s="333"/>
      <c r="BT17" s="334"/>
      <c r="BV17" s="335" t="s">
        <v>78</v>
      </c>
      <c r="CC17" s="175" t="s">
        <v>120</v>
      </c>
      <c r="CJ17" s="24"/>
      <c r="CP17" s="165"/>
      <c r="CZ17" s="330"/>
      <c r="DC17" s="24"/>
      <c r="DG17" s="127"/>
      <c r="DH17" s="611"/>
      <c r="DI17" s="233"/>
      <c r="DJ17" s="130"/>
      <c r="DK17" s="127"/>
      <c r="DL17" s="127"/>
      <c r="DM17" s="127"/>
    </row>
    <row r="18" spans="6:117" ht="18" customHeight="1">
      <c r="F18" s="24"/>
      <c r="N18" s="50"/>
      <c r="P18" s="175"/>
      <c r="U18" s="26"/>
      <c r="Y18" s="174" t="s">
        <v>244</v>
      </c>
      <c r="AD18" s="24"/>
      <c r="AF18" s="24"/>
      <c r="AN18" s="24"/>
      <c r="AP18" s="336" t="s">
        <v>81</v>
      </c>
      <c r="AR18" s="176"/>
      <c r="AV18" s="24"/>
      <c r="BC18" s="24"/>
      <c r="BD18" s="186"/>
      <c r="BE18" s="24"/>
      <c r="BF18" s="24"/>
      <c r="BG18" s="337"/>
      <c r="BN18" s="24"/>
      <c r="BT18" s="337"/>
      <c r="CA18" s="323">
        <v>20</v>
      </c>
      <c r="CC18" s="178" t="s">
        <v>121</v>
      </c>
      <c r="CJ18" s="178"/>
      <c r="CM18" s="186"/>
      <c r="CN18" s="186"/>
      <c r="CQ18" s="186"/>
      <c r="CR18" s="24"/>
      <c r="CS18" s="24"/>
      <c r="CT18" s="337"/>
      <c r="CW18" s="24"/>
      <c r="DH18" s="129"/>
      <c r="DI18" s="24"/>
      <c r="DJ18" s="24"/>
      <c r="DM18" s="331"/>
    </row>
    <row r="19" spans="3:114" ht="18" customHeight="1">
      <c r="C19" s="24"/>
      <c r="F19" s="24"/>
      <c r="H19" s="332" t="s">
        <v>32</v>
      </c>
      <c r="P19" s="176"/>
      <c r="Y19" s="186"/>
      <c r="AF19" s="187">
        <v>86.694</v>
      </c>
      <c r="AQ19" s="337" t="s">
        <v>63</v>
      </c>
      <c r="AT19" s="167"/>
      <c r="AY19" s="184"/>
      <c r="BB19" s="104"/>
      <c r="BC19" s="25"/>
      <c r="BM19" s="186"/>
      <c r="BN19" s="186"/>
      <c r="BP19" s="24"/>
      <c r="BR19" s="24"/>
      <c r="CA19" s="24"/>
      <c r="CC19" s="178" t="s">
        <v>122</v>
      </c>
      <c r="CP19" s="24"/>
      <c r="CX19" s="167"/>
      <c r="CZ19" s="330"/>
      <c r="DJ19" s="174"/>
    </row>
    <row r="20" spans="3:118" ht="18" customHeight="1">
      <c r="C20" s="27"/>
      <c r="D20" s="337"/>
      <c r="F20" s="174"/>
      <c r="R20" s="194">
        <v>86.506</v>
      </c>
      <c r="W20" s="338"/>
      <c r="Y20" s="323" t="s">
        <v>123</v>
      </c>
      <c r="AA20" s="323"/>
      <c r="AD20" s="24"/>
      <c r="AE20" s="26"/>
      <c r="AF20" s="165"/>
      <c r="AN20" s="24"/>
      <c r="AP20" s="28"/>
      <c r="AQ20" s="323"/>
      <c r="AZ20" s="28"/>
      <c r="BA20" s="24"/>
      <c r="BC20" s="24"/>
      <c r="BG20" s="24"/>
      <c r="BL20" s="24"/>
      <c r="BM20" s="24"/>
      <c r="BN20" s="24"/>
      <c r="BR20" s="337"/>
      <c r="BT20" s="24"/>
      <c r="BY20" s="24"/>
      <c r="CB20" s="339"/>
      <c r="CC20" s="186">
        <v>21</v>
      </c>
      <c r="CG20" s="323"/>
      <c r="CH20" s="323"/>
      <c r="CL20" s="24"/>
      <c r="CT20" s="340">
        <v>87.649</v>
      </c>
      <c r="CY20" s="316"/>
      <c r="CZ20" s="330"/>
      <c r="DG20" s="326"/>
      <c r="DI20" s="316"/>
      <c r="DJ20" s="341"/>
      <c r="DL20" s="342"/>
      <c r="DN20" s="343"/>
    </row>
    <row r="21" spans="6:116" ht="18" customHeight="1">
      <c r="F21" s="174"/>
      <c r="I21" s="25"/>
      <c r="M21" s="245"/>
      <c r="P21" s="336"/>
      <c r="T21" s="24"/>
      <c r="Y21" s="24"/>
      <c r="AA21" s="24"/>
      <c r="AE21" s="24"/>
      <c r="AF21" s="104"/>
      <c r="AG21" s="337"/>
      <c r="AL21" s="186">
        <v>17</v>
      </c>
      <c r="AM21" s="23"/>
      <c r="AN21" s="26"/>
      <c r="AQ21" s="24"/>
      <c r="AR21" s="26"/>
      <c r="AV21" s="28"/>
      <c r="AX21" s="168"/>
      <c r="BA21" s="334"/>
      <c r="BK21" s="245"/>
      <c r="BM21" s="24"/>
      <c r="BN21" s="186"/>
      <c r="BP21" s="24"/>
      <c r="BX21" s="24"/>
      <c r="BY21" s="186"/>
      <c r="CC21" s="24"/>
      <c r="CE21" s="24"/>
      <c r="CF21" s="28"/>
      <c r="CG21" s="24"/>
      <c r="CH21" s="24"/>
      <c r="CJ21" s="184"/>
      <c r="CO21" s="171"/>
      <c r="CP21" s="24"/>
      <c r="CU21" s="26"/>
      <c r="CV21" s="23"/>
      <c r="CY21" s="24"/>
      <c r="DH21" s="344"/>
      <c r="DI21" s="24"/>
      <c r="DJ21" s="174"/>
      <c r="DL21" s="172"/>
    </row>
    <row r="22" spans="6:118" ht="18" customHeight="1">
      <c r="F22" s="345" t="s">
        <v>124</v>
      </c>
      <c r="G22" s="24"/>
      <c r="H22" s="24"/>
      <c r="I22" s="24"/>
      <c r="J22" s="336" t="s">
        <v>125</v>
      </c>
      <c r="L22" s="186"/>
      <c r="M22" s="24"/>
      <c r="S22" s="346" t="s">
        <v>64</v>
      </c>
      <c r="Y22" s="175" t="s">
        <v>126</v>
      </c>
      <c r="Z22" s="24"/>
      <c r="AC22" s="336"/>
      <c r="AL22" s="24"/>
      <c r="AN22" s="337" t="s">
        <v>110</v>
      </c>
      <c r="AQ22" s="185"/>
      <c r="AR22" s="24"/>
      <c r="AU22" s="24"/>
      <c r="AZ22" s="337" t="s">
        <v>94</v>
      </c>
      <c r="BD22" s="26"/>
      <c r="BM22" s="167"/>
      <c r="BN22" s="24"/>
      <c r="BS22" s="337"/>
      <c r="BV22" s="26"/>
      <c r="CF22" s="346"/>
      <c r="CL22" s="104"/>
      <c r="CP22" s="24"/>
      <c r="CU22" s="24"/>
      <c r="CX22" s="167"/>
      <c r="DG22" s="24"/>
      <c r="DL22" s="129"/>
      <c r="DM22" s="128"/>
      <c r="DN22" s="128"/>
    </row>
    <row r="23" spans="8:118" ht="18" customHeight="1">
      <c r="H23" s="593" t="s">
        <v>202</v>
      </c>
      <c r="O23" s="186" t="s">
        <v>127</v>
      </c>
      <c r="P23" s="104"/>
      <c r="Q23" s="186"/>
      <c r="W23" s="176"/>
      <c r="X23" s="346"/>
      <c r="Y23" s="176" t="s">
        <v>128</v>
      </c>
      <c r="AA23" s="24"/>
      <c r="AC23" s="24"/>
      <c r="AE23" s="24"/>
      <c r="AF23" s="24"/>
      <c r="AG23" s="24"/>
      <c r="AI23" s="186" t="s">
        <v>129</v>
      </c>
      <c r="AK23" s="186"/>
      <c r="AN23" s="24"/>
      <c r="AT23" s="186"/>
      <c r="AW23" s="186"/>
      <c r="AY23" s="24"/>
      <c r="AZ23" s="186"/>
      <c r="BG23" s="24"/>
      <c r="BJ23" s="28"/>
      <c r="BL23" s="24"/>
      <c r="BP23" s="337"/>
      <c r="BS23" s="26"/>
      <c r="BT23" s="24"/>
      <c r="BU23" s="348"/>
      <c r="BV23" s="24"/>
      <c r="BY23" s="24"/>
      <c r="CP23" s="186"/>
      <c r="CU23" s="186"/>
      <c r="CX23" s="178"/>
      <c r="DC23" s="175"/>
      <c r="DD23" s="349"/>
      <c r="DG23" s="26"/>
      <c r="DJ23" s="174"/>
      <c r="DK23" s="331"/>
      <c r="DL23" s="331"/>
      <c r="DM23" s="331"/>
      <c r="DN23" s="128"/>
    </row>
    <row r="24" spans="4:118" ht="18" customHeight="1">
      <c r="D24" s="332"/>
      <c r="J24" s="24"/>
      <c r="L24" s="24"/>
      <c r="N24" s="24"/>
      <c r="O24" s="24"/>
      <c r="Q24" s="24"/>
      <c r="R24" s="24"/>
      <c r="S24" s="186">
        <v>4</v>
      </c>
      <c r="T24" s="24"/>
      <c r="V24" s="337"/>
      <c r="W24" s="331"/>
      <c r="Y24" s="176" t="s">
        <v>130</v>
      </c>
      <c r="AA24" s="337"/>
      <c r="AD24" s="28"/>
      <c r="AI24" s="24"/>
      <c r="AJ24" s="168"/>
      <c r="AK24" s="24"/>
      <c r="AR24" s="271"/>
      <c r="AT24" s="24"/>
      <c r="AV24" s="28"/>
      <c r="AZ24" s="24"/>
      <c r="BF24" s="24"/>
      <c r="BH24" s="326"/>
      <c r="BL24" s="186"/>
      <c r="BN24" s="28"/>
      <c r="CC24" s="24"/>
      <c r="CL24" s="184"/>
      <c r="CP24" s="24"/>
      <c r="CU24" s="24"/>
      <c r="CV24" s="24"/>
      <c r="DC24" s="176"/>
      <c r="DG24" s="346"/>
      <c r="DK24" s="612"/>
      <c r="DL24" s="612"/>
      <c r="DM24" s="612"/>
      <c r="DN24" s="128"/>
    </row>
    <row r="25" spans="6:119" ht="18" customHeight="1">
      <c r="F25" s="350"/>
      <c r="J25" s="52" t="s">
        <v>131</v>
      </c>
      <c r="L25" s="334" t="s">
        <v>80</v>
      </c>
      <c r="M25" s="233"/>
      <c r="N25" s="186"/>
      <c r="Q25" s="24"/>
      <c r="R25" s="186"/>
      <c r="S25" s="24"/>
      <c r="T25" s="337"/>
      <c r="W25" s="186"/>
      <c r="X25" s="326"/>
      <c r="Y25" s="176"/>
      <c r="AA25" s="24"/>
      <c r="AD25" s="332" t="s">
        <v>33</v>
      </c>
      <c r="AF25" s="104"/>
      <c r="AR25" s="24"/>
      <c r="AV25" s="52"/>
      <c r="BD25" s="337"/>
      <c r="BL25" s="24"/>
      <c r="BM25" s="167"/>
      <c r="BU25" s="348"/>
      <c r="CF25" s="184" t="s">
        <v>60</v>
      </c>
      <c r="CL25" s="178"/>
      <c r="CN25" s="184"/>
      <c r="CU25" s="26"/>
      <c r="CV25" s="26"/>
      <c r="DB25" s="326"/>
      <c r="DD25" s="176"/>
      <c r="DE25" s="24"/>
      <c r="DK25" s="612"/>
      <c r="DL25" s="612"/>
      <c r="DM25" s="612"/>
      <c r="DN25" s="195"/>
      <c r="DO25" s="27"/>
    </row>
    <row r="26" spans="3:118" ht="18" customHeight="1">
      <c r="C26" s="184"/>
      <c r="O26" s="176" t="s">
        <v>43</v>
      </c>
      <c r="P26" s="23"/>
      <c r="R26" s="24"/>
      <c r="U26" s="24"/>
      <c r="W26" s="24"/>
      <c r="Y26" s="351"/>
      <c r="Z26" s="337"/>
      <c r="AB26" s="168"/>
      <c r="AD26" s="186"/>
      <c r="AJ26" s="28"/>
      <c r="AT26" s="185"/>
      <c r="AW26" s="186"/>
      <c r="AX26" s="184"/>
      <c r="BG26" s="24"/>
      <c r="BL26" s="175"/>
      <c r="BU26" s="348"/>
      <c r="BX26" s="167"/>
      <c r="CH26" s="26"/>
      <c r="CK26" s="186">
        <v>23</v>
      </c>
      <c r="CL26" s="325"/>
      <c r="CN26" s="245"/>
      <c r="CR26" s="186"/>
      <c r="CV26" s="24"/>
      <c r="CW26" s="24">
        <v>0</v>
      </c>
      <c r="CX26" s="186"/>
      <c r="CY26" s="186"/>
      <c r="CZ26" s="186"/>
      <c r="DC26" s="26"/>
      <c r="DE26" s="26"/>
      <c r="DG26" s="326"/>
      <c r="DH26" s="326"/>
      <c r="DL26" s="352"/>
      <c r="DM26" s="128"/>
      <c r="DN26" s="128"/>
    </row>
    <row r="27" spans="2:120" ht="18" customHeight="1">
      <c r="B27" s="27"/>
      <c r="E27" s="353" t="s">
        <v>61</v>
      </c>
      <c r="G27" s="354" t="s">
        <v>31</v>
      </c>
      <c r="H27" s="28"/>
      <c r="J27" s="28"/>
      <c r="O27" s="186"/>
      <c r="P27" s="26"/>
      <c r="Q27" s="127"/>
      <c r="S27" s="186"/>
      <c r="T27" s="24"/>
      <c r="U27" s="26"/>
      <c r="V27" s="331"/>
      <c r="W27" s="186"/>
      <c r="Y27" s="127"/>
      <c r="Z27" s="26"/>
      <c r="AA27" s="24"/>
      <c r="AD27" s="24"/>
      <c r="AE27" s="337" t="s">
        <v>41</v>
      </c>
      <c r="AR27" s="331"/>
      <c r="AS27" s="331"/>
      <c r="AT27" s="331"/>
      <c r="AU27" s="331"/>
      <c r="AV27" s="331"/>
      <c r="AX27" s="24"/>
      <c r="BB27" s="24"/>
      <c r="BH27" s="334"/>
      <c r="BV27" s="196"/>
      <c r="BZ27" s="168"/>
      <c r="CE27" s="24"/>
      <c r="CF27" s="28"/>
      <c r="CG27" s="24"/>
      <c r="CJ27" s="24"/>
      <c r="CK27" s="24"/>
      <c r="CR27" s="24"/>
      <c r="CV27" s="186"/>
      <c r="CY27" s="24"/>
      <c r="CZ27" s="24"/>
      <c r="DC27" s="326" t="s">
        <v>65</v>
      </c>
      <c r="DF27" s="28"/>
      <c r="DH27" s="349"/>
      <c r="DI27" s="343"/>
      <c r="DJ27" s="349"/>
      <c r="DK27" s="355" t="s">
        <v>99</v>
      </c>
      <c r="DM27" s="356" t="s">
        <v>52</v>
      </c>
      <c r="DP27" s="27"/>
    </row>
    <row r="28" spans="10:116" ht="18" customHeight="1">
      <c r="J28" s="23"/>
      <c r="M28" s="127"/>
      <c r="O28" s="24"/>
      <c r="P28" s="24"/>
      <c r="T28" s="186">
        <v>5</v>
      </c>
      <c r="U28" s="24"/>
      <c r="V28" s="186"/>
      <c r="W28" s="186" t="s">
        <v>132</v>
      </c>
      <c r="X28" s="186"/>
      <c r="Z28" s="186">
        <v>10</v>
      </c>
      <c r="AC28" s="24"/>
      <c r="AD28" s="332"/>
      <c r="AE28" s="332"/>
      <c r="AF28" s="26"/>
      <c r="AP28" s="24"/>
      <c r="AS28" s="24"/>
      <c r="BB28" s="24"/>
      <c r="BD28" s="52"/>
      <c r="BF28" s="337"/>
      <c r="BN28" s="15"/>
      <c r="BZ28" s="357"/>
      <c r="CF28" s="185" t="s">
        <v>37</v>
      </c>
      <c r="CJ28" s="184"/>
      <c r="CL28" s="167"/>
      <c r="CN28" s="186">
        <v>24</v>
      </c>
      <c r="CP28" s="186">
        <v>26</v>
      </c>
      <c r="CQ28" s="24"/>
      <c r="CT28" s="24"/>
      <c r="CV28" s="186"/>
      <c r="DA28" s="326"/>
      <c r="DG28" s="26"/>
      <c r="DK28" s="331"/>
      <c r="DL28" s="331"/>
    </row>
    <row r="29" spans="3:119" ht="18" customHeight="1">
      <c r="C29" s="358"/>
      <c r="E29" s="345"/>
      <c r="I29" s="24"/>
      <c r="J29" s="27"/>
      <c r="L29" s="166"/>
      <c r="P29" s="326"/>
      <c r="Q29" s="127"/>
      <c r="S29" s="331"/>
      <c r="T29" s="24"/>
      <c r="U29" s="351"/>
      <c r="V29" s="24"/>
      <c r="W29" s="24"/>
      <c r="X29" s="24"/>
      <c r="Z29" s="24"/>
      <c r="AB29" s="186"/>
      <c r="AD29" s="186"/>
      <c r="AF29" s="24"/>
      <c r="AG29" s="337"/>
      <c r="AR29" s="337"/>
      <c r="AS29" s="186"/>
      <c r="AT29" s="28"/>
      <c r="AV29" s="28"/>
      <c r="AX29" s="24"/>
      <c r="BA29" s="24"/>
      <c r="BL29" s="322"/>
      <c r="BN29" s="28"/>
      <c r="BT29" s="24"/>
      <c r="BY29" s="24"/>
      <c r="CL29" s="26"/>
      <c r="CN29" s="24"/>
      <c r="CP29" s="24"/>
      <c r="CQ29" s="334"/>
      <c r="CR29" s="26"/>
      <c r="CT29" s="186"/>
      <c r="CU29" s="186"/>
      <c r="CV29" s="24"/>
      <c r="CW29" s="26"/>
      <c r="CX29" s="186"/>
      <c r="CY29" s="24"/>
      <c r="CZ29" s="24"/>
      <c r="DC29" s="24"/>
      <c r="DD29" s="24"/>
      <c r="DE29" s="24"/>
      <c r="DH29" s="24"/>
      <c r="DK29" s="331"/>
      <c r="DL29" s="331"/>
      <c r="DM29" s="27"/>
      <c r="DO29" s="359">
        <v>18</v>
      </c>
    </row>
    <row r="30" spans="2:119" ht="18" customHeight="1">
      <c r="B30" s="24"/>
      <c r="H30" s="194"/>
      <c r="I30" s="360"/>
      <c r="J30" s="323"/>
      <c r="Q30" s="127"/>
      <c r="U30" s="127"/>
      <c r="V30" s="331"/>
      <c r="W30" s="127"/>
      <c r="Z30" s="26"/>
      <c r="AA30" s="24"/>
      <c r="AC30" s="24"/>
      <c r="AF30" s="26"/>
      <c r="AI30" s="337" t="s">
        <v>56</v>
      </c>
      <c r="AO30" s="24"/>
      <c r="AU30" s="24"/>
      <c r="AX30" s="168"/>
      <c r="BA30" s="186"/>
      <c r="BB30" s="24"/>
      <c r="BR30" s="185"/>
      <c r="BY30" s="26"/>
      <c r="CA30" s="24"/>
      <c r="CW30" s="186"/>
      <c r="CX30" s="24"/>
      <c r="DA30" s="24"/>
      <c r="DB30" s="326" t="s">
        <v>58</v>
      </c>
      <c r="DC30" s="186">
        <v>29</v>
      </c>
      <c r="DE30" s="127"/>
      <c r="DF30" s="23"/>
      <c r="DH30" s="24"/>
      <c r="DI30" s="24"/>
      <c r="DK30" s="331"/>
      <c r="DO30" s="359"/>
    </row>
    <row r="31" spans="2:120" ht="18" customHeight="1">
      <c r="B31" s="24"/>
      <c r="E31" s="353"/>
      <c r="H31" s="127"/>
      <c r="I31" s="127"/>
      <c r="J31" s="24"/>
      <c r="L31" s="332"/>
      <c r="P31" s="176" t="s">
        <v>49</v>
      </c>
      <c r="Q31" s="186">
        <v>3</v>
      </c>
      <c r="T31" s="28"/>
      <c r="U31" s="24"/>
      <c r="V31" s="28"/>
      <c r="W31" s="24"/>
      <c r="Y31" s="24"/>
      <c r="Z31" s="24"/>
      <c r="AB31" s="24"/>
      <c r="AU31" s="186"/>
      <c r="BB31" s="24"/>
      <c r="BD31" s="52"/>
      <c r="BW31" s="24"/>
      <c r="BY31" s="26"/>
      <c r="BZ31" s="24"/>
      <c r="CA31" s="24"/>
      <c r="CB31" s="24"/>
      <c r="CH31" s="185" t="s">
        <v>45</v>
      </c>
      <c r="CL31" s="24"/>
      <c r="CM31" s="24"/>
      <c r="CN31" s="167"/>
      <c r="CQ31" s="334"/>
      <c r="CS31" s="24"/>
      <c r="CU31" s="24"/>
      <c r="CW31" s="24"/>
      <c r="CY31" s="24"/>
      <c r="DA31" s="26"/>
      <c r="DB31" s="24"/>
      <c r="DE31" s="331"/>
      <c r="DO31" s="359"/>
      <c r="DP31" s="27"/>
    </row>
    <row r="32" spans="2:119" ht="18" customHeight="1">
      <c r="B32" s="27"/>
      <c r="C32" s="27"/>
      <c r="P32" s="334"/>
      <c r="Q32" s="24"/>
      <c r="S32" s="175"/>
      <c r="T32" s="331"/>
      <c r="U32" s="26"/>
      <c r="W32" s="26"/>
      <c r="X32" s="186"/>
      <c r="Y32" s="186"/>
      <c r="Z32" s="186"/>
      <c r="AB32" s="186"/>
      <c r="AC32" s="24"/>
      <c r="AE32" s="24"/>
      <c r="AG32" s="186"/>
      <c r="AM32" s="24"/>
      <c r="AN32" s="28"/>
      <c r="AO32" s="24"/>
      <c r="AV32" s="28"/>
      <c r="AX32" s="325"/>
      <c r="BB32" s="24"/>
      <c r="BE32" s="24"/>
      <c r="BF32" s="24"/>
      <c r="BH32" s="24"/>
      <c r="BN32" s="28"/>
      <c r="BQ32" s="24"/>
      <c r="BT32" s="28"/>
      <c r="BW32" s="337"/>
      <c r="BY32" s="24"/>
      <c r="BZ32" s="26"/>
      <c r="CM32" s="26"/>
      <c r="CN32" s="24">
        <v>0</v>
      </c>
      <c r="CR32" s="24"/>
      <c r="CT32" s="24"/>
      <c r="CU32" s="175"/>
      <c r="CV32" s="24"/>
      <c r="CW32" s="24"/>
      <c r="CX32" s="24"/>
      <c r="DB32" s="186"/>
      <c r="DF32" s="27"/>
      <c r="DH32" s="24"/>
      <c r="DM32" s="358"/>
      <c r="DN32" s="358"/>
      <c r="DO32" s="359"/>
    </row>
    <row r="33" spans="2:114" ht="18" customHeight="1">
      <c r="B33" s="27"/>
      <c r="C33" s="233"/>
      <c r="D33" s="331"/>
      <c r="Q33" s="23"/>
      <c r="S33" s="165" t="s">
        <v>82</v>
      </c>
      <c r="W33" s="23"/>
      <c r="X33" s="24"/>
      <c r="AC33" s="186" t="s">
        <v>133</v>
      </c>
      <c r="AE33" s="186"/>
      <c r="AL33" s="332"/>
      <c r="AM33" s="344"/>
      <c r="AU33" s="24"/>
      <c r="AV33" s="331"/>
      <c r="AX33" s="24"/>
      <c r="BB33" s="24"/>
      <c r="BE33" s="334"/>
      <c r="BL33" s="346"/>
      <c r="BR33" s="185"/>
      <c r="BZ33" s="172"/>
      <c r="CA33" s="24"/>
      <c r="CL33" s="24"/>
      <c r="CM33" s="24"/>
      <c r="CN33" s="186">
        <v>25</v>
      </c>
      <c r="CQ33" s="24"/>
      <c r="CS33" s="167"/>
      <c r="CT33" s="26"/>
      <c r="CU33" s="177"/>
      <c r="CV33" s="186">
        <v>27</v>
      </c>
      <c r="CW33" s="186">
        <v>28</v>
      </c>
      <c r="CX33" s="24"/>
      <c r="CY33" s="24"/>
      <c r="DB33" s="320"/>
      <c r="DJ33" s="24"/>
    </row>
    <row r="34" spans="3:117" ht="18" customHeight="1">
      <c r="C34" s="10"/>
      <c r="E34" s="361" t="s">
        <v>47</v>
      </c>
      <c r="G34" s="362" t="s">
        <v>42</v>
      </c>
      <c r="L34" s="178"/>
      <c r="N34" s="25"/>
      <c r="Q34" s="176" t="s">
        <v>57</v>
      </c>
      <c r="S34" s="165" t="s">
        <v>243</v>
      </c>
      <c r="T34" s="25"/>
      <c r="U34" s="363"/>
      <c r="V34" s="24"/>
      <c r="X34" s="176"/>
      <c r="Z34" s="24"/>
      <c r="AL34" s="24"/>
      <c r="AR34" s="336"/>
      <c r="AS34" s="24"/>
      <c r="AT34" s="24"/>
      <c r="AU34" s="24"/>
      <c r="AY34" s="334"/>
      <c r="BH34" s="26"/>
      <c r="BL34" s="320"/>
      <c r="BO34" s="24"/>
      <c r="CA34" s="169"/>
      <c r="CB34" s="26"/>
      <c r="CH34" s="185" t="s">
        <v>59</v>
      </c>
      <c r="CJ34" s="24"/>
      <c r="CN34" s="326"/>
      <c r="CU34" s="176"/>
      <c r="DH34" s="24"/>
      <c r="DJ34" s="186"/>
      <c r="DK34" s="364" t="s">
        <v>36</v>
      </c>
      <c r="DM34" s="365" t="s">
        <v>51</v>
      </c>
    </row>
    <row r="35" spans="8:112" ht="18" customHeight="1">
      <c r="H35" s="24"/>
      <c r="L35" s="592" t="s">
        <v>203</v>
      </c>
      <c r="P35" s="24"/>
      <c r="R35" s="25"/>
      <c r="S35" s="171"/>
      <c r="T35" s="24"/>
      <c r="V35" s="24"/>
      <c r="AA35" s="25"/>
      <c r="AC35" s="271"/>
      <c r="AD35" s="271"/>
      <c r="AF35" s="334"/>
      <c r="AG35" s="367"/>
      <c r="AJ35" s="24"/>
      <c r="AK35" s="337" t="s">
        <v>48</v>
      </c>
      <c r="AN35" s="24"/>
      <c r="AS35" s="186"/>
      <c r="AU35" s="26"/>
      <c r="BD35" s="186"/>
      <c r="BH35" s="325"/>
      <c r="BN35" s="28"/>
      <c r="BP35" s="326"/>
      <c r="BQ35" s="24"/>
      <c r="BW35" s="24"/>
      <c r="BZ35" s="169"/>
      <c r="CJ35" s="186">
        <v>22</v>
      </c>
      <c r="CL35" s="24"/>
      <c r="CM35" s="167"/>
      <c r="CO35" s="24"/>
      <c r="CP35" s="185"/>
      <c r="CR35" s="186"/>
      <c r="CT35" s="320"/>
      <c r="CU35" s="176"/>
      <c r="DH35" s="26"/>
    </row>
    <row r="36" spans="3:114" ht="18" customHeight="1">
      <c r="C36" s="368"/>
      <c r="E36" s="128"/>
      <c r="F36" s="128"/>
      <c r="G36" s="368"/>
      <c r="K36" s="24"/>
      <c r="L36" s="592"/>
      <c r="N36" s="186"/>
      <c r="R36" s="24"/>
      <c r="S36" s="24"/>
      <c r="W36" s="178"/>
      <c r="AB36" s="336"/>
      <c r="AC36" s="24"/>
      <c r="AJ36" s="334"/>
      <c r="AL36" s="332"/>
      <c r="BD36" s="325"/>
      <c r="BH36" s="24"/>
      <c r="BO36" s="24"/>
      <c r="BP36" s="24"/>
      <c r="BT36" s="24"/>
      <c r="BW36" s="26"/>
      <c r="CH36" s="24"/>
      <c r="CJ36" s="26"/>
      <c r="CM36" s="326"/>
      <c r="CO36" s="186"/>
      <c r="CQ36" s="369"/>
      <c r="CR36" s="24"/>
      <c r="CT36" s="24"/>
      <c r="CZ36" s="24"/>
      <c r="DG36" s="331"/>
      <c r="DH36" s="331"/>
      <c r="DI36" s="331"/>
      <c r="DJ36" s="28"/>
    </row>
    <row r="37" spans="3:115" ht="18" customHeight="1">
      <c r="C37" s="10"/>
      <c r="D37" s="370"/>
      <c r="E37" s="128"/>
      <c r="F37" s="128"/>
      <c r="G37" s="10"/>
      <c r="J37" s="24"/>
      <c r="K37" s="24"/>
      <c r="L37" s="24"/>
      <c r="Q37" s="24"/>
      <c r="R37" s="24"/>
      <c r="U37" s="24"/>
      <c r="V37" s="24"/>
      <c r="X37" s="332"/>
      <c r="AE37" s="24"/>
      <c r="AF37" s="24"/>
      <c r="AH37" s="24"/>
      <c r="AK37" s="24"/>
      <c r="AO37" s="320"/>
      <c r="AV37" s="28"/>
      <c r="AW37" s="337"/>
      <c r="AY37" s="24"/>
      <c r="BH37" s="185"/>
      <c r="BL37" s="24"/>
      <c r="BN37" s="331"/>
      <c r="BO37" s="176"/>
      <c r="BX37" s="24"/>
      <c r="BY37" s="24"/>
      <c r="CE37" s="167" t="s">
        <v>46</v>
      </c>
      <c r="CH37" s="24"/>
      <c r="CK37" s="337"/>
      <c r="CP37" s="346"/>
      <c r="CQ37" s="371"/>
      <c r="CT37" s="26"/>
      <c r="CZ37" s="334"/>
      <c r="DA37" s="102"/>
      <c r="DB37" s="102"/>
      <c r="DC37" s="102"/>
      <c r="DD37" s="102"/>
      <c r="DE37" s="102"/>
      <c r="DF37" s="233"/>
      <c r="DG37" s="234"/>
      <c r="DH37" s="233"/>
      <c r="DI37" s="234"/>
      <c r="DJ37" s="235"/>
      <c r="DK37" s="138"/>
    </row>
    <row r="38" spans="2:115" ht="18" customHeight="1">
      <c r="B38" s="27"/>
      <c r="C38" s="284"/>
      <c r="D38" s="372"/>
      <c r="E38" s="128"/>
      <c r="F38" s="128"/>
      <c r="G38" s="284"/>
      <c r="I38" s="24"/>
      <c r="J38" s="24"/>
      <c r="K38" s="25"/>
      <c r="L38" s="25"/>
      <c r="N38" s="373">
        <v>86.429</v>
      </c>
      <c r="AE38" s="334">
        <v>13</v>
      </c>
      <c r="AK38" s="186">
        <v>16</v>
      </c>
      <c r="AN38" s="24"/>
      <c r="AP38" s="28"/>
      <c r="AT38" s="24"/>
      <c r="AV38" s="28"/>
      <c r="AZ38" s="373"/>
      <c r="BC38" s="168" t="s">
        <v>246</v>
      </c>
      <c r="BF38" s="28"/>
      <c r="BH38" s="176"/>
      <c r="BM38" s="24"/>
      <c r="BO38" s="24"/>
      <c r="CJ38" s="167"/>
      <c r="CN38" s="24"/>
      <c r="CO38" s="167"/>
      <c r="CR38" s="173"/>
      <c r="CT38" s="186"/>
      <c r="CZ38" s="127"/>
      <c r="DA38" s="10"/>
      <c r="DB38" s="128"/>
      <c r="DC38" s="102"/>
      <c r="DD38" s="102"/>
      <c r="DE38" s="102"/>
      <c r="DF38" s="102"/>
      <c r="DG38" s="128"/>
      <c r="DH38" s="102"/>
      <c r="DI38" s="128"/>
      <c r="DJ38" s="128"/>
      <c r="DK38" s="128"/>
    </row>
    <row r="39" spans="3:115" ht="18" customHeight="1">
      <c r="C39" s="128"/>
      <c r="D39" s="128"/>
      <c r="E39" s="128"/>
      <c r="F39" s="128"/>
      <c r="G39" s="128"/>
      <c r="J39" s="25"/>
      <c r="L39" s="322"/>
      <c r="P39" s="374"/>
      <c r="AF39" s="332" t="s">
        <v>44</v>
      </c>
      <c r="AG39" s="52" t="s">
        <v>79</v>
      </c>
      <c r="AJ39" s="24"/>
      <c r="AM39" s="24"/>
      <c r="AN39" s="24"/>
      <c r="AO39" s="24"/>
      <c r="AP39" s="375"/>
      <c r="AT39" s="24"/>
      <c r="AW39" s="175"/>
      <c r="AY39" s="175"/>
      <c r="BA39" s="175"/>
      <c r="BD39" s="373"/>
      <c r="BX39" s="24"/>
      <c r="BZ39" s="23"/>
      <c r="CD39" s="167"/>
      <c r="CF39" s="320"/>
      <c r="CH39" s="27"/>
      <c r="CJ39" s="376"/>
      <c r="CL39" s="24"/>
      <c r="CO39" s="24"/>
      <c r="CR39" s="170"/>
      <c r="CS39" s="323"/>
      <c r="CT39" s="24"/>
      <c r="CZ39" s="10"/>
      <c r="DA39" s="10"/>
      <c r="DB39" s="10"/>
      <c r="DC39" s="10"/>
      <c r="DD39" s="10"/>
      <c r="DG39" s="127"/>
      <c r="DH39" s="377"/>
      <c r="DI39" s="127"/>
      <c r="DJ39" s="127"/>
      <c r="DK39" s="127"/>
    </row>
    <row r="40" spans="12:115" ht="18" customHeight="1">
      <c r="L40" s="375"/>
      <c r="AD40" s="24"/>
      <c r="AF40" s="176"/>
      <c r="AH40" s="176"/>
      <c r="AJ40" s="335"/>
      <c r="AK40" s="367"/>
      <c r="AO40" s="25"/>
      <c r="AP40" s="176"/>
      <c r="AT40" s="182"/>
      <c r="AW40" s="176"/>
      <c r="AY40" s="176"/>
      <c r="AZ40" s="373"/>
      <c r="BA40" s="378"/>
      <c r="BB40" s="310" t="s">
        <v>113</v>
      </c>
      <c r="BG40" s="24"/>
      <c r="BI40" s="24"/>
      <c r="BJ40" s="127"/>
      <c r="BK40" s="24"/>
      <c r="BL40" s="24"/>
      <c r="BN40" s="28"/>
      <c r="BO40" s="331"/>
      <c r="BP40" s="373"/>
      <c r="BQ40" s="48"/>
      <c r="BW40" s="337"/>
      <c r="CD40" s="26"/>
      <c r="CE40" s="167" t="s">
        <v>67</v>
      </c>
      <c r="CF40" s="28"/>
      <c r="CG40" s="24"/>
      <c r="CH40" s="27"/>
      <c r="CL40" s="175"/>
      <c r="CP40" s="24"/>
      <c r="CR40" s="24"/>
      <c r="CS40" s="24"/>
      <c r="CT40" s="24"/>
      <c r="CZ40" s="379"/>
      <c r="DA40" s="380"/>
      <c r="DB40" s="379"/>
      <c r="DC40" s="381"/>
      <c r="DD40" s="379"/>
      <c r="DE40" s="10"/>
      <c r="DF40" s="382"/>
      <c r="DG40" s="127"/>
      <c r="DH40" s="383"/>
      <c r="DI40" s="127"/>
      <c r="DJ40" s="127"/>
      <c r="DK40" s="127"/>
    </row>
    <row r="41" spans="25:115" ht="18" customHeight="1">
      <c r="Y41" s="24"/>
      <c r="AL41" s="178"/>
      <c r="AM41" s="24"/>
      <c r="AV41" s="348"/>
      <c r="BA41" s="24"/>
      <c r="BB41" s="24"/>
      <c r="BD41" s="373">
        <v>87.041</v>
      </c>
      <c r="BF41" s="373"/>
      <c r="BI41" s="384"/>
      <c r="BK41" s="334"/>
      <c r="BL41" s="24"/>
      <c r="BP41" s="24"/>
      <c r="BQ41" s="334"/>
      <c r="BR41" s="24"/>
      <c r="CA41" s="127"/>
      <c r="CD41" s="24"/>
      <c r="CE41" s="24"/>
      <c r="CH41" s="24"/>
      <c r="CJ41" s="24"/>
      <c r="CK41" s="24"/>
      <c r="CZ41" s="379"/>
      <c r="DA41" s="380"/>
      <c r="DB41" s="379"/>
      <c r="DC41" s="381"/>
      <c r="DD41" s="379"/>
      <c r="DE41" s="10"/>
      <c r="DF41" s="382"/>
      <c r="DG41" s="127"/>
      <c r="DH41" s="383"/>
      <c r="DI41" s="127"/>
      <c r="DJ41" s="127"/>
      <c r="DK41" s="127"/>
    </row>
    <row r="42" spans="25:115" ht="18" customHeight="1">
      <c r="Y42" s="175"/>
      <c r="AT42" s="385"/>
      <c r="AV42" s="348"/>
      <c r="AX42" s="127"/>
      <c r="BB42" s="25"/>
      <c r="BC42" s="386"/>
      <c r="BD42" s="26"/>
      <c r="BE42" s="387"/>
      <c r="BF42" s="26"/>
      <c r="BL42" s="26"/>
      <c r="BR42" s="26"/>
      <c r="BU42" s="24"/>
      <c r="CD42" s="24"/>
      <c r="CH42" s="24"/>
      <c r="CZ42" s="379"/>
      <c r="DA42" s="380"/>
      <c r="DB42" s="379"/>
      <c r="DC42" s="381"/>
      <c r="DD42" s="379"/>
      <c r="DE42" s="10"/>
      <c r="DF42" s="382"/>
      <c r="DG42" s="127"/>
      <c r="DH42" s="383"/>
      <c r="DI42" s="127"/>
      <c r="DJ42" s="127"/>
      <c r="DK42" s="127"/>
    </row>
    <row r="43" spans="20:115" ht="18" customHeight="1">
      <c r="T43" s="194"/>
      <c r="Y43" s="176"/>
      <c r="AE43" s="23"/>
      <c r="AK43" s="176"/>
      <c r="AP43" s="127"/>
      <c r="AU43" s="176"/>
      <c r="BC43" s="127"/>
      <c r="BH43" s="24"/>
      <c r="BL43" s="175"/>
      <c r="BM43" s="331"/>
      <c r="BO43" s="127"/>
      <c r="BR43" s="175"/>
      <c r="BT43" s="175"/>
      <c r="BU43" s="388"/>
      <c r="CA43" s="127"/>
      <c r="CB43" s="344"/>
      <c r="CD43" s="185"/>
      <c r="CZ43" s="379"/>
      <c r="DA43" s="380"/>
      <c r="DB43" s="379"/>
      <c r="DC43" s="381"/>
      <c r="DD43" s="379"/>
      <c r="DE43" s="10"/>
      <c r="DF43" s="382"/>
      <c r="DG43" s="127"/>
      <c r="DH43" s="383"/>
      <c r="DI43" s="127"/>
      <c r="DJ43" s="127"/>
      <c r="DK43" s="127"/>
    </row>
    <row r="44" spans="31:86" ht="18" customHeight="1" thickBot="1">
      <c r="AE44" s="23"/>
      <c r="AG44" s="391" t="s">
        <v>14</v>
      </c>
      <c r="AH44" s="392" t="s">
        <v>83</v>
      </c>
      <c r="AI44" s="392" t="s">
        <v>84</v>
      </c>
      <c r="AJ44" s="392" t="s">
        <v>85</v>
      </c>
      <c r="AK44" s="400" t="s">
        <v>86</v>
      </c>
      <c r="AL44" s="401"/>
      <c r="AM44" s="402"/>
      <c r="AN44" s="403" t="s">
        <v>87</v>
      </c>
      <c r="AO44" s="403"/>
      <c r="AP44" s="402"/>
      <c r="AQ44" s="404"/>
      <c r="AV44" s="24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J44" s="324"/>
      <c r="BK44" s="24"/>
      <c r="BL44" s="176"/>
      <c r="BM44" s="102"/>
      <c r="BN44" s="102"/>
      <c r="BO44" s="48"/>
      <c r="BP44" s="389"/>
      <c r="BR44" s="176"/>
      <c r="BT44" s="176"/>
      <c r="CH44" s="24"/>
    </row>
    <row r="45" spans="20:120" ht="18" customHeight="1" thickTop="1">
      <c r="T45" s="127"/>
      <c r="U45" s="127"/>
      <c r="V45" s="127"/>
      <c r="W45" s="127"/>
      <c r="X45" s="127"/>
      <c r="Y45" s="127"/>
      <c r="Z45" s="127"/>
      <c r="AA45" s="127"/>
      <c r="AE45" s="23"/>
      <c r="AG45" s="47"/>
      <c r="AH45" s="3"/>
      <c r="AI45" s="3"/>
      <c r="AJ45" s="3"/>
      <c r="AK45" s="2"/>
      <c r="AL45" s="2" t="s">
        <v>88</v>
      </c>
      <c r="AM45" s="3"/>
      <c r="AN45" s="3"/>
      <c r="AO45" s="3"/>
      <c r="AP45" s="3"/>
      <c r="AQ45" s="4"/>
      <c r="AU45" s="176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24"/>
      <c r="BM45" s="331"/>
      <c r="BN45" s="24"/>
      <c r="BO45" s="127"/>
      <c r="DP45" s="28"/>
    </row>
    <row r="46" spans="20:120" ht="18" customHeight="1">
      <c r="T46" s="127"/>
      <c r="U46" s="127"/>
      <c r="V46" s="127"/>
      <c r="W46" s="127"/>
      <c r="X46" s="127"/>
      <c r="Y46" s="127"/>
      <c r="Z46" s="127"/>
      <c r="AA46" s="127"/>
      <c r="AE46" s="23"/>
      <c r="AG46" s="590"/>
      <c r="AH46" s="586"/>
      <c r="AI46" s="37"/>
      <c r="AJ46" s="38"/>
      <c r="AK46" s="414"/>
      <c r="AL46" s="390"/>
      <c r="AO46" s="23"/>
      <c r="AQ46" s="115"/>
      <c r="AS46" s="28"/>
      <c r="BD46" s="127"/>
      <c r="BE46" s="127"/>
      <c r="BF46" s="127"/>
      <c r="BG46" s="127"/>
      <c r="BT46" s="28"/>
      <c r="BU46" s="28"/>
      <c r="CF46" s="28"/>
      <c r="CG46" s="28"/>
      <c r="CP46" s="24"/>
      <c r="CQ46" s="127"/>
      <c r="CR46" s="127"/>
      <c r="CS46" s="127"/>
      <c r="CT46" s="127"/>
      <c r="CU46" s="127"/>
      <c r="DP46" s="28"/>
    </row>
    <row r="47" spans="3:120" ht="21" customHeight="1" thickBot="1">
      <c r="C47" s="391" t="s">
        <v>14</v>
      </c>
      <c r="D47" s="392" t="s">
        <v>83</v>
      </c>
      <c r="E47" s="392" t="s">
        <v>84</v>
      </c>
      <c r="F47" s="392" t="s">
        <v>85</v>
      </c>
      <c r="G47" s="393" t="s">
        <v>86</v>
      </c>
      <c r="H47" s="394"/>
      <c r="I47" s="392" t="s">
        <v>14</v>
      </c>
      <c r="J47" s="392" t="s">
        <v>83</v>
      </c>
      <c r="K47" s="392" t="s">
        <v>84</v>
      </c>
      <c r="L47" s="392" t="s">
        <v>85</v>
      </c>
      <c r="M47" s="393" t="s">
        <v>86</v>
      </c>
      <c r="N47" s="395"/>
      <c r="O47" s="392" t="s">
        <v>14</v>
      </c>
      <c r="P47" s="392" t="s">
        <v>83</v>
      </c>
      <c r="Q47" s="393" t="s">
        <v>86</v>
      </c>
      <c r="R47" s="395"/>
      <c r="S47" s="392" t="s">
        <v>14</v>
      </c>
      <c r="T47" s="392" t="s">
        <v>83</v>
      </c>
      <c r="U47" s="396" t="s">
        <v>86</v>
      </c>
      <c r="V47" s="10"/>
      <c r="Y47" s="127"/>
      <c r="Z47" s="127"/>
      <c r="AA47" s="127"/>
      <c r="AB47" s="127"/>
      <c r="AC47" s="127"/>
      <c r="AD47" s="10"/>
      <c r="AE47" s="10"/>
      <c r="AG47" s="591" t="s">
        <v>125</v>
      </c>
      <c r="AH47" s="586">
        <v>86.4</v>
      </c>
      <c r="AI47" s="37"/>
      <c r="AJ47" s="38"/>
      <c r="AK47" s="414" t="s">
        <v>137</v>
      </c>
      <c r="AL47" s="390" t="s">
        <v>199</v>
      </c>
      <c r="AO47" s="23"/>
      <c r="AQ47" s="115"/>
      <c r="BD47" s="102"/>
      <c r="BE47" s="102"/>
      <c r="BF47" s="102"/>
      <c r="BG47" s="102"/>
      <c r="BN47" s="397"/>
      <c r="BT47" s="28"/>
      <c r="BU47" s="28"/>
      <c r="CF47" s="28"/>
      <c r="CG47" s="28"/>
      <c r="CS47" s="127"/>
      <c r="CT47" s="127"/>
      <c r="CU47" s="127"/>
      <c r="CV47" s="127"/>
      <c r="CW47" s="391" t="s">
        <v>14</v>
      </c>
      <c r="CX47" s="392" t="s">
        <v>83</v>
      </c>
      <c r="CY47" s="392" t="s">
        <v>84</v>
      </c>
      <c r="CZ47" s="392" t="s">
        <v>85</v>
      </c>
      <c r="DA47" s="398" t="s">
        <v>86</v>
      </c>
      <c r="DB47" s="395"/>
      <c r="DC47" s="392" t="s">
        <v>14</v>
      </c>
      <c r="DD47" s="392" t="s">
        <v>83</v>
      </c>
      <c r="DE47" s="393" t="s">
        <v>86</v>
      </c>
      <c r="DF47" s="395"/>
      <c r="DG47" s="392" t="s">
        <v>14</v>
      </c>
      <c r="DH47" s="392" t="s">
        <v>83</v>
      </c>
      <c r="DI47" s="393" t="s">
        <v>86</v>
      </c>
      <c r="DJ47" s="395"/>
      <c r="DK47" s="392" t="s">
        <v>14</v>
      </c>
      <c r="DL47" s="392" t="s">
        <v>83</v>
      </c>
      <c r="DM47" s="392" t="s">
        <v>84</v>
      </c>
      <c r="DN47" s="392" t="s">
        <v>85</v>
      </c>
      <c r="DO47" s="396" t="s">
        <v>86</v>
      </c>
      <c r="DP47" s="28"/>
    </row>
    <row r="48" spans="3:120" ht="21" customHeight="1" thickTop="1">
      <c r="C48" s="6"/>
      <c r="D48" s="3"/>
      <c r="E48" s="3"/>
      <c r="F48" s="3"/>
      <c r="G48" s="3"/>
      <c r="H48" s="3"/>
      <c r="I48" s="1"/>
      <c r="J48" s="3"/>
      <c r="K48" s="3"/>
      <c r="L48" s="2" t="s">
        <v>249</v>
      </c>
      <c r="M48" s="3"/>
      <c r="N48" s="3"/>
      <c r="O48" s="3"/>
      <c r="P48" s="51"/>
      <c r="Q48" s="2"/>
      <c r="R48" s="3"/>
      <c r="S48" s="3"/>
      <c r="T48" s="3"/>
      <c r="U48" s="4"/>
      <c r="V48" s="10"/>
      <c r="AD48" s="128"/>
      <c r="AE48" s="128"/>
      <c r="AG48" s="591" t="s">
        <v>131</v>
      </c>
      <c r="AH48" s="586">
        <v>86.4</v>
      </c>
      <c r="AI48" s="37"/>
      <c r="AJ48" s="38"/>
      <c r="AK48" s="414" t="s">
        <v>137</v>
      </c>
      <c r="AL48" s="390" t="s">
        <v>198</v>
      </c>
      <c r="AQ48" s="115"/>
      <c r="BD48" s="128"/>
      <c r="BE48" s="102"/>
      <c r="BF48" s="128"/>
      <c r="BG48" s="102"/>
      <c r="BN48" s="397" t="s">
        <v>66</v>
      </c>
      <c r="BT48" s="10"/>
      <c r="BU48" s="102"/>
      <c r="CW48" s="47"/>
      <c r="CX48" s="3"/>
      <c r="CY48" s="3"/>
      <c r="CZ48" s="3"/>
      <c r="DA48" s="1"/>
      <c r="DB48" s="3"/>
      <c r="DC48" s="3"/>
      <c r="DD48" s="3"/>
      <c r="DE48" s="3"/>
      <c r="DF48" s="33" t="s">
        <v>249</v>
      </c>
      <c r="DG48" s="33"/>
      <c r="DH48" s="2"/>
      <c r="DI48" s="3"/>
      <c r="DJ48" s="3"/>
      <c r="DK48" s="3"/>
      <c r="DL48" s="3"/>
      <c r="DM48" s="3"/>
      <c r="DN48" s="3"/>
      <c r="DO48" s="49"/>
      <c r="DP48" s="28"/>
    </row>
    <row r="49" spans="3:120" ht="21" customHeight="1" thickBot="1">
      <c r="C49" s="29"/>
      <c r="D49" s="30"/>
      <c r="E49" s="30"/>
      <c r="F49" s="30"/>
      <c r="G49" s="31"/>
      <c r="H49" s="399"/>
      <c r="I49" s="30"/>
      <c r="J49" s="30"/>
      <c r="K49" s="30"/>
      <c r="L49" s="30"/>
      <c r="M49" s="31"/>
      <c r="N49" s="31"/>
      <c r="O49" s="30"/>
      <c r="P49" s="30"/>
      <c r="Q49" s="31"/>
      <c r="R49" s="31"/>
      <c r="S49" s="408">
        <v>14</v>
      </c>
      <c r="T49" s="34">
        <v>86.738</v>
      </c>
      <c r="U49" s="19" t="s">
        <v>89</v>
      </c>
      <c r="V49" s="10"/>
      <c r="W49" s="150"/>
      <c r="X49" s="151"/>
      <c r="Y49" s="151"/>
      <c r="Z49" s="152" t="s">
        <v>134</v>
      </c>
      <c r="AA49" s="151"/>
      <c r="AB49" s="151"/>
      <c r="AC49" s="153"/>
      <c r="AD49" s="127"/>
      <c r="AE49" s="127"/>
      <c r="AG49" s="417" t="s">
        <v>80</v>
      </c>
      <c r="AH49" s="418">
        <v>86.409</v>
      </c>
      <c r="AI49" s="37">
        <v>-40</v>
      </c>
      <c r="AJ49" s="38">
        <v>86.372</v>
      </c>
      <c r="AK49" s="414" t="s">
        <v>137</v>
      </c>
      <c r="AL49" s="390" t="s">
        <v>140</v>
      </c>
      <c r="AQ49" s="115"/>
      <c r="AS49" s="391" t="s">
        <v>14</v>
      </c>
      <c r="AT49" s="392" t="s">
        <v>83</v>
      </c>
      <c r="AU49" s="392" t="s">
        <v>84</v>
      </c>
      <c r="AV49" s="392" t="s">
        <v>85</v>
      </c>
      <c r="AW49" s="400" t="s">
        <v>86</v>
      </c>
      <c r="AX49" s="401"/>
      <c r="AY49" s="405" t="s">
        <v>87</v>
      </c>
      <c r="AZ49" s="404"/>
      <c r="BA49" s="235"/>
      <c r="BB49" s="235"/>
      <c r="BC49" s="235"/>
      <c r="BD49" s="10"/>
      <c r="BE49" s="10"/>
      <c r="BF49" s="10"/>
      <c r="BG49" s="10"/>
      <c r="BK49" s="102"/>
      <c r="BL49" s="102"/>
      <c r="BM49" s="102"/>
      <c r="BN49" s="107" t="s">
        <v>69</v>
      </c>
      <c r="BO49" s="102"/>
      <c r="BP49" s="233"/>
      <c r="BQ49" s="234"/>
      <c r="BR49" s="233"/>
      <c r="BS49" s="233"/>
      <c r="BT49" s="233"/>
      <c r="BU49" s="233"/>
      <c r="BW49" s="102"/>
      <c r="BX49" s="102"/>
      <c r="BY49" s="102"/>
      <c r="BZ49" s="102"/>
      <c r="CA49" s="102"/>
      <c r="CC49" s="234"/>
      <c r="CD49" s="233"/>
      <c r="CW49" s="29"/>
      <c r="CX49" s="30"/>
      <c r="CY49" s="30"/>
      <c r="CZ49" s="30"/>
      <c r="DA49" s="406"/>
      <c r="DB49" s="31"/>
      <c r="DC49" s="30"/>
      <c r="DD49" s="30"/>
      <c r="DE49" s="31"/>
      <c r="DF49" s="31"/>
      <c r="DG49" s="30"/>
      <c r="DH49" s="30"/>
      <c r="DI49" s="31"/>
      <c r="DJ49" s="35"/>
      <c r="DK49" s="30"/>
      <c r="DL49" s="30"/>
      <c r="DM49" s="30"/>
      <c r="DN49" s="30"/>
      <c r="DO49" s="32"/>
      <c r="DP49" s="28"/>
    </row>
    <row r="50" spans="3:119" ht="21" customHeight="1" thickBot="1" thickTop="1">
      <c r="C50" s="29"/>
      <c r="D50" s="30"/>
      <c r="E50" s="30"/>
      <c r="F50" s="30"/>
      <c r="G50" s="31"/>
      <c r="H50" s="407"/>
      <c r="I50" s="30"/>
      <c r="J50" s="30"/>
      <c r="K50" s="30"/>
      <c r="L50" s="30"/>
      <c r="M50" s="31"/>
      <c r="N50" s="31"/>
      <c r="O50" s="408">
        <v>6</v>
      </c>
      <c r="P50" s="34">
        <v>86.566</v>
      </c>
      <c r="Q50" s="12" t="s">
        <v>89</v>
      </c>
      <c r="R50" s="31"/>
      <c r="S50" s="408">
        <v>15</v>
      </c>
      <c r="T50" s="34">
        <v>86.744</v>
      </c>
      <c r="U50" s="19" t="s">
        <v>89</v>
      </c>
      <c r="V50" s="10"/>
      <c r="W50" s="154"/>
      <c r="X50" s="155" t="s">
        <v>135</v>
      </c>
      <c r="Y50" s="156"/>
      <c r="Z50" s="157" t="s">
        <v>136</v>
      </c>
      <c r="AA50" s="158"/>
      <c r="AB50" s="155" t="s">
        <v>90</v>
      </c>
      <c r="AC50" s="159"/>
      <c r="AD50" s="127"/>
      <c r="AE50" s="127"/>
      <c r="AG50" s="417" t="s">
        <v>62</v>
      </c>
      <c r="AH50" s="418">
        <v>0.04099999999999682</v>
      </c>
      <c r="AI50" s="37">
        <v>40</v>
      </c>
      <c r="AJ50" s="38">
        <v>0.09299999999999728</v>
      </c>
      <c r="AK50" s="414"/>
      <c r="AL50" s="390"/>
      <c r="AQ50" s="115"/>
      <c r="AS50" s="47"/>
      <c r="AT50" s="3"/>
      <c r="AU50" s="198" t="s">
        <v>88</v>
      </c>
      <c r="AV50" s="198"/>
      <c r="AW50" s="198"/>
      <c r="AX50" s="198"/>
      <c r="AY50" s="3"/>
      <c r="AZ50" s="4"/>
      <c r="BA50" s="128"/>
      <c r="BB50" s="128"/>
      <c r="BC50" s="128"/>
      <c r="BD50" s="409"/>
      <c r="BE50" s="381"/>
      <c r="BF50" s="379"/>
      <c r="BG50" s="10"/>
      <c r="BK50" s="128"/>
      <c r="BL50" s="128"/>
      <c r="BM50" s="128"/>
      <c r="BN50" s="107" t="s">
        <v>201</v>
      </c>
      <c r="BO50" s="102"/>
      <c r="BP50" s="102"/>
      <c r="BQ50" s="128"/>
      <c r="BR50" s="128"/>
      <c r="BS50" s="128"/>
      <c r="BT50" s="128"/>
      <c r="BU50" s="128"/>
      <c r="BW50" s="128"/>
      <c r="BX50" s="128"/>
      <c r="BY50" s="128"/>
      <c r="BZ50" s="128"/>
      <c r="CA50" s="102"/>
      <c r="CC50" s="128"/>
      <c r="CD50" s="128"/>
      <c r="CW50" s="417">
        <v>19</v>
      </c>
      <c r="CX50" s="418">
        <v>87.323</v>
      </c>
      <c r="CY50" s="37">
        <v>40</v>
      </c>
      <c r="CZ50" s="38">
        <v>87.363</v>
      </c>
      <c r="DA50" s="39" t="s">
        <v>89</v>
      </c>
      <c r="DB50" s="35"/>
      <c r="DC50" s="408">
        <v>21</v>
      </c>
      <c r="DD50" s="34">
        <v>87.418</v>
      </c>
      <c r="DE50" s="12" t="s">
        <v>89</v>
      </c>
      <c r="DF50" s="35"/>
      <c r="DG50" s="408">
        <v>24</v>
      </c>
      <c r="DH50" s="34">
        <v>87.568</v>
      </c>
      <c r="DI50" s="12" t="s">
        <v>89</v>
      </c>
      <c r="DJ50" s="35"/>
      <c r="DK50" s="30"/>
      <c r="DL50" s="30"/>
      <c r="DM50" s="30"/>
      <c r="DN50" s="30"/>
      <c r="DO50" s="32"/>
    </row>
    <row r="51" spans="3:119" ht="21" customHeight="1" thickTop="1">
      <c r="C51" s="411"/>
      <c r="D51" s="36"/>
      <c r="E51" s="37"/>
      <c r="F51" s="38"/>
      <c r="G51" s="12"/>
      <c r="H51" s="407"/>
      <c r="I51" s="412">
        <v>3</v>
      </c>
      <c r="J51" s="36">
        <v>86.49</v>
      </c>
      <c r="K51" s="37">
        <v>52</v>
      </c>
      <c r="L51" s="38">
        <v>86.542</v>
      </c>
      <c r="M51" s="12" t="s">
        <v>89</v>
      </c>
      <c r="N51" s="31"/>
      <c r="O51" s="408">
        <v>7</v>
      </c>
      <c r="P51" s="34">
        <v>86.572</v>
      </c>
      <c r="Q51" s="12" t="s">
        <v>89</v>
      </c>
      <c r="R51" s="31"/>
      <c r="S51" s="424" t="s">
        <v>79</v>
      </c>
      <c r="T51" s="586">
        <v>86.7</v>
      </c>
      <c r="U51" s="19" t="s">
        <v>89</v>
      </c>
      <c r="V51" s="10"/>
      <c r="W51" s="117"/>
      <c r="X51" s="118"/>
      <c r="Y51" s="116"/>
      <c r="Z51" s="116"/>
      <c r="AA51" s="118"/>
      <c r="AB51" s="118"/>
      <c r="AC51" s="120"/>
      <c r="AD51" s="127"/>
      <c r="AE51" s="127"/>
      <c r="AG51" s="411">
        <v>1</v>
      </c>
      <c r="AH51" s="36">
        <v>86.45</v>
      </c>
      <c r="AI51" s="37">
        <v>-47</v>
      </c>
      <c r="AJ51" s="38">
        <v>86.403</v>
      </c>
      <c r="AK51" s="414" t="s">
        <v>137</v>
      </c>
      <c r="AL51" s="390" t="s">
        <v>200</v>
      </c>
      <c r="AO51" s="23"/>
      <c r="AQ51" s="115"/>
      <c r="AS51" s="29"/>
      <c r="AT51" s="30"/>
      <c r="AU51" s="30"/>
      <c r="AV51" s="30"/>
      <c r="AW51" s="415"/>
      <c r="AX51" s="10"/>
      <c r="AZ51" s="115"/>
      <c r="BA51" s="127"/>
      <c r="BB51" s="127"/>
      <c r="BC51" s="127"/>
      <c r="BD51" s="409"/>
      <c r="BE51" s="381"/>
      <c r="BF51" s="379"/>
      <c r="BG51" s="10"/>
      <c r="BK51" s="416"/>
      <c r="BL51" s="379"/>
      <c r="BM51" s="381"/>
      <c r="BN51" s="7"/>
      <c r="BO51" s="10"/>
      <c r="BP51" s="377"/>
      <c r="BQ51" s="127"/>
      <c r="BR51" s="127"/>
      <c r="BS51" s="127"/>
      <c r="BT51" s="127"/>
      <c r="BU51" s="127"/>
      <c r="BW51" s="416"/>
      <c r="BX51" s="379"/>
      <c r="BY51" s="381"/>
      <c r="BZ51" s="379"/>
      <c r="CA51" s="10"/>
      <c r="CC51" s="127"/>
      <c r="CD51" s="127"/>
      <c r="CO51" s="150"/>
      <c r="CP51" s="151"/>
      <c r="CQ51" s="625"/>
      <c r="CR51" s="626" t="s">
        <v>247</v>
      </c>
      <c r="CS51" s="625"/>
      <c r="CT51" s="625"/>
      <c r="CU51" s="153"/>
      <c r="CW51" s="417"/>
      <c r="CX51" s="418"/>
      <c r="CY51" s="37"/>
      <c r="CZ51" s="38"/>
      <c r="DA51" s="39"/>
      <c r="DB51" s="35"/>
      <c r="DC51" s="408"/>
      <c r="DD51" s="34"/>
      <c r="DE51" s="12"/>
      <c r="DF51" s="35"/>
      <c r="DG51" s="408">
        <v>25</v>
      </c>
      <c r="DH51" s="34">
        <v>87.568</v>
      </c>
      <c r="DI51" s="12" t="s">
        <v>89</v>
      </c>
      <c r="DJ51" s="35"/>
      <c r="DK51" s="412">
        <v>28</v>
      </c>
      <c r="DL51" s="36">
        <v>87.711</v>
      </c>
      <c r="DM51" s="37">
        <v>56</v>
      </c>
      <c r="DN51" s="38">
        <v>87.767</v>
      </c>
      <c r="DO51" s="19" t="s">
        <v>89</v>
      </c>
    </row>
    <row r="52" spans="3:119" ht="21" customHeight="1" thickBot="1">
      <c r="C52" s="411">
        <v>2</v>
      </c>
      <c r="D52" s="36">
        <v>86.454</v>
      </c>
      <c r="E52" s="37">
        <v>48</v>
      </c>
      <c r="F52" s="38">
        <v>86.502</v>
      </c>
      <c r="G52" s="12" t="s">
        <v>89</v>
      </c>
      <c r="H52" s="407"/>
      <c r="I52" s="30"/>
      <c r="J52" s="30"/>
      <c r="K52" s="30"/>
      <c r="L52" s="30"/>
      <c r="M52" s="31"/>
      <c r="N52" s="31"/>
      <c r="O52" s="408">
        <v>10</v>
      </c>
      <c r="P52" s="34">
        <v>86.619</v>
      </c>
      <c r="Q52" s="12" t="s">
        <v>89</v>
      </c>
      <c r="R52" s="31"/>
      <c r="S52" s="408">
        <v>16</v>
      </c>
      <c r="T52" s="34">
        <v>86.776</v>
      </c>
      <c r="U52" s="19" t="s">
        <v>89</v>
      </c>
      <c r="V52" s="10"/>
      <c r="W52" s="150"/>
      <c r="X52" s="419" t="s">
        <v>138</v>
      </c>
      <c r="Y52" s="420"/>
      <c r="Z52" s="421" t="s">
        <v>139</v>
      </c>
      <c r="AA52" s="151"/>
      <c r="AB52" s="419" t="s">
        <v>233</v>
      </c>
      <c r="AC52" s="153"/>
      <c r="AD52" s="127"/>
      <c r="AE52" s="127"/>
      <c r="AF52" s="23"/>
      <c r="AG52" s="411" t="s">
        <v>62</v>
      </c>
      <c r="AH52" s="763" t="s">
        <v>317</v>
      </c>
      <c r="AI52" s="37">
        <v>47</v>
      </c>
      <c r="AJ52" s="38">
        <v>0.047</v>
      </c>
      <c r="AK52" s="414"/>
      <c r="AL52" s="390"/>
      <c r="AO52" s="23"/>
      <c r="AQ52" s="115"/>
      <c r="AS52" s="417">
        <v>9</v>
      </c>
      <c r="AT52" s="418">
        <v>86.607</v>
      </c>
      <c r="AU52" s="37">
        <v>37</v>
      </c>
      <c r="AV52" s="38">
        <v>86.644</v>
      </c>
      <c r="AW52" s="414" t="s">
        <v>137</v>
      </c>
      <c r="AX52" s="390" t="s">
        <v>140</v>
      </c>
      <c r="AZ52" s="115"/>
      <c r="BA52" s="127"/>
      <c r="BB52" s="127"/>
      <c r="BC52" s="127"/>
      <c r="BD52" s="256"/>
      <c r="BE52" s="381"/>
      <c r="BF52" s="379"/>
      <c r="BG52" s="10"/>
      <c r="BK52" s="416"/>
      <c r="BL52" s="379"/>
      <c r="BM52" s="381"/>
      <c r="BN52" s="106" t="s">
        <v>73</v>
      </c>
      <c r="BO52" s="10"/>
      <c r="BP52" s="377"/>
      <c r="BQ52" s="128"/>
      <c r="BR52" s="127"/>
      <c r="BS52" s="127"/>
      <c r="BT52" s="127"/>
      <c r="BU52" s="127"/>
      <c r="BW52" s="422"/>
      <c r="BX52" s="256"/>
      <c r="BY52" s="381"/>
      <c r="BZ52" s="379"/>
      <c r="CA52" s="10"/>
      <c r="CC52" s="128"/>
      <c r="CD52" s="127"/>
      <c r="CO52" s="154"/>
      <c r="CP52" s="155" t="s">
        <v>135</v>
      </c>
      <c r="CQ52" s="156"/>
      <c r="CR52" s="157" t="s">
        <v>136</v>
      </c>
      <c r="CS52" s="158"/>
      <c r="CT52" s="155" t="s">
        <v>90</v>
      </c>
      <c r="CU52" s="159"/>
      <c r="CW52" s="417" t="s">
        <v>78</v>
      </c>
      <c r="CX52" s="586">
        <v>87.335</v>
      </c>
      <c r="CY52" s="37"/>
      <c r="CZ52" s="38"/>
      <c r="DA52" s="39" t="s">
        <v>89</v>
      </c>
      <c r="DB52" s="35"/>
      <c r="DC52" s="408">
        <v>22</v>
      </c>
      <c r="DD52" s="34">
        <v>87.516</v>
      </c>
      <c r="DE52" s="12" t="s">
        <v>89</v>
      </c>
      <c r="DF52" s="35"/>
      <c r="DG52" s="408"/>
      <c r="DH52" s="34"/>
      <c r="DI52" s="12"/>
      <c r="DJ52" s="35"/>
      <c r="DK52" s="30"/>
      <c r="DL52" s="30"/>
      <c r="DM52" s="30"/>
      <c r="DN52" s="30"/>
      <c r="DO52" s="32"/>
    </row>
    <row r="53" spans="3:119" ht="21" customHeight="1" thickTop="1">
      <c r="C53" s="411"/>
      <c r="D53" s="36"/>
      <c r="E53" s="37"/>
      <c r="F53" s="38"/>
      <c r="G53" s="12"/>
      <c r="H53" s="407"/>
      <c r="I53" s="412">
        <v>5</v>
      </c>
      <c r="J53" s="36">
        <v>86.524</v>
      </c>
      <c r="K53" s="37">
        <v>-50</v>
      </c>
      <c r="L53" s="38">
        <v>86.474</v>
      </c>
      <c r="M53" s="12" t="s">
        <v>89</v>
      </c>
      <c r="N53" s="31"/>
      <c r="O53" s="408">
        <v>11</v>
      </c>
      <c r="P53" s="34">
        <v>86.651</v>
      </c>
      <c r="Q53" s="12" t="s">
        <v>89</v>
      </c>
      <c r="R53" s="31"/>
      <c r="S53" s="408">
        <v>17</v>
      </c>
      <c r="T53" s="34">
        <v>86.785</v>
      </c>
      <c r="U53" s="19" t="s">
        <v>89</v>
      </c>
      <c r="V53" s="10"/>
      <c r="W53" s="150"/>
      <c r="X53" s="151"/>
      <c r="Y53" s="151"/>
      <c r="Z53" s="152" t="s">
        <v>142</v>
      </c>
      <c r="AA53" s="151"/>
      <c r="AB53" s="151"/>
      <c r="AC53" s="153"/>
      <c r="AD53" s="127"/>
      <c r="AE53" s="127"/>
      <c r="AF53" s="115"/>
      <c r="AG53" s="408">
        <v>4</v>
      </c>
      <c r="AH53" s="34">
        <v>86.517</v>
      </c>
      <c r="AI53" s="37">
        <v>42</v>
      </c>
      <c r="AJ53" s="38">
        <v>86.56</v>
      </c>
      <c r="AK53" s="414" t="s">
        <v>137</v>
      </c>
      <c r="AL53" s="390" t="s">
        <v>143</v>
      </c>
      <c r="AM53" s="128"/>
      <c r="AN53" s="128"/>
      <c r="AO53" s="23"/>
      <c r="AP53" s="128"/>
      <c r="AQ53" s="115"/>
      <c r="AS53" s="417">
        <v>13</v>
      </c>
      <c r="AT53" s="418">
        <v>86.687</v>
      </c>
      <c r="AU53" s="37">
        <v>-46</v>
      </c>
      <c r="AV53" s="38">
        <v>86.641</v>
      </c>
      <c r="AW53" s="414" t="s">
        <v>137</v>
      </c>
      <c r="AX53" s="390" t="s">
        <v>140</v>
      </c>
      <c r="AY53" s="128"/>
      <c r="AZ53" s="423"/>
      <c r="BA53" s="127"/>
      <c r="BB53" s="128"/>
      <c r="BC53" s="127"/>
      <c r="BD53" s="409"/>
      <c r="BE53" s="381"/>
      <c r="BF53" s="379"/>
      <c r="BG53" s="10"/>
      <c r="BK53" s="416"/>
      <c r="BL53" s="379"/>
      <c r="BM53" s="381"/>
      <c r="BN53" s="107" t="s">
        <v>141</v>
      </c>
      <c r="BO53" s="10"/>
      <c r="BP53" s="377"/>
      <c r="BQ53" s="127"/>
      <c r="BR53" s="127"/>
      <c r="BS53" s="127"/>
      <c r="BT53" s="127"/>
      <c r="BU53" s="127"/>
      <c r="BW53" s="416"/>
      <c r="BX53" s="379"/>
      <c r="BY53" s="381"/>
      <c r="BZ53" s="379"/>
      <c r="CA53" s="10"/>
      <c r="CC53" s="127"/>
      <c r="CD53" s="127"/>
      <c r="CO53" s="117"/>
      <c r="CP53" s="118"/>
      <c r="CQ53" s="116"/>
      <c r="CR53" s="116"/>
      <c r="CS53" s="118"/>
      <c r="CT53" s="118"/>
      <c r="CU53" s="120"/>
      <c r="CW53" s="417"/>
      <c r="CX53" s="418"/>
      <c r="CY53" s="37"/>
      <c r="CZ53" s="38">
        <v>0</v>
      </c>
      <c r="DA53" s="39"/>
      <c r="DB53" s="35"/>
      <c r="DC53" s="408"/>
      <c r="DD53" s="34"/>
      <c r="DE53" s="12"/>
      <c r="DF53" s="35"/>
      <c r="DG53" s="408">
        <v>26</v>
      </c>
      <c r="DH53" s="34">
        <v>87.601</v>
      </c>
      <c r="DI53" s="12" t="s">
        <v>89</v>
      </c>
      <c r="DJ53" s="35"/>
      <c r="DK53" s="412">
        <v>29</v>
      </c>
      <c r="DL53" s="36">
        <v>87.79</v>
      </c>
      <c r="DM53" s="37">
        <v>-58</v>
      </c>
      <c r="DN53" s="38">
        <v>87.732</v>
      </c>
      <c r="DO53" s="19" t="s">
        <v>89</v>
      </c>
    </row>
    <row r="54" spans="3:119" ht="21" customHeight="1">
      <c r="C54" s="29"/>
      <c r="D54" s="30"/>
      <c r="E54" s="30"/>
      <c r="F54" s="30"/>
      <c r="G54" s="31"/>
      <c r="H54" s="407"/>
      <c r="I54" s="30"/>
      <c r="J54" s="30"/>
      <c r="K54" s="30"/>
      <c r="L54" s="30"/>
      <c r="M54" s="31"/>
      <c r="N54" s="31"/>
      <c r="O54" s="408">
        <v>12</v>
      </c>
      <c r="P54" s="34">
        <v>86.657</v>
      </c>
      <c r="Q54" s="12" t="s">
        <v>89</v>
      </c>
      <c r="R54" s="31"/>
      <c r="S54" s="424" t="s">
        <v>81</v>
      </c>
      <c r="T54" s="586">
        <v>86.84</v>
      </c>
      <c r="U54" s="19" t="s">
        <v>89</v>
      </c>
      <c r="V54" s="10"/>
      <c r="W54" s="117"/>
      <c r="X54" s="100" t="s">
        <v>144</v>
      </c>
      <c r="Y54" s="116"/>
      <c r="Z54" s="160" t="s">
        <v>145</v>
      </c>
      <c r="AA54" s="118"/>
      <c r="AB54" s="100" t="s">
        <v>234</v>
      </c>
      <c r="AC54" s="120"/>
      <c r="AD54" s="127"/>
      <c r="AE54" s="127"/>
      <c r="AF54" s="115"/>
      <c r="AG54" s="424">
        <v>8</v>
      </c>
      <c r="AH54" s="418">
        <v>86.597</v>
      </c>
      <c r="AI54" s="37">
        <v>-38</v>
      </c>
      <c r="AJ54" s="38">
        <v>86.559</v>
      </c>
      <c r="AK54" s="414" t="s">
        <v>137</v>
      </c>
      <c r="AL54" s="390" t="s">
        <v>146</v>
      </c>
      <c r="AO54" s="23"/>
      <c r="AQ54" s="115"/>
      <c r="AS54" s="417">
        <v>18</v>
      </c>
      <c r="AT54" s="418">
        <v>87.027</v>
      </c>
      <c r="AU54" s="37">
        <v>63</v>
      </c>
      <c r="AV54" s="38">
        <v>87.09</v>
      </c>
      <c r="AW54" s="414" t="s">
        <v>137</v>
      </c>
      <c r="AX54" s="390" t="s">
        <v>140</v>
      </c>
      <c r="AZ54" s="115"/>
      <c r="BA54" s="127"/>
      <c r="BB54" s="127"/>
      <c r="BC54" s="127"/>
      <c r="BD54" s="409"/>
      <c r="BE54" s="381"/>
      <c r="BF54" s="379"/>
      <c r="BG54" s="10"/>
      <c r="BJ54" s="23"/>
      <c r="BK54" s="422"/>
      <c r="BL54" s="256"/>
      <c r="BM54" s="381"/>
      <c r="BN54" s="107" t="s">
        <v>77</v>
      </c>
      <c r="BO54" s="10"/>
      <c r="BP54" s="377"/>
      <c r="BQ54" s="127"/>
      <c r="BR54" s="127"/>
      <c r="BS54" s="127"/>
      <c r="BT54" s="127"/>
      <c r="BU54" s="127"/>
      <c r="BV54" s="128"/>
      <c r="BW54" s="422"/>
      <c r="BX54" s="256"/>
      <c r="BY54" s="381"/>
      <c r="BZ54" s="379"/>
      <c r="CA54" s="10"/>
      <c r="CB54" s="377"/>
      <c r="CC54" s="127"/>
      <c r="CD54" s="127"/>
      <c r="CN54" s="23"/>
      <c r="CO54" s="117"/>
      <c r="CP54" s="100" t="s">
        <v>91</v>
      </c>
      <c r="CQ54" s="116"/>
      <c r="CR54" s="160" t="s">
        <v>147</v>
      </c>
      <c r="CS54" s="118"/>
      <c r="CT54" s="100" t="s">
        <v>232</v>
      </c>
      <c r="CU54" s="120"/>
      <c r="CW54" s="417">
        <v>20</v>
      </c>
      <c r="CX54" s="418">
        <v>87.391</v>
      </c>
      <c r="CY54" s="37">
        <v>-52</v>
      </c>
      <c r="CZ54" s="38">
        <v>87.339</v>
      </c>
      <c r="DA54" s="39" t="s">
        <v>89</v>
      </c>
      <c r="DB54" s="35"/>
      <c r="DC54" s="408">
        <v>23</v>
      </c>
      <c r="DD54" s="34">
        <v>87.524</v>
      </c>
      <c r="DE54" s="12" t="s">
        <v>89</v>
      </c>
      <c r="DF54" s="35"/>
      <c r="DG54" s="408">
        <v>27</v>
      </c>
      <c r="DH54" s="34">
        <v>87.681</v>
      </c>
      <c r="DI54" s="12" t="s">
        <v>89</v>
      </c>
      <c r="DJ54" s="35"/>
      <c r="DK54" s="30"/>
      <c r="DL54" s="30"/>
      <c r="DM54" s="30"/>
      <c r="DN54" s="30"/>
      <c r="DO54" s="32"/>
    </row>
    <row r="55" spans="3:119" ht="21" customHeight="1" thickBot="1">
      <c r="C55" s="40"/>
      <c r="D55" s="41"/>
      <c r="E55" s="42"/>
      <c r="F55" s="42"/>
      <c r="G55" s="43"/>
      <c r="H55" s="425"/>
      <c r="I55" s="45"/>
      <c r="J55" s="41"/>
      <c r="K55" s="42"/>
      <c r="L55" s="42"/>
      <c r="M55" s="43"/>
      <c r="N55" s="44"/>
      <c r="O55" s="45"/>
      <c r="P55" s="41"/>
      <c r="Q55" s="43"/>
      <c r="R55" s="44"/>
      <c r="S55" s="45"/>
      <c r="T55" s="41"/>
      <c r="U55" s="181"/>
      <c r="V55" s="10"/>
      <c r="W55" s="161"/>
      <c r="X55" s="144"/>
      <c r="Y55" s="148"/>
      <c r="Z55" s="162"/>
      <c r="AA55" s="144"/>
      <c r="AB55" s="163"/>
      <c r="AC55" s="164"/>
      <c r="AD55" s="127"/>
      <c r="AE55" s="48"/>
      <c r="AG55" s="40"/>
      <c r="AH55" s="41"/>
      <c r="AI55" s="42"/>
      <c r="AJ55" s="42"/>
      <c r="AK55" s="426"/>
      <c r="AL55" s="427"/>
      <c r="AM55" s="318"/>
      <c r="AN55" s="318"/>
      <c r="AO55" s="318"/>
      <c r="AP55" s="318"/>
      <c r="AQ55" s="428"/>
      <c r="AS55" s="40"/>
      <c r="AT55" s="41"/>
      <c r="AU55" s="42"/>
      <c r="AV55" s="42"/>
      <c r="AW55" s="426"/>
      <c r="AX55" s="427"/>
      <c r="AY55" s="318"/>
      <c r="AZ55" s="428"/>
      <c r="BA55" s="127"/>
      <c r="BB55" s="127"/>
      <c r="BC55" s="127"/>
      <c r="BD55" s="129"/>
      <c r="BE55" s="10"/>
      <c r="BF55" s="128"/>
      <c r="BG55" s="429"/>
      <c r="BK55" s="429"/>
      <c r="BL55" s="129"/>
      <c r="BM55" s="10"/>
      <c r="BN55" s="10"/>
      <c r="BO55" s="10"/>
      <c r="BP55" s="128"/>
      <c r="BQ55" s="127"/>
      <c r="BR55" s="127"/>
      <c r="BS55" s="127"/>
      <c r="BT55" s="127"/>
      <c r="BU55" s="127"/>
      <c r="BV55" s="128"/>
      <c r="BW55" s="429"/>
      <c r="BX55" s="129"/>
      <c r="BY55" s="10"/>
      <c r="BZ55" s="10"/>
      <c r="CA55" s="10"/>
      <c r="CB55" s="128"/>
      <c r="CC55" s="127"/>
      <c r="CD55" s="127"/>
      <c r="CO55" s="161"/>
      <c r="CP55" s="144"/>
      <c r="CQ55" s="148"/>
      <c r="CR55" s="162"/>
      <c r="CS55" s="144"/>
      <c r="CT55" s="163"/>
      <c r="CU55" s="164"/>
      <c r="CW55" s="40"/>
      <c r="CX55" s="41"/>
      <c r="CY55" s="42"/>
      <c r="CZ55" s="42"/>
      <c r="DA55" s="46"/>
      <c r="DB55" s="44"/>
      <c r="DC55" s="45"/>
      <c r="DD55" s="41"/>
      <c r="DE55" s="43"/>
      <c r="DF55" s="44"/>
      <c r="DG55" s="45"/>
      <c r="DH55" s="41"/>
      <c r="DI55" s="43"/>
      <c r="DJ55" s="44"/>
      <c r="DK55" s="45"/>
      <c r="DL55" s="41"/>
      <c r="DM55" s="42"/>
      <c r="DN55" s="42"/>
      <c r="DO55" s="181"/>
    </row>
    <row r="56" spans="42:121" ht="12.75">
      <c r="AP56" s="269"/>
      <c r="AQ56" s="23"/>
      <c r="BV56" s="269"/>
      <c r="DP56" s="23"/>
      <c r="DQ56" s="23"/>
    </row>
    <row r="57" spans="31:121" ht="12.75">
      <c r="AE57" s="115"/>
      <c r="AF57" s="113"/>
      <c r="BI57" s="115"/>
      <c r="BJ57" s="113"/>
      <c r="BV57" s="269"/>
      <c r="CM57" s="115"/>
      <c r="CN57" s="113"/>
      <c r="DP57" s="23"/>
      <c r="DQ57" s="23"/>
    </row>
  </sheetData>
  <sheetProtection password="E5AD" sheet="1"/>
  <mergeCells count="29">
    <mergeCell ref="DK6:DL6"/>
    <mergeCell ref="DG2:DL2"/>
    <mergeCell ref="DE4:DH4"/>
    <mergeCell ref="DK4:DN4"/>
    <mergeCell ref="DE5:DH5"/>
    <mergeCell ref="DK5:DN5"/>
    <mergeCell ref="DG6:DH6"/>
    <mergeCell ref="DM6:DN6"/>
    <mergeCell ref="DE6:DF6"/>
    <mergeCell ref="CY6:CZ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I4:AN4"/>
    <mergeCell ref="DA6:DB6"/>
    <mergeCell ref="CS2:CX2"/>
    <mergeCell ref="CS4:CX4"/>
    <mergeCell ref="DI8:DJ8"/>
    <mergeCell ref="O6:P6"/>
    <mergeCell ref="Q6:R6"/>
    <mergeCell ref="U2:X2"/>
    <mergeCell ref="S5:V5"/>
    <mergeCell ref="CW5:CX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787630" r:id="rId1"/>
    <oleObject progId="Paint.Picture" shapeId="787631" r:id="rId2"/>
    <oleObject progId="Paint.Picture" shapeId="787632" r:id="rId3"/>
    <oleObject progId="Paint.Picture" shapeId="787633" r:id="rId4"/>
    <oleObject progId="Paint.Picture" shapeId="787634" r:id="rId5"/>
    <oleObject progId="Paint.Picture" shapeId="787635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628"/>
      <c r="D1" s="628"/>
      <c r="E1" s="628"/>
      <c r="F1" s="628"/>
      <c r="G1" s="127"/>
      <c r="H1" s="127"/>
      <c r="I1" s="127"/>
      <c r="J1" s="127"/>
      <c r="K1" s="127"/>
      <c r="L1" s="127"/>
      <c r="AE1" s="115"/>
      <c r="AF1" s="113"/>
      <c r="AG1" s="28"/>
      <c r="AR1" s="127"/>
      <c r="BH1" s="146"/>
      <c r="BI1" s="115"/>
      <c r="BJ1" s="113"/>
      <c r="BK1" s="127"/>
      <c r="BL1" s="127"/>
      <c r="BM1" s="127"/>
      <c r="BN1" s="127"/>
      <c r="BO1" s="127"/>
      <c r="BP1" s="127"/>
      <c r="CA1" s="629"/>
      <c r="CB1" s="629"/>
      <c r="CC1" s="629"/>
      <c r="CD1" s="629"/>
      <c r="CE1" s="629"/>
      <c r="CF1" s="629"/>
      <c r="CG1" s="629"/>
      <c r="CH1" s="629"/>
      <c r="CI1" s="629"/>
      <c r="CJ1" s="629"/>
      <c r="CK1" s="629"/>
      <c r="CL1" s="629"/>
      <c r="CM1" s="115"/>
      <c r="CN1" s="113"/>
      <c r="CO1" s="629"/>
      <c r="CP1" s="629"/>
      <c r="CQ1" s="629"/>
      <c r="CR1" s="629"/>
      <c r="CS1" s="629"/>
      <c r="CT1" s="629"/>
      <c r="CU1" s="629"/>
      <c r="CV1" s="629"/>
      <c r="CW1" s="629"/>
      <c r="CX1" s="629"/>
      <c r="CY1" s="629"/>
      <c r="CZ1" s="629"/>
      <c r="DA1" s="629"/>
      <c r="DB1" s="629"/>
      <c r="DE1" s="628"/>
      <c r="DF1" s="628"/>
      <c r="DG1" s="628"/>
      <c r="DH1" s="628"/>
      <c r="DI1" s="628"/>
      <c r="DJ1" s="628"/>
      <c r="DK1" s="628"/>
      <c r="DL1" s="628"/>
      <c r="DM1" s="628"/>
      <c r="DN1" s="628"/>
    </row>
    <row r="2" spans="3:118" ht="36" customHeight="1" thickBot="1">
      <c r="C2" s="630"/>
      <c r="D2" s="631"/>
      <c r="E2" s="632"/>
      <c r="F2" s="631"/>
      <c r="G2" s="633" t="s">
        <v>210</v>
      </c>
      <c r="H2" s="634"/>
      <c r="I2" s="634"/>
      <c r="J2" s="634"/>
      <c r="K2" s="634"/>
      <c r="L2" s="634"/>
      <c r="M2" s="631"/>
      <c r="N2" s="631"/>
      <c r="O2" s="631"/>
      <c r="P2" s="635"/>
      <c r="AG2" s="636" t="s">
        <v>252</v>
      </c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8"/>
      <c r="BH2" s="206"/>
      <c r="BK2" s="205"/>
      <c r="BL2" s="205"/>
      <c r="BM2" s="205"/>
      <c r="BN2" s="205"/>
      <c r="BO2" s="205"/>
      <c r="BP2" s="205"/>
      <c r="BQ2" s="207"/>
      <c r="CA2" s="127"/>
      <c r="CB2" s="127"/>
      <c r="CC2" s="127"/>
      <c r="CD2" s="127"/>
      <c r="CE2" s="127"/>
      <c r="CF2" s="127"/>
      <c r="CG2" s="127"/>
      <c r="CH2" s="127"/>
      <c r="CI2" s="205"/>
      <c r="CJ2" s="205"/>
      <c r="CK2" s="205"/>
      <c r="CL2" s="205"/>
      <c r="CO2" s="127"/>
      <c r="CP2" s="127"/>
      <c r="CQ2" s="127"/>
      <c r="CR2" s="127"/>
      <c r="CS2" s="435"/>
      <c r="CT2" s="435"/>
      <c r="CU2" s="435"/>
      <c r="CV2" s="435"/>
      <c r="CW2" s="435"/>
      <c r="CX2" s="435"/>
      <c r="CY2" s="127"/>
      <c r="CZ2" s="127"/>
      <c r="DA2" s="127"/>
      <c r="DB2" s="127"/>
      <c r="DE2" s="127"/>
      <c r="DF2" s="127"/>
      <c r="DG2" s="436"/>
      <c r="DH2" s="436"/>
      <c r="DI2" s="436"/>
      <c r="DJ2" s="436"/>
      <c r="DK2" s="436"/>
      <c r="DL2" s="436"/>
      <c r="DM2" s="127"/>
      <c r="DN2" s="127"/>
    </row>
    <row r="3" spans="3:118" ht="21" customHeight="1" thickBot="1">
      <c r="C3" s="639"/>
      <c r="D3" s="640"/>
      <c r="E3" s="640"/>
      <c r="F3" s="640"/>
      <c r="G3" s="200" t="s">
        <v>253</v>
      </c>
      <c r="H3" s="200"/>
      <c r="I3" s="200"/>
      <c r="J3" s="200"/>
      <c r="K3" s="200"/>
      <c r="L3" s="200"/>
      <c r="M3" s="640"/>
      <c r="N3" s="640"/>
      <c r="O3" s="640"/>
      <c r="P3" s="641"/>
      <c r="S3" s="642" t="s">
        <v>14</v>
      </c>
      <c r="T3" s="643" t="s">
        <v>15</v>
      </c>
      <c r="U3" s="644"/>
      <c r="V3" s="643" t="s">
        <v>16</v>
      </c>
      <c r="W3" s="644"/>
      <c r="X3" s="645" t="s">
        <v>17</v>
      </c>
      <c r="Y3" s="646"/>
      <c r="Z3" s="647"/>
      <c r="AA3" s="648" t="s">
        <v>18</v>
      </c>
      <c r="AB3" s="647"/>
      <c r="AC3" s="649"/>
      <c r="AG3" s="650"/>
      <c r="AH3" s="651"/>
      <c r="AI3" s="651"/>
      <c r="AJ3" s="651"/>
      <c r="AK3" s="651"/>
      <c r="AL3" s="651"/>
      <c r="AM3" s="652" t="s">
        <v>24</v>
      </c>
      <c r="AN3" s="651"/>
      <c r="AO3" s="651"/>
      <c r="AP3" s="651"/>
      <c r="AQ3" s="651"/>
      <c r="AR3" s="651"/>
      <c r="AS3" s="651"/>
      <c r="AT3" s="653"/>
      <c r="AW3" s="642" t="s">
        <v>14</v>
      </c>
      <c r="AX3" s="643" t="s">
        <v>15</v>
      </c>
      <c r="AY3" s="644"/>
      <c r="AZ3" s="643" t="s">
        <v>16</v>
      </c>
      <c r="BA3" s="644"/>
      <c r="BB3" s="645" t="s">
        <v>17</v>
      </c>
      <c r="BC3" s="646"/>
      <c r="BD3" s="647"/>
      <c r="BE3" s="648" t="s">
        <v>18</v>
      </c>
      <c r="BF3" s="647"/>
      <c r="BG3" s="649"/>
      <c r="BH3" s="221"/>
      <c r="BK3" s="221"/>
      <c r="BL3" s="221"/>
      <c r="BM3" s="220"/>
      <c r="BN3" s="220"/>
      <c r="BO3" s="221"/>
      <c r="BP3" s="221"/>
      <c r="CA3" s="10"/>
      <c r="CB3" s="10"/>
      <c r="CC3" s="10"/>
      <c r="CD3" s="10"/>
      <c r="CE3" s="127"/>
      <c r="CF3" s="127"/>
      <c r="CG3" s="127"/>
      <c r="CH3" s="127"/>
      <c r="CI3" s="219"/>
      <c r="CJ3" s="219"/>
      <c r="CK3" s="219"/>
      <c r="CL3" s="219"/>
      <c r="CO3" s="220"/>
      <c r="CP3" s="234"/>
      <c r="CQ3" s="255"/>
      <c r="CR3" s="255"/>
      <c r="CS3" s="220"/>
      <c r="CT3" s="234"/>
      <c r="CU3" s="234"/>
      <c r="CV3" s="234"/>
      <c r="CW3" s="10"/>
      <c r="CX3" s="10"/>
      <c r="CY3" s="220"/>
      <c r="CZ3" s="220"/>
      <c r="DA3" s="234"/>
      <c r="DB3" s="234"/>
      <c r="DE3" s="127"/>
      <c r="DF3" s="127"/>
      <c r="DG3" s="127"/>
      <c r="DH3" s="127"/>
      <c r="DI3" s="629"/>
      <c r="DJ3" s="629"/>
      <c r="DK3" s="127"/>
      <c r="DL3" s="127"/>
      <c r="DM3" s="127"/>
      <c r="DN3" s="127"/>
    </row>
    <row r="4" spans="3:118" ht="23.25" customHeight="1" thickTop="1">
      <c r="C4" s="654"/>
      <c r="D4" s="655"/>
      <c r="E4" s="655"/>
      <c r="F4" s="655"/>
      <c r="G4" s="230" t="s">
        <v>249</v>
      </c>
      <c r="H4" s="656"/>
      <c r="I4" s="230"/>
      <c r="J4" s="230"/>
      <c r="K4" s="230"/>
      <c r="L4" s="230"/>
      <c r="M4" s="655"/>
      <c r="N4" s="655"/>
      <c r="O4" s="655"/>
      <c r="P4" s="657"/>
      <c r="S4" s="658"/>
      <c r="T4" s="659"/>
      <c r="U4" s="660"/>
      <c r="V4" s="659"/>
      <c r="W4" s="660"/>
      <c r="X4" s="661"/>
      <c r="Y4" s="662"/>
      <c r="Z4" s="16"/>
      <c r="AA4" s="228"/>
      <c r="AB4" s="16"/>
      <c r="AC4" s="8"/>
      <c r="AG4" s="654"/>
      <c r="AH4" s="655"/>
      <c r="AI4" s="655"/>
      <c r="AJ4" s="655"/>
      <c r="AK4" s="230" t="s">
        <v>249</v>
      </c>
      <c r="AL4" s="230"/>
      <c r="AM4" s="230"/>
      <c r="AN4" s="230"/>
      <c r="AO4" s="230"/>
      <c r="AP4" s="230"/>
      <c r="AQ4" s="655"/>
      <c r="AR4" s="655"/>
      <c r="AS4" s="655"/>
      <c r="AT4" s="657"/>
      <c r="AW4" s="658"/>
      <c r="AX4" s="659"/>
      <c r="AY4" s="660"/>
      <c r="AZ4" s="659"/>
      <c r="BA4" s="660"/>
      <c r="BB4" s="661"/>
      <c r="BC4" s="662"/>
      <c r="BD4" s="16"/>
      <c r="BE4" s="228"/>
      <c r="BF4" s="16"/>
      <c r="BG4" s="8"/>
      <c r="BH4" s="206"/>
      <c r="BO4" s="14" t="s">
        <v>195</v>
      </c>
      <c r="BP4" s="15" t="s">
        <v>34</v>
      </c>
      <c r="BQ4" s="257" t="s">
        <v>35</v>
      </c>
      <c r="BV4" s="437"/>
      <c r="BW4" s="438"/>
      <c r="BX4" s="438"/>
      <c r="BY4" s="439"/>
      <c r="BZ4" s="439"/>
      <c r="CA4" s="439"/>
      <c r="CB4" s="439"/>
      <c r="CC4" s="440"/>
      <c r="CD4" s="440"/>
      <c r="CE4" s="440"/>
      <c r="CF4" s="440"/>
      <c r="CG4" s="441"/>
      <c r="CH4" s="441"/>
      <c r="CI4" s="439"/>
      <c r="CJ4" s="439"/>
      <c r="CK4" s="439"/>
      <c r="CL4" s="439"/>
      <c r="CM4" s="441"/>
      <c r="CN4" s="441"/>
      <c r="CO4" s="441"/>
      <c r="CP4" s="441"/>
      <c r="CQ4" s="441"/>
      <c r="CR4" s="441"/>
      <c r="CS4" s="442"/>
      <c r="CT4" s="442"/>
      <c r="CU4" s="442"/>
      <c r="CV4" s="442"/>
      <c r="CW4" s="442"/>
      <c r="CX4" s="442"/>
      <c r="CY4" s="439"/>
      <c r="CZ4" s="610" t="s">
        <v>225</v>
      </c>
      <c r="DA4" s="439"/>
      <c r="DB4" s="439"/>
      <c r="DC4" s="441"/>
      <c r="DD4" s="441"/>
      <c r="DE4" s="443"/>
      <c r="DF4" s="443"/>
      <c r="DG4" s="443"/>
      <c r="DH4" s="443"/>
      <c r="DI4" s="663"/>
      <c r="DJ4" s="663"/>
      <c r="DK4" s="443"/>
      <c r="DL4" s="444"/>
      <c r="DM4" s="445"/>
      <c r="DN4" s="445"/>
    </row>
    <row r="5" spans="3:118" ht="18" customHeight="1" thickBot="1">
      <c r="C5" s="664" t="s">
        <v>149</v>
      </c>
      <c r="D5" s="665"/>
      <c r="E5" s="666"/>
      <c r="F5" s="667"/>
      <c r="G5" s="668" t="s">
        <v>24</v>
      </c>
      <c r="H5" s="213"/>
      <c r="I5" s="600" t="s">
        <v>254</v>
      </c>
      <c r="J5" s="600"/>
      <c r="K5" s="600"/>
      <c r="L5" s="213"/>
      <c r="M5" s="600" t="s">
        <v>92</v>
      </c>
      <c r="N5" s="213"/>
      <c r="O5" s="600" t="s">
        <v>23</v>
      </c>
      <c r="P5" s="669"/>
      <c r="S5" s="658"/>
      <c r="T5" s="659"/>
      <c r="U5" s="660"/>
      <c r="V5" s="659"/>
      <c r="W5" s="660"/>
      <c r="X5" s="661"/>
      <c r="Y5" s="670"/>
      <c r="Z5" s="138"/>
      <c r="AA5" s="228" t="s">
        <v>150</v>
      </c>
      <c r="AB5" s="138"/>
      <c r="AC5" s="446"/>
      <c r="AG5" s="583"/>
      <c r="AH5" s="601"/>
      <c r="AI5" s="258"/>
      <c r="AJ5" s="601"/>
      <c r="AK5" s="258"/>
      <c r="AL5" s="601"/>
      <c r="AM5" s="258"/>
      <c r="AN5" s="601"/>
      <c r="AO5" s="258"/>
      <c r="AP5" s="601"/>
      <c r="AQ5" s="258"/>
      <c r="AR5" s="601"/>
      <c r="AS5" s="258"/>
      <c r="AT5" s="606"/>
      <c r="AW5" s="658"/>
      <c r="AX5" s="659"/>
      <c r="AY5" s="660"/>
      <c r="AZ5" s="659"/>
      <c r="BA5" s="660"/>
      <c r="BB5" s="661"/>
      <c r="BC5" s="670"/>
      <c r="BD5" s="138"/>
      <c r="BE5" s="228" t="s">
        <v>150</v>
      </c>
      <c r="BF5" s="138"/>
      <c r="BG5" s="446"/>
      <c r="BH5" s="244"/>
      <c r="BI5" s="245"/>
      <c r="BV5" s="447"/>
      <c r="BW5" s="119"/>
      <c r="BX5" s="138"/>
      <c r="BY5" s="119"/>
      <c r="BZ5" s="138"/>
      <c r="CA5" s="258"/>
      <c r="CF5" s="138"/>
      <c r="CG5" s="23"/>
      <c r="CH5" s="23"/>
      <c r="CI5" s="614"/>
      <c r="CJ5" s="671"/>
      <c r="CK5" s="614"/>
      <c r="CL5" s="671"/>
      <c r="CS5" s="614"/>
      <c r="CT5" s="671"/>
      <c r="CU5" s="138"/>
      <c r="CV5" s="296"/>
      <c r="CW5" s="448"/>
      <c r="CX5" s="448"/>
      <c r="CY5" s="614"/>
      <c r="CZ5" s="24"/>
      <c r="DA5" s="614"/>
      <c r="DB5" s="671"/>
      <c r="DC5" s="23"/>
      <c r="DD5" s="23"/>
      <c r="DE5" s="128"/>
      <c r="DF5" s="128"/>
      <c r="DG5" s="128"/>
      <c r="DH5" s="128"/>
      <c r="DI5" s="629"/>
      <c r="DJ5" s="629"/>
      <c r="DK5" s="128"/>
      <c r="DL5" s="449"/>
      <c r="DM5" s="128"/>
      <c r="DN5" s="128"/>
    </row>
    <row r="6" spans="3:118" ht="18" customHeight="1" thickTop="1">
      <c r="C6" s="450"/>
      <c r="D6" s="248"/>
      <c r="E6" s="672"/>
      <c r="F6" s="602"/>
      <c r="H6" s="673"/>
      <c r="I6" s="674"/>
      <c r="J6" s="675"/>
      <c r="K6" s="674"/>
      <c r="L6" s="676"/>
      <c r="M6" s="674"/>
      <c r="N6" s="676"/>
      <c r="O6" s="674"/>
      <c r="P6" s="677"/>
      <c r="S6" s="678">
        <v>91</v>
      </c>
      <c r="T6" s="679">
        <v>0.715</v>
      </c>
      <c r="U6" s="660"/>
      <c r="V6" s="659">
        <v>0.805</v>
      </c>
      <c r="W6" s="660"/>
      <c r="X6" s="661">
        <v>90.00000000000009</v>
      </c>
      <c r="Y6" s="662"/>
      <c r="Z6" s="16"/>
      <c r="AA6" s="228"/>
      <c r="AB6" s="16"/>
      <c r="AC6" s="8"/>
      <c r="AG6" s="583" t="s">
        <v>255</v>
      </c>
      <c r="AH6" s="601">
        <v>0.814</v>
      </c>
      <c r="AI6" s="258" t="s">
        <v>256</v>
      </c>
      <c r="AJ6" s="601">
        <v>0.909</v>
      </c>
      <c r="AK6" s="258" t="s">
        <v>257</v>
      </c>
      <c r="AL6" s="601">
        <v>0.982</v>
      </c>
      <c r="AM6" s="258" t="s">
        <v>258</v>
      </c>
      <c r="AN6" s="601">
        <v>1.015</v>
      </c>
      <c r="AO6" s="258" t="s">
        <v>259</v>
      </c>
      <c r="AP6" s="601">
        <v>1.745</v>
      </c>
      <c r="AQ6" s="258" t="s">
        <v>260</v>
      </c>
      <c r="AR6" s="601">
        <v>1.875</v>
      </c>
      <c r="AS6" s="258" t="s">
        <v>261</v>
      </c>
      <c r="AT6" s="606">
        <v>2.324</v>
      </c>
      <c r="AW6" s="680" t="s">
        <v>262</v>
      </c>
      <c r="AX6" s="659">
        <v>2.228</v>
      </c>
      <c r="AY6" s="660"/>
      <c r="AZ6" s="659">
        <v>2.318</v>
      </c>
      <c r="BA6" s="660"/>
      <c r="BB6" s="661">
        <v>89.99999999999986</v>
      </c>
      <c r="BC6" s="662"/>
      <c r="BD6" s="16"/>
      <c r="BE6" s="228"/>
      <c r="BF6" s="16"/>
      <c r="BG6" s="8"/>
      <c r="BH6" s="130"/>
      <c r="BI6" s="245"/>
      <c r="BO6" s="7"/>
      <c r="BP6" s="287" t="s">
        <v>310</v>
      </c>
      <c r="BQ6" s="7"/>
      <c r="BV6" s="451"/>
      <c r="BW6" s="258"/>
      <c r="BX6" s="130"/>
      <c r="BY6" s="258"/>
      <c r="BZ6" s="130"/>
      <c r="CA6" s="258"/>
      <c r="CB6" s="130"/>
      <c r="CC6" s="128"/>
      <c r="CD6" s="10"/>
      <c r="CE6" s="128"/>
      <c r="CF6" s="452"/>
      <c r="CG6" s="23"/>
      <c r="CH6" s="23"/>
      <c r="CI6" s="283"/>
      <c r="CJ6" s="453"/>
      <c r="CK6" s="283"/>
      <c r="CL6" s="453"/>
      <c r="CS6" s="283"/>
      <c r="CT6" s="453"/>
      <c r="CU6" s="255"/>
      <c r="CV6" s="453"/>
      <c r="CW6" s="674"/>
      <c r="CX6" s="681"/>
      <c r="CY6" s="454"/>
      <c r="CZ6" s="454"/>
      <c r="DA6" s="448"/>
      <c r="DB6" s="448"/>
      <c r="DC6" s="23"/>
      <c r="DD6" s="23"/>
      <c r="DE6" s="448"/>
      <c r="DF6" s="448"/>
      <c r="DG6" s="603" t="s">
        <v>222</v>
      </c>
      <c r="DH6" s="455"/>
      <c r="DI6" s="614"/>
      <c r="DJ6" s="614"/>
      <c r="DK6" s="448"/>
      <c r="DL6" s="456"/>
      <c r="DM6" s="455"/>
      <c r="DN6" s="455"/>
    </row>
    <row r="7" spans="3:118" ht="18" customHeight="1" thickBot="1">
      <c r="C7" s="450" t="s">
        <v>209</v>
      </c>
      <c r="D7" s="280">
        <v>0.386</v>
      </c>
      <c r="E7" s="672" t="s">
        <v>40</v>
      </c>
      <c r="F7" s="682">
        <v>5.32</v>
      </c>
      <c r="G7" s="258" t="s">
        <v>32</v>
      </c>
      <c r="H7" s="275">
        <v>0.3</v>
      </c>
      <c r="I7" s="683" t="s">
        <v>263</v>
      </c>
      <c r="J7" s="601"/>
      <c r="K7" s="683" t="s">
        <v>263</v>
      </c>
      <c r="L7" s="275"/>
      <c r="M7" s="683"/>
      <c r="N7" s="275"/>
      <c r="O7" s="683"/>
      <c r="P7" s="606"/>
      <c r="S7" s="684"/>
      <c r="T7" s="679"/>
      <c r="U7" s="660"/>
      <c r="V7" s="659"/>
      <c r="W7" s="660"/>
      <c r="X7" s="661"/>
      <c r="Y7" s="662"/>
      <c r="Z7" s="16"/>
      <c r="AA7" s="685" t="s">
        <v>264</v>
      </c>
      <c r="AB7" s="16"/>
      <c r="AC7" s="8"/>
      <c r="AG7" s="123"/>
      <c r="AH7" s="686"/>
      <c r="AI7" s="687"/>
      <c r="AJ7" s="688"/>
      <c r="AK7" s="125"/>
      <c r="AL7" s="686"/>
      <c r="AM7" s="125"/>
      <c r="AN7" s="686"/>
      <c r="AO7" s="125"/>
      <c r="AP7" s="686"/>
      <c r="AQ7" s="125"/>
      <c r="AR7" s="686"/>
      <c r="AS7" s="687"/>
      <c r="AT7" s="689"/>
      <c r="AW7" s="658"/>
      <c r="AX7" s="659"/>
      <c r="AY7" s="660"/>
      <c r="AZ7" s="659"/>
      <c r="BA7" s="660"/>
      <c r="BB7" s="661"/>
      <c r="BC7" s="662"/>
      <c r="BD7" s="16"/>
      <c r="BE7" s="685" t="s">
        <v>264</v>
      </c>
      <c r="BF7" s="16"/>
      <c r="BG7" s="8"/>
      <c r="BH7" s="130"/>
      <c r="BI7" s="271"/>
      <c r="BM7" s="119"/>
      <c r="BN7" s="138"/>
      <c r="BO7" s="119"/>
      <c r="BP7" s="138"/>
      <c r="BQ7" s="119"/>
      <c r="BV7" s="451"/>
      <c r="BW7" s="128"/>
      <c r="BX7" s="129"/>
      <c r="BY7" s="128"/>
      <c r="BZ7" s="129"/>
      <c r="CA7" s="258"/>
      <c r="CB7" s="7"/>
      <c r="CC7" s="7"/>
      <c r="CD7" s="7"/>
      <c r="CE7" s="7"/>
      <c r="CF7" s="10"/>
      <c r="CG7" s="23"/>
      <c r="CH7" s="23"/>
      <c r="CI7" s="283"/>
      <c r="CJ7" s="453"/>
      <c r="CK7" s="283"/>
      <c r="CL7" s="453"/>
      <c r="CO7" s="603" t="s">
        <v>217</v>
      </c>
      <c r="CS7" s="603" t="s">
        <v>221</v>
      </c>
      <c r="CT7" s="453"/>
      <c r="CU7" s="255"/>
      <c r="CV7" s="453"/>
      <c r="CW7" s="458"/>
      <c r="CX7" s="254"/>
      <c r="CY7" s="674"/>
      <c r="CZ7" s="603" t="s">
        <v>226</v>
      </c>
      <c r="DA7" s="674"/>
      <c r="DB7" s="681"/>
      <c r="DC7" s="23"/>
      <c r="DD7" s="23"/>
      <c r="DE7" s="119"/>
      <c r="DF7" s="119"/>
      <c r="DG7" s="271" t="s">
        <v>160</v>
      </c>
      <c r="DH7" s="119"/>
      <c r="DJ7" s="629"/>
      <c r="DK7" s="594" t="s">
        <v>204</v>
      </c>
      <c r="DL7" s="459"/>
      <c r="DM7" s="119"/>
      <c r="DN7" s="119"/>
    </row>
    <row r="8" spans="3:118" s="7" customFormat="1" ht="18" customHeight="1" thickBot="1">
      <c r="C8" s="450" t="s">
        <v>320</v>
      </c>
      <c r="D8" s="280">
        <v>86.06400000000001</v>
      </c>
      <c r="E8" s="289" t="s">
        <v>55</v>
      </c>
      <c r="F8" s="690">
        <v>4.61</v>
      </c>
      <c r="G8" s="683" t="s">
        <v>319</v>
      </c>
      <c r="H8" s="275">
        <v>86.15</v>
      </c>
      <c r="I8" s="683" t="s">
        <v>105</v>
      </c>
      <c r="J8" s="601">
        <v>1.088</v>
      </c>
      <c r="K8" s="683" t="s">
        <v>265</v>
      </c>
      <c r="L8" s="275">
        <v>3.3</v>
      </c>
      <c r="M8" s="691" t="s">
        <v>266</v>
      </c>
      <c r="N8" s="275">
        <v>3.903</v>
      </c>
      <c r="O8" s="691" t="s">
        <v>267</v>
      </c>
      <c r="P8" s="606">
        <v>4.015</v>
      </c>
      <c r="S8" s="692"/>
      <c r="T8" s="693"/>
      <c r="U8" s="694"/>
      <c r="V8" s="695"/>
      <c r="W8" s="694"/>
      <c r="X8" s="696"/>
      <c r="Y8" s="697"/>
      <c r="Z8" s="101"/>
      <c r="AA8" s="698"/>
      <c r="AB8" s="101"/>
      <c r="AC8" s="22"/>
      <c r="AW8" s="699"/>
      <c r="AX8" s="695"/>
      <c r="AY8" s="694"/>
      <c r="AZ8" s="695"/>
      <c r="BA8" s="694"/>
      <c r="BB8" s="696"/>
      <c r="BC8" s="697"/>
      <c r="BD8" s="101"/>
      <c r="BE8" s="698"/>
      <c r="BF8" s="101"/>
      <c r="BG8" s="22"/>
      <c r="BH8" s="285"/>
      <c r="BI8"/>
      <c r="BJ8" s="286"/>
      <c r="BM8" s="127"/>
      <c r="BN8" s="48"/>
      <c r="BO8" s="127"/>
      <c r="BP8" s="580"/>
      <c r="BQ8" s="127"/>
      <c r="BR8" s="127"/>
      <c r="BS8" s="127"/>
      <c r="BV8" s="451"/>
      <c r="BW8" s="258"/>
      <c r="BX8" s="130"/>
      <c r="BY8" s="258"/>
      <c r="BZ8" s="130"/>
      <c r="CA8" s="258"/>
      <c r="CB8"/>
      <c r="CC8"/>
      <c r="CD8"/>
      <c r="CE8"/>
      <c r="CF8" s="452"/>
      <c r="CG8" s="118"/>
      <c r="CH8" s="118"/>
      <c r="CI8" s="283"/>
      <c r="CJ8" s="453"/>
      <c r="CK8" s="283"/>
      <c r="CL8" s="608" t="s">
        <v>212</v>
      </c>
      <c r="CO8" s="24"/>
      <c r="CS8" s="24"/>
      <c r="CT8" s="453"/>
      <c r="CU8" s="255"/>
      <c r="CV8" s="453"/>
      <c r="CW8" s="458"/>
      <c r="CX8" s="254"/>
      <c r="CY8" s="460"/>
      <c r="CZ8" s="24"/>
      <c r="DA8" s="461"/>
      <c r="DB8" s="462"/>
      <c r="DC8" s="278"/>
      <c r="DD8" s="118"/>
      <c r="DE8" s="277"/>
      <c r="DF8" s="130"/>
      <c r="DG8" s="24"/>
      <c r="DH8" s="379"/>
      <c r="DJ8" s="24"/>
      <c r="DK8" s="463" t="s">
        <v>153</v>
      </c>
      <c r="DL8" s="464"/>
      <c r="DM8" s="278"/>
      <c r="DN8" s="379"/>
    </row>
    <row r="9" spans="3:118" ht="18" customHeight="1" thickBot="1">
      <c r="C9" s="123"/>
      <c r="D9" s="686"/>
      <c r="E9" s="700"/>
      <c r="F9" s="701"/>
      <c r="G9" s="702"/>
      <c r="H9" s="319"/>
      <c r="I9" s="703"/>
      <c r="J9" s="704"/>
      <c r="K9" s="703"/>
      <c r="L9" s="705"/>
      <c r="M9" s="703"/>
      <c r="N9" s="705"/>
      <c r="O9" s="703"/>
      <c r="P9" s="607"/>
      <c r="S9" s="331"/>
      <c r="T9" s="331"/>
      <c r="BH9" s="285"/>
      <c r="BI9" s="7"/>
      <c r="BM9" s="127"/>
      <c r="BN9" s="127"/>
      <c r="BO9" s="127"/>
      <c r="BP9" s="581"/>
      <c r="BQ9" s="127"/>
      <c r="BR9" s="127"/>
      <c r="BS9" s="127"/>
      <c r="BV9" s="451"/>
      <c r="BX9" s="129"/>
      <c r="BY9" s="128"/>
      <c r="BZ9" s="129"/>
      <c r="CF9" s="138"/>
      <c r="CG9" s="23"/>
      <c r="CH9" s="23"/>
      <c r="CI9" s="603" t="s">
        <v>216</v>
      </c>
      <c r="CJ9" s="453"/>
      <c r="CK9" s="283"/>
      <c r="CL9" s="24"/>
      <c r="CO9" s="334" t="s">
        <v>154</v>
      </c>
      <c r="CR9" s="608" t="s">
        <v>220</v>
      </c>
      <c r="CS9" s="334" t="s">
        <v>155</v>
      </c>
      <c r="CT9" s="453"/>
      <c r="CU9" s="255"/>
      <c r="CV9" s="453"/>
      <c r="CW9" s="461"/>
      <c r="CX9" s="453"/>
      <c r="CY9" s="614"/>
      <c r="CZ9" s="671"/>
      <c r="DA9" s="614"/>
      <c r="DB9" s="671"/>
      <c r="DC9" s="278"/>
      <c r="DD9" s="23"/>
      <c r="DE9" s="277"/>
      <c r="DF9" s="130"/>
      <c r="DG9" s="278"/>
      <c r="DH9" s="379"/>
      <c r="DI9" s="127"/>
      <c r="DJ9" s="271" t="s">
        <v>156</v>
      </c>
      <c r="DK9" s="277"/>
      <c r="DL9" s="464"/>
      <c r="DM9" s="278"/>
      <c r="DN9" s="379"/>
    </row>
    <row r="10" spans="3:118" ht="18" customHeight="1">
      <c r="C10" s="764" t="s">
        <v>318</v>
      </c>
      <c r="S10" s="331"/>
      <c r="T10" s="331"/>
      <c r="AW10" s="429"/>
      <c r="AX10" s="129"/>
      <c r="AY10" s="10"/>
      <c r="AZ10" s="10"/>
      <c r="BA10" s="10"/>
      <c r="BB10" s="128"/>
      <c r="BC10" s="127"/>
      <c r="BD10" s="127"/>
      <c r="BE10" s="127"/>
      <c r="BF10" s="285"/>
      <c r="BG10" s="138"/>
      <c r="BH10" s="296"/>
      <c r="BI10" s="25"/>
      <c r="BM10" s="127"/>
      <c r="BN10" s="127"/>
      <c r="BO10" s="127"/>
      <c r="BP10" s="581"/>
      <c r="BQ10" s="127"/>
      <c r="BR10" s="127"/>
      <c r="BS10" s="127"/>
      <c r="BV10" s="451"/>
      <c r="BX10" s="130"/>
      <c r="BY10" s="258"/>
      <c r="BZ10" s="130"/>
      <c r="CA10" s="119"/>
      <c r="CB10" s="138"/>
      <c r="CC10" s="23"/>
      <c r="CD10" s="23"/>
      <c r="CE10" s="23"/>
      <c r="CF10" s="23"/>
      <c r="CG10" s="23"/>
      <c r="CH10" s="23"/>
      <c r="CI10" s="323" t="s">
        <v>157</v>
      </c>
      <c r="CJ10" s="453"/>
      <c r="CK10" s="283"/>
      <c r="CL10" s="609"/>
      <c r="CR10" s="323" t="s">
        <v>158</v>
      </c>
      <c r="CS10" s="603"/>
      <c r="CT10" s="453"/>
      <c r="CU10" s="255"/>
      <c r="CV10" s="453"/>
      <c r="CW10" s="465"/>
      <c r="CX10" s="462"/>
      <c r="CY10" s="614"/>
      <c r="CZ10" s="603" t="s">
        <v>227</v>
      </c>
      <c r="DA10" s="614"/>
      <c r="DB10" s="671"/>
      <c r="DC10" s="278"/>
      <c r="DD10" s="23"/>
      <c r="DE10" s="277"/>
      <c r="DF10" s="130"/>
      <c r="DG10" s="278"/>
      <c r="DH10" s="379"/>
      <c r="DI10" s="127"/>
      <c r="DJ10" s="603" t="s">
        <v>224</v>
      </c>
      <c r="DK10" s="277"/>
      <c r="DL10" s="464"/>
      <c r="DM10" s="278"/>
      <c r="DN10" s="379"/>
    </row>
    <row r="11" spans="7:118" ht="18" customHeight="1">
      <c r="G11" s="138"/>
      <c r="H11" s="296"/>
      <c r="I11" s="138"/>
      <c r="J11" s="671"/>
      <c r="K11" s="138"/>
      <c r="L11" s="671"/>
      <c r="M11" s="138"/>
      <c r="N11" s="671"/>
      <c r="O11" s="138"/>
      <c r="P11" s="671"/>
      <c r="Q11" s="138"/>
      <c r="R11" s="671"/>
      <c r="S11" s="331"/>
      <c r="T11" s="331"/>
      <c r="BV11" s="447"/>
      <c r="BW11" s="119"/>
      <c r="BX11" s="138"/>
      <c r="BY11" s="119"/>
      <c r="BZ11" s="138"/>
      <c r="CA11" s="23"/>
      <c r="CF11" s="23"/>
      <c r="CG11" s="23"/>
      <c r="CH11" s="23"/>
      <c r="CI11" s="24"/>
      <c r="CJ11" s="614"/>
      <c r="CK11" s="119"/>
      <c r="CL11" s="24"/>
      <c r="CR11" s="24"/>
      <c r="CS11" s="24"/>
      <c r="CT11" s="614"/>
      <c r="CU11" s="138"/>
      <c r="CV11" s="296"/>
      <c r="CW11" s="119"/>
      <c r="CX11" s="614"/>
      <c r="CY11" s="119"/>
      <c r="CZ11" s="24"/>
      <c r="DA11" s="138"/>
      <c r="DB11" s="296"/>
      <c r="DC11" s="278"/>
      <c r="DD11" s="23"/>
      <c r="DE11" s="277"/>
      <c r="DF11" s="130"/>
      <c r="DG11" s="278"/>
      <c r="DH11" s="24"/>
      <c r="DI11" s="127"/>
      <c r="DJ11" s="127"/>
      <c r="DK11" s="277"/>
      <c r="DL11" s="464"/>
      <c r="DM11" s="278"/>
      <c r="DN11" s="379"/>
    </row>
    <row r="12" spans="3:118" ht="18" customHeight="1">
      <c r="C12" s="307"/>
      <c r="D12" s="119"/>
      <c r="E12" s="307"/>
      <c r="F12" s="119"/>
      <c r="G12" s="127"/>
      <c r="H12" s="127"/>
      <c r="I12" s="307"/>
      <c r="J12" s="119"/>
      <c r="K12" s="307"/>
      <c r="L12" s="466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G12" s="706"/>
      <c r="AH12" s="127"/>
      <c r="AI12" s="127"/>
      <c r="AJ12" s="127"/>
      <c r="BB12" s="310"/>
      <c r="BD12" s="175"/>
      <c r="BV12" s="467"/>
      <c r="BW12" s="23"/>
      <c r="BX12" s="346"/>
      <c r="BY12" s="23"/>
      <c r="BZ12" s="594" t="s">
        <v>204</v>
      </c>
      <c r="CF12" s="23"/>
      <c r="CG12" s="23"/>
      <c r="CH12" s="23"/>
      <c r="CI12" s="23"/>
      <c r="CJ12" s="23"/>
      <c r="CK12" s="10"/>
      <c r="CL12" s="608" t="s">
        <v>213</v>
      </c>
      <c r="CP12" s="603" t="s">
        <v>218</v>
      </c>
      <c r="CS12" s="334" t="s">
        <v>159</v>
      </c>
      <c r="CT12" s="10"/>
      <c r="CU12" s="10"/>
      <c r="CV12" s="10"/>
      <c r="CW12" s="10"/>
      <c r="CX12" s="10"/>
      <c r="CY12" s="10"/>
      <c r="CZ12" s="10"/>
      <c r="DA12" s="10"/>
      <c r="DB12" s="23"/>
      <c r="DC12" s="307"/>
      <c r="DD12" s="23"/>
      <c r="DE12" s="277"/>
      <c r="DF12" s="130"/>
      <c r="DG12" s="278"/>
      <c r="DH12" s="271" t="s">
        <v>152</v>
      </c>
      <c r="DI12" s="127"/>
      <c r="DJ12" s="127"/>
      <c r="DK12" s="277"/>
      <c r="DL12" s="464"/>
      <c r="DM12" s="278"/>
      <c r="DN12" s="379"/>
    </row>
    <row r="13" spans="3:118" ht="18" customHeight="1">
      <c r="C13" s="313"/>
      <c r="D13" s="256"/>
      <c r="E13" s="313"/>
      <c r="G13" s="127"/>
      <c r="H13" s="127"/>
      <c r="I13" s="313"/>
      <c r="J13" s="256"/>
      <c r="K13" s="313"/>
      <c r="L13" s="468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AH13" s="331"/>
      <c r="AP13" s="331"/>
      <c r="BD13" s="24"/>
      <c r="BM13" s="316"/>
      <c r="BN13" s="316"/>
      <c r="BV13" s="467"/>
      <c r="BW13" s="271">
        <v>106</v>
      </c>
      <c r="BY13" s="23"/>
      <c r="BZ13" s="594" t="s">
        <v>206</v>
      </c>
      <c r="CA13" s="27"/>
      <c r="CB13" s="23"/>
      <c r="CC13" s="23"/>
      <c r="CD13" s="23"/>
      <c r="CE13" s="603" t="s">
        <v>215</v>
      </c>
      <c r="CF13" s="23"/>
      <c r="CG13" s="23"/>
      <c r="CH13" s="23"/>
      <c r="CI13" s="23"/>
      <c r="CJ13" s="23"/>
      <c r="CK13" s="707"/>
      <c r="CL13" s="608" t="s">
        <v>214</v>
      </c>
      <c r="CP13" s="323" t="s">
        <v>161</v>
      </c>
      <c r="CS13" s="603" t="s">
        <v>219</v>
      </c>
      <c r="CT13" s="23"/>
      <c r="CU13" s="23"/>
      <c r="CV13" s="23"/>
      <c r="CW13" s="23"/>
      <c r="CX13" s="23"/>
      <c r="CY13" s="23"/>
      <c r="CZ13" s="603" t="s">
        <v>228</v>
      </c>
      <c r="DA13" s="23"/>
      <c r="DB13" s="23"/>
      <c r="DC13" s="313"/>
      <c r="DD13" s="23"/>
      <c r="DE13" s="307"/>
      <c r="DF13" s="119"/>
      <c r="DG13" s="307"/>
      <c r="DH13" s="603" t="s">
        <v>223</v>
      </c>
      <c r="DI13" s="127"/>
      <c r="DJ13" s="127"/>
      <c r="DK13" s="307"/>
      <c r="DL13" s="459"/>
      <c r="DM13" s="307"/>
      <c r="DN13" s="466"/>
    </row>
    <row r="14" spans="3:118" ht="18" customHeight="1">
      <c r="C14" s="119"/>
      <c r="D14" s="119"/>
      <c r="E14" s="119"/>
      <c r="F14" s="119"/>
      <c r="G14" s="127"/>
      <c r="H14" s="127"/>
      <c r="I14" s="119"/>
      <c r="J14" s="119"/>
      <c r="K14" s="119"/>
      <c r="L14" s="119"/>
      <c r="S14" s="331"/>
      <c r="T14" s="331"/>
      <c r="AL14" s="24"/>
      <c r="AO14" s="24"/>
      <c r="AW14" s="24"/>
      <c r="AX14" s="24"/>
      <c r="BD14" s="25"/>
      <c r="BE14" s="320"/>
      <c r="BK14" s="24"/>
      <c r="BL14" s="23"/>
      <c r="BN14" s="24"/>
      <c r="BP14" s="321"/>
      <c r="BT14" s="24"/>
      <c r="BV14" s="467"/>
      <c r="BW14" s="24"/>
      <c r="CB14" s="23"/>
      <c r="CC14" s="23"/>
      <c r="CD14" s="23"/>
      <c r="CE14" s="24"/>
      <c r="CF14" s="23"/>
      <c r="CG14" s="23"/>
      <c r="CH14" s="23"/>
      <c r="CI14" s="23"/>
      <c r="CJ14" s="23"/>
      <c r="CK14" s="23"/>
      <c r="CL14" s="24"/>
      <c r="CP14" s="24"/>
      <c r="CS14" s="23"/>
      <c r="CT14" s="23"/>
      <c r="CU14" s="23"/>
      <c r="CV14" s="23"/>
      <c r="CW14" s="23"/>
      <c r="CX14" s="23"/>
      <c r="CY14" s="23"/>
      <c r="CZ14" s="24"/>
      <c r="DA14" s="23"/>
      <c r="DB14" s="23"/>
      <c r="DC14" s="23"/>
      <c r="DD14" s="23"/>
      <c r="DE14" s="313"/>
      <c r="DF14" s="256"/>
      <c r="DG14" s="313"/>
      <c r="DH14" s="468"/>
      <c r="DI14" s="127"/>
      <c r="DJ14" s="127"/>
      <c r="DK14" s="313"/>
      <c r="DL14" s="469"/>
      <c r="DM14" s="313"/>
      <c r="DN14" s="468"/>
    </row>
    <row r="15" spans="6:119" ht="18" customHeight="1">
      <c r="F15" s="24"/>
      <c r="S15" s="331"/>
      <c r="T15" s="331"/>
      <c r="U15" s="26"/>
      <c r="X15" s="24"/>
      <c r="AL15" s="445"/>
      <c r="AT15" s="183"/>
      <c r="AU15" s="271"/>
      <c r="AY15" s="271"/>
      <c r="BD15" s="322"/>
      <c r="BJ15" s="26"/>
      <c r="BL15" s="271"/>
      <c r="BT15" s="320"/>
      <c r="BV15" s="467"/>
      <c r="BW15" s="470"/>
      <c r="BX15" s="23"/>
      <c r="BY15" s="23"/>
      <c r="BZ15" s="23"/>
      <c r="CA15" s="193"/>
      <c r="CB15" s="23"/>
      <c r="CC15" s="23"/>
      <c r="CD15" s="23"/>
      <c r="CE15" s="334" t="s">
        <v>162</v>
      </c>
      <c r="CF15" s="23"/>
      <c r="CG15" s="23"/>
      <c r="CH15" s="23"/>
      <c r="CI15" s="471"/>
      <c r="CJ15" s="23"/>
      <c r="CK15" s="23"/>
      <c r="CL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472"/>
      <c r="DD15" s="23"/>
      <c r="DE15" s="119"/>
      <c r="DF15" s="119"/>
      <c r="DG15" s="119"/>
      <c r="DH15" s="119"/>
      <c r="DI15" s="127"/>
      <c r="DJ15" s="127"/>
      <c r="DK15" s="119"/>
      <c r="DL15" s="459"/>
      <c r="DM15" s="119"/>
      <c r="DN15" s="119"/>
      <c r="DO15" s="27"/>
    </row>
    <row r="16" spans="6:118" ht="18" customHeight="1" thickBot="1">
      <c r="F16" s="27"/>
      <c r="L16" s="171"/>
      <c r="S16" s="331"/>
      <c r="T16" s="331"/>
      <c r="U16" s="26"/>
      <c r="AE16" s="708"/>
      <c r="AK16" s="624"/>
      <c r="AL16" s="621"/>
      <c r="AM16" s="331"/>
      <c r="AN16" s="343"/>
      <c r="AQ16" s="175"/>
      <c r="AU16" s="24"/>
      <c r="AX16" s="168"/>
      <c r="AY16" s="24"/>
      <c r="AZ16" s="316"/>
      <c r="BG16" s="25"/>
      <c r="BH16" s="24"/>
      <c r="BL16" s="24"/>
      <c r="BM16" s="709"/>
      <c r="BN16" s="24"/>
      <c r="BT16" s="24"/>
      <c r="BV16" s="474"/>
      <c r="BW16" s="475"/>
      <c r="BX16" s="476"/>
      <c r="BY16" s="476"/>
      <c r="BZ16" s="476"/>
      <c r="CA16" s="476"/>
      <c r="CB16" s="476"/>
      <c r="CC16" s="476"/>
      <c r="CD16" s="476"/>
      <c r="CE16" s="475"/>
      <c r="CF16" s="476"/>
      <c r="CG16" s="475"/>
      <c r="CH16" s="476"/>
      <c r="CI16" s="710"/>
      <c r="CJ16" s="476"/>
      <c r="CK16" s="476"/>
      <c r="CL16" s="328"/>
      <c r="CS16" s="23"/>
      <c r="CT16" s="476"/>
      <c r="CU16" s="476"/>
      <c r="CV16" s="476"/>
      <c r="CW16" s="477"/>
      <c r="CX16" s="476"/>
      <c r="CY16" s="476"/>
      <c r="CZ16" s="478"/>
      <c r="DA16" s="476"/>
      <c r="DB16" s="476"/>
      <c r="DC16" s="476"/>
      <c r="DD16" s="476"/>
      <c r="DE16" s="479"/>
      <c r="DF16" s="479"/>
      <c r="DG16" s="479"/>
      <c r="DH16" s="480"/>
      <c r="DI16" s="481"/>
      <c r="DJ16" s="479"/>
      <c r="DK16" s="479"/>
      <c r="DL16" s="482"/>
      <c r="DM16" s="127"/>
      <c r="DN16" s="127"/>
    </row>
    <row r="17" spans="6:117" ht="18" customHeight="1" thickTop="1">
      <c r="F17" s="331"/>
      <c r="U17" s="24"/>
      <c r="W17" s="24"/>
      <c r="AB17" s="175"/>
      <c r="AD17" s="320"/>
      <c r="AF17" s="711"/>
      <c r="AH17" s="343"/>
      <c r="AK17" s="624"/>
      <c r="AL17" s="621"/>
      <c r="AM17" s="331"/>
      <c r="AQ17" s="176"/>
      <c r="AT17" s="52"/>
      <c r="AZ17" s="24"/>
      <c r="BA17" s="445"/>
      <c r="BD17" s="24"/>
      <c r="BG17" s="24"/>
      <c r="BL17" s="331"/>
      <c r="BM17" s="712"/>
      <c r="BQ17" s="332"/>
      <c r="BR17" s="333"/>
      <c r="BT17" s="334"/>
      <c r="BV17" s="335"/>
      <c r="CC17" s="175"/>
      <c r="CJ17" s="24"/>
      <c r="CL17" s="441"/>
      <c r="CM17" s="441"/>
      <c r="CN17" s="441"/>
      <c r="CO17" s="441"/>
      <c r="CP17" s="713"/>
      <c r="CQ17" s="441"/>
      <c r="CR17" s="441"/>
      <c r="CS17" s="441"/>
      <c r="CZ17" s="330"/>
      <c r="DC17" s="24"/>
      <c r="DE17" s="127"/>
      <c r="DF17" s="127"/>
      <c r="DG17" s="127"/>
      <c r="DI17" s="24"/>
      <c r="DM17" s="331"/>
    </row>
    <row r="18" spans="6:116" ht="18" customHeight="1">
      <c r="F18" s="331"/>
      <c r="P18" s="175"/>
      <c r="U18" s="26"/>
      <c r="AD18" s="24"/>
      <c r="AF18" s="24"/>
      <c r="AK18" s="331"/>
      <c r="AL18" s="619"/>
      <c r="AM18" s="331"/>
      <c r="AN18" s="128"/>
      <c r="AV18" s="336"/>
      <c r="BA18" s="331"/>
      <c r="BB18" s="619"/>
      <c r="BD18" s="186"/>
      <c r="BE18" s="24"/>
      <c r="BF18" s="24"/>
      <c r="BG18" s="337"/>
      <c r="BN18" s="24"/>
      <c r="BT18" s="337"/>
      <c r="CA18" s="323"/>
      <c r="CC18" s="178"/>
      <c r="CJ18" s="331"/>
      <c r="CM18" s="186"/>
      <c r="CN18" s="186"/>
      <c r="CQ18" s="186"/>
      <c r="CR18" s="24"/>
      <c r="CS18" s="24"/>
      <c r="CT18" s="337"/>
      <c r="CW18" s="24"/>
      <c r="DL18" s="331"/>
    </row>
    <row r="19" spans="3:118" ht="18" customHeight="1">
      <c r="C19" s="24"/>
      <c r="F19" s="714"/>
      <c r="H19" s="332"/>
      <c r="P19" s="176"/>
      <c r="Y19" s="186"/>
      <c r="AF19" s="715"/>
      <c r="AH19" s="128"/>
      <c r="AK19" s="331"/>
      <c r="AL19" s="621"/>
      <c r="AM19" s="331"/>
      <c r="AN19" s="128"/>
      <c r="AP19" s="343"/>
      <c r="AQ19" s="337"/>
      <c r="AT19" s="167"/>
      <c r="AY19" s="184"/>
      <c r="BA19" s="331"/>
      <c r="BB19" s="621"/>
      <c r="BC19" s="25"/>
      <c r="BM19" s="186"/>
      <c r="BN19" s="186"/>
      <c r="BP19" s="24"/>
      <c r="BR19" s="24"/>
      <c r="CA19" s="24"/>
      <c r="CC19" s="178"/>
      <c r="CH19" s="343"/>
      <c r="CP19" s="24"/>
      <c r="CX19" s="167"/>
      <c r="CZ19" s="330"/>
      <c r="DI19" s="316"/>
      <c r="DN19" s="343"/>
    </row>
    <row r="20" spans="6:113" ht="18" customHeight="1">
      <c r="F20" s="331"/>
      <c r="H20" s="716" t="s">
        <v>124</v>
      </c>
      <c r="I20" s="331"/>
      <c r="J20" s="331"/>
      <c r="K20" s="331"/>
      <c r="L20" s="331"/>
      <c r="R20" s="711"/>
      <c r="W20" s="338"/>
      <c r="Y20" s="323"/>
      <c r="AA20" s="323"/>
      <c r="AD20" s="24"/>
      <c r="AH20" s="128"/>
      <c r="AL20" s="717" t="s">
        <v>256</v>
      </c>
      <c r="AM20" s="331"/>
      <c r="AN20" s="128"/>
      <c r="AR20" s="717" t="s">
        <v>268</v>
      </c>
      <c r="AV20" s="718" t="s">
        <v>231</v>
      </c>
      <c r="AZ20" s="28"/>
      <c r="BA20" s="28"/>
      <c r="BB20" s="331"/>
      <c r="BC20" s="24"/>
      <c r="BG20" s="24"/>
      <c r="BL20" s="24"/>
      <c r="BM20" s="24"/>
      <c r="BP20" s="719"/>
      <c r="BR20" s="337"/>
      <c r="BT20" s="24"/>
      <c r="BY20" s="24"/>
      <c r="CB20" s="339"/>
      <c r="CG20" s="323"/>
      <c r="CL20" s="720" t="s">
        <v>269</v>
      </c>
      <c r="CM20" s="717"/>
      <c r="CT20" s="721"/>
      <c r="CY20" s="316"/>
      <c r="CZ20" s="330"/>
      <c r="DG20" s="326"/>
      <c r="DI20" s="24"/>
    </row>
    <row r="21" spans="6:118" ht="18" customHeight="1">
      <c r="F21" s="128"/>
      <c r="H21" s="331"/>
      <c r="I21" s="722"/>
      <c r="J21" s="331"/>
      <c r="K21" s="723" t="s">
        <v>312</v>
      </c>
      <c r="L21" s="331"/>
      <c r="M21" s="245"/>
      <c r="P21" s="336"/>
      <c r="T21" s="24"/>
      <c r="Y21" s="24"/>
      <c r="AA21" s="24"/>
      <c r="AG21" s="337"/>
      <c r="AH21" s="128"/>
      <c r="AI21" s="28"/>
      <c r="AK21" s="617"/>
      <c r="AL21" s="617"/>
      <c r="AM21" s="127"/>
      <c r="AN21" s="620"/>
      <c r="AP21" s="128"/>
      <c r="AS21" s="28"/>
      <c r="AT21" s="331"/>
      <c r="AV21" s="28"/>
      <c r="AX21" s="168"/>
      <c r="BA21" s="186"/>
      <c r="BK21" s="245"/>
      <c r="BM21" s="24"/>
      <c r="BN21" s="186"/>
      <c r="BP21" s="24"/>
      <c r="BX21" s="24"/>
      <c r="BY21" s="186"/>
      <c r="CE21" s="24"/>
      <c r="CF21" s="28"/>
      <c r="CG21" s="24"/>
      <c r="CH21" s="128"/>
      <c r="CJ21" s="184"/>
      <c r="CM21" s="331"/>
      <c r="CO21" s="171"/>
      <c r="CP21" s="24"/>
      <c r="CU21" s="26"/>
      <c r="CV21" s="23"/>
      <c r="CY21" s="24"/>
      <c r="DL21" s="129"/>
      <c r="DM21" s="128"/>
      <c r="DN21" s="128"/>
    </row>
    <row r="22" spans="6:119" ht="18" customHeight="1">
      <c r="F22" s="128"/>
      <c r="H22" s="24"/>
      <c r="I22" s="24"/>
      <c r="J22" s="336"/>
      <c r="K22" s="27"/>
      <c r="L22" s="186"/>
      <c r="M22" s="24"/>
      <c r="AC22" s="336"/>
      <c r="AH22" s="195"/>
      <c r="AK22" s="28"/>
      <c r="AL22" s="28"/>
      <c r="AM22" s="27"/>
      <c r="AN22" s="618"/>
      <c r="AP22" s="128"/>
      <c r="AQ22" s="185"/>
      <c r="AU22" s="24"/>
      <c r="AZ22" s="337"/>
      <c r="BA22" s="24"/>
      <c r="BD22" s="26"/>
      <c r="BO22" s="24"/>
      <c r="BP22" s="28"/>
      <c r="BS22" s="337"/>
      <c r="BV22" s="26"/>
      <c r="CF22" s="346"/>
      <c r="CH22" s="128"/>
      <c r="CL22" s="104"/>
      <c r="CP22" s="24"/>
      <c r="CU22" s="24"/>
      <c r="CX22" s="28"/>
      <c r="DG22" s="24"/>
      <c r="DN22" s="128"/>
      <c r="DO22" s="27"/>
    </row>
    <row r="23" spans="6:118" ht="18" customHeight="1">
      <c r="F23" s="128"/>
      <c r="H23" s="347"/>
      <c r="O23" s="186"/>
      <c r="P23" s="104"/>
      <c r="Q23" s="186"/>
      <c r="R23" s="320"/>
      <c r="AA23" s="176"/>
      <c r="AB23" s="346"/>
      <c r="AC23" s="24"/>
      <c r="AE23" s="24"/>
      <c r="AF23" s="24"/>
      <c r="AG23" s="24"/>
      <c r="AH23" s="128"/>
      <c r="AI23" s="186"/>
      <c r="AK23" s="617"/>
      <c r="AL23" s="331"/>
      <c r="AM23" s="331"/>
      <c r="AN23" s="28"/>
      <c r="AO23" s="331"/>
      <c r="AP23" s="128"/>
      <c r="AT23" s="186"/>
      <c r="AW23" s="186"/>
      <c r="AY23" s="24"/>
      <c r="AZ23" s="186"/>
      <c r="BG23" s="24"/>
      <c r="BJ23" s="28"/>
      <c r="BL23" s="24"/>
      <c r="BS23" s="26"/>
      <c r="BT23" s="24"/>
      <c r="BU23" s="348"/>
      <c r="BV23" s="24"/>
      <c r="BY23" s="24"/>
      <c r="CG23" s="331"/>
      <c r="CH23" s="128"/>
      <c r="CP23" s="186"/>
      <c r="CU23" s="186"/>
      <c r="CX23" s="178"/>
      <c r="DC23" s="175"/>
      <c r="DD23" s="349"/>
      <c r="DG23" s="26"/>
      <c r="DM23" s="331"/>
      <c r="DN23" s="128"/>
    </row>
    <row r="24" spans="4:118" ht="18" customHeight="1">
      <c r="D24" s="178" t="s">
        <v>32</v>
      </c>
      <c r="F24" s="724"/>
      <c r="J24" s="24"/>
      <c r="L24" s="24"/>
      <c r="O24" s="24"/>
      <c r="Q24" s="24"/>
      <c r="R24" s="24"/>
      <c r="S24" s="186"/>
      <c r="T24" s="24"/>
      <c r="AA24" s="24"/>
      <c r="AG24" s="582" t="s">
        <v>270</v>
      </c>
      <c r="AH24" s="195"/>
      <c r="AI24" s="24"/>
      <c r="AJ24" s="168"/>
      <c r="AK24" s="28"/>
      <c r="AL24" s="331"/>
      <c r="AM24" s="331"/>
      <c r="AN24" s="331"/>
      <c r="AP24" s="582" t="s">
        <v>271</v>
      </c>
      <c r="AT24" s="24"/>
      <c r="AZ24" s="24"/>
      <c r="BA24" s="473"/>
      <c r="BF24" s="24"/>
      <c r="BH24" s="326"/>
      <c r="CC24" s="24"/>
      <c r="CH24" s="332" t="s">
        <v>272</v>
      </c>
      <c r="CL24" s="184"/>
      <c r="CP24" s="24"/>
      <c r="CU24" s="24"/>
      <c r="CV24" s="24"/>
      <c r="DC24" s="176"/>
      <c r="DG24" s="346"/>
      <c r="DM24" s="178" t="s">
        <v>273</v>
      </c>
      <c r="DN24" s="195"/>
    </row>
    <row r="25" spans="6:119" ht="18" customHeight="1">
      <c r="F25" s="350"/>
      <c r="J25" s="52"/>
      <c r="L25" s="334"/>
      <c r="M25" s="233"/>
      <c r="N25" s="186"/>
      <c r="Q25" s="24"/>
      <c r="R25" s="186"/>
      <c r="S25" s="24"/>
      <c r="T25" s="337"/>
      <c r="Y25" s="176"/>
      <c r="Z25" s="331"/>
      <c r="AA25" s="186"/>
      <c r="AD25" s="332"/>
      <c r="AF25" s="104"/>
      <c r="AJ25" s="596"/>
      <c r="AK25" s="331"/>
      <c r="AL25" s="331"/>
      <c r="AM25" s="331"/>
      <c r="AN25" s="331"/>
      <c r="AO25" s="24"/>
      <c r="AQ25" s="25"/>
      <c r="AR25" s="24"/>
      <c r="AV25" s="595"/>
      <c r="BA25" s="473"/>
      <c r="BL25" s="595"/>
      <c r="BU25" s="348"/>
      <c r="CF25" s="184"/>
      <c r="CL25" s="178"/>
      <c r="CN25" s="184"/>
      <c r="CU25" s="26"/>
      <c r="CV25" s="26"/>
      <c r="DB25" s="326"/>
      <c r="DD25" s="176"/>
      <c r="DE25" s="24"/>
      <c r="DJ25" s="27"/>
      <c r="DO25" s="27"/>
    </row>
    <row r="26" spans="3:118" ht="18" customHeight="1">
      <c r="C26" s="184"/>
      <c r="O26" s="176"/>
      <c r="P26" s="23"/>
      <c r="R26" s="24"/>
      <c r="U26" s="317"/>
      <c r="Y26" s="725"/>
      <c r="Z26" s="186"/>
      <c r="AA26" s="186"/>
      <c r="AB26" s="186"/>
      <c r="AD26" s="186"/>
      <c r="AJ26" s="28"/>
      <c r="AO26" s="334"/>
      <c r="AP26" s="334"/>
      <c r="AT26" s="185"/>
      <c r="AW26" s="186"/>
      <c r="AX26" s="184"/>
      <c r="BE26" s="336"/>
      <c r="BG26" s="24"/>
      <c r="BL26" s="175"/>
      <c r="BN26" s="15"/>
      <c r="BU26" s="348"/>
      <c r="BX26" s="167"/>
      <c r="CH26" s="26"/>
      <c r="CK26" s="186"/>
      <c r="CL26" s="325"/>
      <c r="CN26" s="245"/>
      <c r="CV26" s="24"/>
      <c r="CW26" s="24">
        <v>0</v>
      </c>
      <c r="CX26" s="186"/>
      <c r="CY26" s="186"/>
      <c r="CZ26" s="186"/>
      <c r="DC26" s="26"/>
      <c r="DE26" s="26"/>
      <c r="DG26" s="326"/>
      <c r="DH26" s="372"/>
      <c r="DL26" s="352"/>
      <c r="DM26" s="128"/>
      <c r="DN26" s="128"/>
    </row>
    <row r="27" spans="2:120" ht="18" customHeight="1">
      <c r="B27" s="27"/>
      <c r="E27" s="353"/>
      <c r="G27" s="354"/>
      <c r="H27" s="28"/>
      <c r="J27" s="28"/>
      <c r="O27" s="186"/>
      <c r="P27" s="26"/>
      <c r="Q27" s="127"/>
      <c r="S27" s="186"/>
      <c r="T27" s="24"/>
      <c r="Y27" s="127"/>
      <c r="Z27" s="24"/>
      <c r="AA27" s="24"/>
      <c r="AB27" s="24"/>
      <c r="AD27" s="24"/>
      <c r="AR27" s="331"/>
      <c r="AS27" s="331"/>
      <c r="AT27" s="331"/>
      <c r="AU27" s="331"/>
      <c r="AV27" s="331"/>
      <c r="AX27" s="24"/>
      <c r="BB27" s="24"/>
      <c r="BH27" s="334"/>
      <c r="BN27" s="28"/>
      <c r="BV27" s="196"/>
      <c r="BZ27" s="168"/>
      <c r="CE27" s="24"/>
      <c r="CF27" s="28"/>
      <c r="CG27" s="24"/>
      <c r="CJ27" s="24"/>
      <c r="CK27" s="24"/>
      <c r="CR27" s="24"/>
      <c r="CV27" s="186"/>
      <c r="CY27" s="24"/>
      <c r="CZ27" s="24"/>
      <c r="DC27" s="326"/>
      <c r="DF27" s="28"/>
      <c r="DH27" s="128"/>
      <c r="DI27" s="343"/>
      <c r="DJ27" s="349"/>
      <c r="DK27" s="355"/>
      <c r="DP27" s="27"/>
    </row>
    <row r="28" spans="2:119" ht="18" customHeight="1" thickBot="1">
      <c r="B28" s="726" t="s">
        <v>163</v>
      </c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4"/>
      <c r="N28" s="483"/>
      <c r="O28" s="485"/>
      <c r="P28" s="485"/>
      <c r="Q28" s="483"/>
      <c r="R28" s="483"/>
      <c r="S28" s="483"/>
      <c r="T28" s="486"/>
      <c r="U28" s="483"/>
      <c r="V28" s="483"/>
      <c r="W28" s="483"/>
      <c r="X28" s="483"/>
      <c r="Y28" s="483"/>
      <c r="Z28" s="486"/>
      <c r="AA28" s="483"/>
      <c r="AB28" s="483"/>
      <c r="AC28" s="485"/>
      <c r="AD28" s="487"/>
      <c r="AE28" s="487"/>
      <c r="AF28" s="488"/>
      <c r="AG28" s="483"/>
      <c r="AH28" s="483"/>
      <c r="AI28" s="483"/>
      <c r="AJ28" s="483"/>
      <c r="AK28" s="483"/>
      <c r="AL28" s="483"/>
      <c r="AM28" s="483"/>
      <c r="AN28" s="483"/>
      <c r="AO28" s="483"/>
      <c r="AP28" s="485"/>
      <c r="AQ28" s="483"/>
      <c r="AR28" s="483"/>
      <c r="AS28" s="485"/>
      <c r="AT28" s="483"/>
      <c r="AU28" s="483"/>
      <c r="AV28" s="483"/>
      <c r="AW28" s="483"/>
      <c r="AX28" s="483"/>
      <c r="AY28" s="483"/>
      <c r="AZ28" s="483"/>
      <c r="BA28" s="483"/>
      <c r="BB28" s="485"/>
      <c r="BC28" s="483"/>
      <c r="BD28" s="489"/>
      <c r="BE28" s="483"/>
      <c r="BF28" s="490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3"/>
      <c r="BU28" s="483"/>
      <c r="BV28" s="483"/>
      <c r="BW28" s="483"/>
      <c r="BX28" s="483"/>
      <c r="BY28" s="483"/>
      <c r="BZ28" s="491"/>
      <c r="CA28" s="483"/>
      <c r="CB28" s="483"/>
      <c r="CC28" s="483"/>
      <c r="CD28" s="483"/>
      <c r="CE28" s="483"/>
      <c r="CF28" s="492"/>
      <c r="CG28" s="483"/>
      <c r="CH28" s="483"/>
      <c r="CI28" s="483"/>
      <c r="CJ28" s="493"/>
      <c r="CK28" s="483"/>
      <c r="CL28" s="494"/>
      <c r="CM28" s="483"/>
      <c r="CN28" s="486"/>
      <c r="CO28" s="483"/>
      <c r="CP28" s="486"/>
      <c r="CQ28" s="485"/>
      <c r="CR28" s="483"/>
      <c r="CS28" s="483"/>
      <c r="CT28" s="485"/>
      <c r="CU28" s="483"/>
      <c r="CV28" s="486"/>
      <c r="CW28" s="483"/>
      <c r="CX28" s="483"/>
      <c r="CY28" s="483"/>
      <c r="CZ28" s="483"/>
      <c r="DA28" s="495"/>
      <c r="DB28" s="483"/>
      <c r="DC28" s="483"/>
      <c r="DD28" s="483"/>
      <c r="DE28" s="483"/>
      <c r="DF28" s="483"/>
      <c r="DG28" s="488"/>
      <c r="DH28" s="483"/>
      <c r="DI28" s="483"/>
      <c r="DJ28" s="483"/>
      <c r="DK28" s="484"/>
      <c r="DL28" s="484"/>
      <c r="DM28" s="483"/>
      <c r="DN28" s="483"/>
      <c r="DO28" s="727" t="s">
        <v>164</v>
      </c>
    </row>
    <row r="29" spans="2:119" ht="18" customHeight="1" thickTop="1">
      <c r="B29" s="728" t="s">
        <v>165</v>
      </c>
      <c r="C29" s="496"/>
      <c r="E29" s="345"/>
      <c r="I29" s="24"/>
      <c r="J29" s="27"/>
      <c r="L29" s="712"/>
      <c r="P29" s="326"/>
      <c r="Q29" s="127"/>
      <c r="S29" s="331"/>
      <c r="T29" s="24"/>
      <c r="U29" s="725"/>
      <c r="Z29" s="24"/>
      <c r="AB29" s="186"/>
      <c r="AD29" s="186"/>
      <c r="AF29" s="24"/>
      <c r="AG29" s="337"/>
      <c r="AR29" s="337"/>
      <c r="AS29" s="186"/>
      <c r="AT29" s="28"/>
      <c r="AX29" s="24"/>
      <c r="BA29" s="24"/>
      <c r="BL29" s="322"/>
      <c r="BT29" s="24"/>
      <c r="BY29" s="24"/>
      <c r="CL29" s="26"/>
      <c r="CN29" s="24"/>
      <c r="CP29" s="24"/>
      <c r="CQ29" s="334"/>
      <c r="CR29" s="26"/>
      <c r="CT29" s="186"/>
      <c r="CU29" s="186"/>
      <c r="CV29" s="24"/>
      <c r="CW29" s="26"/>
      <c r="CX29" s="186"/>
      <c r="CY29" s="24"/>
      <c r="CZ29" s="24"/>
      <c r="DC29" s="24"/>
      <c r="DD29" s="24"/>
      <c r="DE29" s="24"/>
      <c r="DK29" s="331"/>
      <c r="DL29" s="331"/>
      <c r="DM29" s="27"/>
      <c r="DO29" s="729" t="s">
        <v>166</v>
      </c>
    </row>
    <row r="30" spans="2:119" ht="18" customHeight="1">
      <c r="B30" s="24"/>
      <c r="H30" s="711"/>
      <c r="I30" s="175" t="s">
        <v>274</v>
      </c>
      <c r="J30" s="323"/>
      <c r="Q30" s="127"/>
      <c r="U30" s="127"/>
      <c r="W30" s="127"/>
      <c r="Z30" s="26"/>
      <c r="AA30" s="175" t="s">
        <v>275</v>
      </c>
      <c r="AC30" s="24"/>
      <c r="AF30" s="26"/>
      <c r="AI30" s="337"/>
      <c r="AO30" s="24"/>
      <c r="AU30" s="24"/>
      <c r="AX30" s="168"/>
      <c r="BA30" s="186"/>
      <c r="BB30" s="24"/>
      <c r="BN30" s="28"/>
      <c r="BR30" s="185"/>
      <c r="BY30" s="26"/>
      <c r="CA30" s="24"/>
      <c r="CF30" s="473" t="s">
        <v>82</v>
      </c>
      <c r="CH30" s="603" t="s">
        <v>276</v>
      </c>
      <c r="CV30" s="346"/>
      <c r="CW30" s="186"/>
      <c r="CX30" s="24"/>
      <c r="DA30" s="24"/>
      <c r="DC30" s="186"/>
      <c r="DE30" s="127"/>
      <c r="DF30" s="23"/>
      <c r="DI30" s="24"/>
      <c r="DK30" s="331"/>
      <c r="DO30" s="359"/>
    </row>
    <row r="31" spans="2:120" ht="18" customHeight="1">
      <c r="B31" s="24"/>
      <c r="E31" s="353"/>
      <c r="G31" s="730" t="s">
        <v>82</v>
      </c>
      <c r="H31" s="127"/>
      <c r="I31" s="176" t="s">
        <v>277</v>
      </c>
      <c r="J31" s="175"/>
      <c r="L31" s="332"/>
      <c r="P31" s="176"/>
      <c r="Q31" s="186"/>
      <c r="T31" s="28"/>
      <c r="U31" s="24"/>
      <c r="W31" s="24"/>
      <c r="Y31" s="24"/>
      <c r="Z31" s="24"/>
      <c r="AA31" s="176" t="s">
        <v>278</v>
      </c>
      <c r="AB31" s="24"/>
      <c r="AD31" s="473" t="s">
        <v>82</v>
      </c>
      <c r="AF31" s="175"/>
      <c r="BB31" s="24"/>
      <c r="BD31" s="52"/>
      <c r="BW31" s="24"/>
      <c r="BY31" s="26"/>
      <c r="BZ31" s="24"/>
      <c r="CA31" s="24"/>
      <c r="CB31" s="24"/>
      <c r="CF31" s="473" t="s">
        <v>315</v>
      </c>
      <c r="CH31" s="185"/>
      <c r="CI31" s="271">
        <v>107</v>
      </c>
      <c r="CL31" s="24"/>
      <c r="CM31" s="24"/>
      <c r="CN31" s="167"/>
      <c r="CQ31" s="594"/>
      <c r="CS31" s="24"/>
      <c r="CW31" s="24"/>
      <c r="DA31" s="26"/>
      <c r="DE31" s="331"/>
      <c r="DO31" s="359"/>
      <c r="DP31" s="27"/>
    </row>
    <row r="32" spans="2:119" ht="18" customHeight="1">
      <c r="B32" s="27"/>
      <c r="C32" s="27"/>
      <c r="G32" s="730" t="s">
        <v>313</v>
      </c>
      <c r="J32" s="176"/>
      <c r="K32" s="186"/>
      <c r="S32" s="175"/>
      <c r="T32" s="445"/>
      <c r="U32" s="26"/>
      <c r="W32" s="26"/>
      <c r="X32" s="186"/>
      <c r="Y32" s="186"/>
      <c r="Z32" s="186"/>
      <c r="AA32" s="186"/>
      <c r="AB32" s="186"/>
      <c r="AC32" s="24"/>
      <c r="AD32" s="473" t="s">
        <v>314</v>
      </c>
      <c r="AE32" s="24"/>
      <c r="AF32" s="176"/>
      <c r="AM32" s="24"/>
      <c r="AN32" s="28"/>
      <c r="AO32" s="24"/>
      <c r="BB32" s="24"/>
      <c r="BE32" s="24"/>
      <c r="BH32" s="28"/>
      <c r="BJ32" s="325"/>
      <c r="BO32" s="24"/>
      <c r="BQ32" s="24"/>
      <c r="BT32" s="28"/>
      <c r="BW32" s="337"/>
      <c r="BY32" s="24"/>
      <c r="BZ32" s="26"/>
      <c r="CI32" s="24"/>
      <c r="CM32" s="26"/>
      <c r="CN32" s="24">
        <v>0</v>
      </c>
      <c r="CT32" s="24"/>
      <c r="DF32" s="27"/>
      <c r="DJ32" s="347"/>
      <c r="DM32" s="358"/>
      <c r="DO32" s="359"/>
    </row>
    <row r="33" spans="2:118" ht="18" customHeight="1">
      <c r="B33" s="27"/>
      <c r="C33" s="233"/>
      <c r="D33" s="731" t="s">
        <v>279</v>
      </c>
      <c r="F33" s="717"/>
      <c r="P33" s="445"/>
      <c r="U33" s="731" t="s">
        <v>280</v>
      </c>
      <c r="W33" s="23"/>
      <c r="X33" s="331"/>
      <c r="AC33" s="186"/>
      <c r="AE33" s="186"/>
      <c r="AM33" s="344"/>
      <c r="AR33" s="720" t="s">
        <v>281</v>
      </c>
      <c r="AZ33" s="331"/>
      <c r="BB33" s="24"/>
      <c r="BE33" s="334"/>
      <c r="BJ33" s="24"/>
      <c r="BN33" s="28"/>
      <c r="BP33" s="326"/>
      <c r="BR33" s="185"/>
      <c r="BZ33" s="172"/>
      <c r="CA33" s="24"/>
      <c r="CD33" s="337" t="s">
        <v>266</v>
      </c>
      <c r="CF33" s="732">
        <v>3.92</v>
      </c>
      <c r="CL33" s="24"/>
      <c r="CM33" s="24"/>
      <c r="CN33" s="186"/>
      <c r="CR33" s="733"/>
      <c r="CS33" s="167"/>
      <c r="CT33" s="26"/>
      <c r="CU33" s="177"/>
      <c r="CV33" s="186"/>
      <c r="CW33" s="186"/>
      <c r="CX33" s="24"/>
      <c r="CY33" s="24"/>
      <c r="DB33" s="331"/>
      <c r="DJ33" s="24"/>
      <c r="DN33" s="716" t="s">
        <v>55</v>
      </c>
    </row>
    <row r="34" spans="3:117" ht="18" customHeight="1">
      <c r="C34" s="10"/>
      <c r="D34" s="331"/>
      <c r="E34" s="361"/>
      <c r="F34" s="734">
        <v>102</v>
      </c>
      <c r="G34" s="735"/>
      <c r="M34" s="362"/>
      <c r="T34" s="25"/>
      <c r="U34" s="363"/>
      <c r="V34" s="24"/>
      <c r="Y34" s="331"/>
      <c r="Z34" s="24"/>
      <c r="AD34" s="735">
        <v>105</v>
      </c>
      <c r="AR34" s="336"/>
      <c r="AS34" s="24"/>
      <c r="BA34" s="331"/>
      <c r="BK34" s="334"/>
      <c r="BP34" s="24"/>
      <c r="CA34" s="169"/>
      <c r="CB34" s="26"/>
      <c r="CF34" s="735">
        <v>106</v>
      </c>
      <c r="CH34" s="185"/>
      <c r="CI34" s="736" t="s">
        <v>311</v>
      </c>
      <c r="CJ34" s="24"/>
      <c r="CN34" s="326"/>
      <c r="CU34" s="176"/>
      <c r="CW34" s="723"/>
      <c r="DB34" s="331"/>
      <c r="DJ34" s="186"/>
      <c r="DK34" s="364"/>
      <c r="DM34" s="365"/>
    </row>
    <row r="35" spans="2:119" ht="18" customHeight="1">
      <c r="B35" s="27"/>
      <c r="F35" s="24"/>
      <c r="G35" s="24"/>
      <c r="P35" s="27"/>
      <c r="S35" s="171"/>
      <c r="T35" s="28"/>
      <c r="V35" s="24"/>
      <c r="AA35" s="25"/>
      <c r="AC35" s="271"/>
      <c r="AD35" s="24"/>
      <c r="AF35" s="334"/>
      <c r="AG35" s="367"/>
      <c r="AK35" s="337"/>
      <c r="AN35" s="24"/>
      <c r="AS35" s="186"/>
      <c r="BD35" s="186"/>
      <c r="BO35" s="24"/>
      <c r="BP35" s="28"/>
      <c r="BQ35" s="24"/>
      <c r="BW35" s="24"/>
      <c r="BZ35" s="169"/>
      <c r="CA35" s="27"/>
      <c r="CF35" s="24"/>
      <c r="CG35" s="27"/>
      <c r="CJ35" s="186"/>
      <c r="CL35" s="24"/>
      <c r="CM35" s="167"/>
      <c r="CO35" s="24"/>
      <c r="CP35" s="185"/>
      <c r="CT35" s="320"/>
      <c r="CU35" s="176"/>
      <c r="DB35" s="331"/>
      <c r="DO35" s="27"/>
    </row>
    <row r="36" spans="2:114" ht="18" customHeight="1">
      <c r="B36" s="331"/>
      <c r="C36" s="368"/>
      <c r="E36" s="128"/>
      <c r="K36" s="24"/>
      <c r="M36" s="368"/>
      <c r="P36" s="737" t="s">
        <v>282</v>
      </c>
      <c r="R36" s="24"/>
      <c r="S36" s="24"/>
      <c r="W36" s="738"/>
      <c r="AB36" s="336"/>
      <c r="AC36" s="24"/>
      <c r="AJ36" s="334"/>
      <c r="AL36" s="737" t="s">
        <v>283</v>
      </c>
      <c r="AY36" s="331"/>
      <c r="BD36" s="325"/>
      <c r="BH36" s="497"/>
      <c r="BT36" s="24"/>
      <c r="BW36" s="26"/>
      <c r="CH36" s="24"/>
      <c r="CJ36" s="26"/>
      <c r="CM36" s="326"/>
      <c r="CN36" s="331"/>
      <c r="CO36" s="186"/>
      <c r="CQ36" s="369"/>
      <c r="CR36" s="24"/>
      <c r="CT36" s="24"/>
      <c r="CZ36" s="24"/>
      <c r="DB36" s="331"/>
      <c r="DG36" s="331"/>
      <c r="DI36" s="331"/>
      <c r="DJ36" s="28"/>
    </row>
    <row r="37" spans="2:115" ht="18" customHeight="1">
      <c r="B37" s="582" t="s">
        <v>284</v>
      </c>
      <c r="C37" s="10"/>
      <c r="D37" s="370"/>
      <c r="E37" s="128"/>
      <c r="K37" s="24"/>
      <c r="M37" s="10"/>
      <c r="P37" s="594" t="s">
        <v>205</v>
      </c>
      <c r="Q37" s="24"/>
      <c r="U37" s="24"/>
      <c r="AF37" s="24"/>
      <c r="AH37" t="s">
        <v>207</v>
      </c>
      <c r="AK37" s="24"/>
      <c r="AL37" s="594" t="s">
        <v>205</v>
      </c>
      <c r="AO37" s="320"/>
      <c r="AZ37" s="739" t="s">
        <v>285</v>
      </c>
      <c r="BI37" s="337"/>
      <c r="BK37" s="24"/>
      <c r="BN37" s="740"/>
      <c r="BO37" s="176"/>
      <c r="BT37" s="597"/>
      <c r="CC37" s="582" t="s">
        <v>286</v>
      </c>
      <c r="CE37" s="167"/>
      <c r="CH37" s="24"/>
      <c r="CI37" s="598"/>
      <c r="CJ37" s="184" t="s">
        <v>267</v>
      </c>
      <c r="CK37" s="337"/>
      <c r="CO37" s="582"/>
      <c r="CP37" s="346"/>
      <c r="CR37" s="445"/>
      <c r="CT37" s="26"/>
      <c r="CV37" s="345"/>
      <c r="CZ37" s="334"/>
      <c r="DA37" s="102"/>
      <c r="DB37" s="331"/>
      <c r="DC37" s="102"/>
      <c r="DD37" s="102"/>
      <c r="DE37" s="102"/>
      <c r="DF37" s="233"/>
      <c r="DG37" s="234"/>
      <c r="DI37" s="234"/>
      <c r="DJ37" s="235"/>
      <c r="DK37" s="138"/>
    </row>
    <row r="38" spans="2:115" ht="18" customHeight="1">
      <c r="B38" s="27"/>
      <c r="C38" s="284"/>
      <c r="D38" s="372"/>
      <c r="E38" s="128"/>
      <c r="H38" s="366"/>
      <c r="J38" s="24"/>
      <c r="M38" s="24"/>
      <c r="O38" s="25"/>
      <c r="P38" s="24"/>
      <c r="Z38" s="24"/>
      <c r="AE38" s="24"/>
      <c r="AL38" s="24"/>
      <c r="AN38" s="24"/>
      <c r="AP38" s="28"/>
      <c r="AZ38" s="372"/>
      <c r="BC38" s="337"/>
      <c r="BG38" s="24"/>
      <c r="BL38" s="741"/>
      <c r="BM38" s="24"/>
      <c r="BO38" s="24"/>
      <c r="CJ38" s="167"/>
      <c r="CN38" s="24"/>
      <c r="CO38" s="167"/>
      <c r="CT38" s="186"/>
      <c r="CZ38" s="127"/>
      <c r="DA38" s="10"/>
      <c r="DB38" s="128"/>
      <c r="DC38" s="102"/>
      <c r="DD38" s="102"/>
      <c r="DE38" s="102"/>
      <c r="DF38" s="102"/>
      <c r="DG38" s="128"/>
      <c r="DI38" s="128"/>
      <c r="DJ38" s="128"/>
      <c r="DK38" s="128"/>
    </row>
    <row r="39" spans="3:115" ht="18" customHeight="1">
      <c r="C39" s="128"/>
      <c r="D39" s="128"/>
      <c r="E39" s="128"/>
      <c r="G39" s="742">
        <v>2.418</v>
      </c>
      <c r="J39" s="743">
        <v>103</v>
      </c>
      <c r="M39" s="128"/>
      <c r="P39" s="603" t="s">
        <v>287</v>
      </c>
      <c r="Z39" s="271">
        <v>104</v>
      </c>
      <c r="AE39" s="334" t="s">
        <v>167</v>
      </c>
      <c r="AJ39" s="24"/>
      <c r="AM39" s="608" t="s">
        <v>229</v>
      </c>
      <c r="AN39" s="733">
        <v>3.08</v>
      </c>
      <c r="AO39" s="24"/>
      <c r="AP39" s="375"/>
      <c r="AZ39" s="128"/>
      <c r="BA39" s="175"/>
      <c r="BD39" s="741"/>
      <c r="BI39" s="175"/>
      <c r="BK39" s="175"/>
      <c r="BX39" s="24"/>
      <c r="BZ39" s="23"/>
      <c r="CD39" s="167"/>
      <c r="CF39" s="320"/>
      <c r="CH39" s="27"/>
      <c r="CJ39" s="376"/>
      <c r="CL39" s="24"/>
      <c r="CO39" s="24"/>
      <c r="CR39" s="170"/>
      <c r="CS39" s="323"/>
      <c r="CT39" s="24"/>
      <c r="CZ39" s="10"/>
      <c r="DA39" s="10"/>
      <c r="DB39" s="10"/>
      <c r="DC39" s="10"/>
      <c r="DD39" s="10"/>
      <c r="DG39" s="127"/>
      <c r="DH39" s="377"/>
      <c r="DI39" s="127"/>
      <c r="DJ39" s="127"/>
      <c r="DK39" s="127"/>
    </row>
    <row r="40" spans="8:115" ht="18" customHeight="1">
      <c r="H40" s="609" t="s">
        <v>288</v>
      </c>
      <c r="L40" s="375"/>
      <c r="R40" s="335" t="s">
        <v>289</v>
      </c>
      <c r="T40" s="52" t="s">
        <v>290</v>
      </c>
      <c r="AD40" s="24"/>
      <c r="AF40" s="176"/>
      <c r="AH40" s="176"/>
      <c r="AJ40" s="335"/>
      <c r="AK40" s="367"/>
      <c r="AL40" s="594" t="s">
        <v>205</v>
      </c>
      <c r="AN40" s="744">
        <v>3.08</v>
      </c>
      <c r="AO40" s="25"/>
      <c r="AP40" s="176"/>
      <c r="BA40" s="378"/>
      <c r="BB40" s="310"/>
      <c r="BF40" s="182"/>
      <c r="BI40" s="176"/>
      <c r="BK40" s="176"/>
      <c r="BL40" s="741"/>
      <c r="BN40" s="28"/>
      <c r="BO40" s="331"/>
      <c r="BP40" s="741"/>
      <c r="BQ40" s="48"/>
      <c r="BW40" s="337"/>
      <c r="CD40" s="26"/>
      <c r="CE40" s="167"/>
      <c r="CF40" s="445"/>
      <c r="CG40" s="24"/>
      <c r="CH40" s="27"/>
      <c r="CI40" s="175" t="s">
        <v>291</v>
      </c>
      <c r="CL40" s="175"/>
      <c r="CP40" s="24"/>
      <c r="CR40" s="24"/>
      <c r="CS40" s="24"/>
      <c r="CZ40" s="379"/>
      <c r="DA40" s="380"/>
      <c r="DB40" s="379"/>
      <c r="DC40" s="381"/>
      <c r="DD40" s="379"/>
      <c r="DE40" s="10"/>
      <c r="DF40" s="382"/>
      <c r="DG40" s="127"/>
      <c r="DH40" s="383"/>
      <c r="DI40" s="127"/>
      <c r="DJ40" s="127"/>
      <c r="DK40" s="127"/>
    </row>
    <row r="41" spans="4:115" ht="18" customHeight="1">
      <c r="D41" s="331"/>
      <c r="T41" s="445"/>
      <c r="V41" s="331"/>
      <c r="X41" s="372"/>
      <c r="AH41" t="s">
        <v>208</v>
      </c>
      <c r="AL41" s="24"/>
      <c r="AM41" s="24"/>
      <c r="AV41" s="595"/>
      <c r="BA41" s="24"/>
      <c r="BB41" s="331"/>
      <c r="BD41" s="741"/>
      <c r="BF41" s="741"/>
      <c r="BI41" s="745"/>
      <c r="BK41" s="334"/>
      <c r="BL41" s="24"/>
      <c r="BP41" s="24"/>
      <c r="BQ41" s="334"/>
      <c r="BR41" s="24"/>
      <c r="CA41" s="127"/>
      <c r="CD41" s="24"/>
      <c r="CE41" s="24"/>
      <c r="CH41" s="24"/>
      <c r="CI41" s="176" t="s">
        <v>292</v>
      </c>
      <c r="CJ41" s="24"/>
      <c r="CK41" s="24"/>
      <c r="CP41" s="331"/>
      <c r="CR41" s="445"/>
      <c r="CZ41" s="379"/>
      <c r="DA41" s="380"/>
      <c r="DB41" s="379"/>
      <c r="DC41" s="381"/>
      <c r="DD41" s="379"/>
      <c r="DE41" s="10"/>
      <c r="DF41" s="382"/>
      <c r="DG41" s="127"/>
      <c r="DH41" s="383"/>
      <c r="DI41" s="127"/>
      <c r="DJ41" s="127"/>
      <c r="DK41" s="127"/>
    </row>
    <row r="42" spans="18:115" ht="18" customHeight="1">
      <c r="R42" s="175" t="s">
        <v>126</v>
      </c>
      <c r="X42" s="128"/>
      <c r="AT42" s="385"/>
      <c r="AV42" s="595"/>
      <c r="AX42" s="127"/>
      <c r="BC42" s="386"/>
      <c r="BD42" s="26"/>
      <c r="BE42" s="387"/>
      <c r="BF42" s="26"/>
      <c r="BL42" s="26"/>
      <c r="BR42" s="26"/>
      <c r="BU42" s="24"/>
      <c r="CD42" s="24"/>
      <c r="CF42" s="445"/>
      <c r="CH42" s="24"/>
      <c r="CR42" s="445"/>
      <c r="CZ42" s="379"/>
      <c r="DA42" s="380"/>
      <c r="DB42" s="379"/>
      <c r="DC42" s="381"/>
      <c r="DD42" s="379"/>
      <c r="DE42" s="10"/>
      <c r="DF42" s="382"/>
      <c r="DG42" s="127"/>
      <c r="DH42" s="383"/>
      <c r="DI42" s="127"/>
      <c r="DJ42" s="127"/>
      <c r="DK42" s="127"/>
    </row>
    <row r="43" spans="18:115" ht="18" customHeight="1">
      <c r="R43" s="176" t="s">
        <v>293</v>
      </c>
      <c r="T43" s="711"/>
      <c r="Y43" s="176"/>
      <c r="AE43" s="23"/>
      <c r="AK43" s="176"/>
      <c r="AP43" s="127"/>
      <c r="AV43" s="24"/>
      <c r="AX43" s="25"/>
      <c r="AY43" s="24"/>
      <c r="BC43" s="127"/>
      <c r="BH43" s="24"/>
      <c r="BL43" s="175"/>
      <c r="BM43" s="331"/>
      <c r="BO43" s="127"/>
      <c r="BR43" s="175"/>
      <c r="BT43" s="175"/>
      <c r="BU43" s="388"/>
      <c r="CA43" s="127"/>
      <c r="CB43" s="344"/>
      <c r="CD43" s="185"/>
      <c r="CR43" s="445"/>
      <c r="CZ43" s="379">
        <v>0</v>
      </c>
      <c r="DA43" s="380"/>
      <c r="DB43" s="379"/>
      <c r="DC43" s="381"/>
      <c r="DD43" s="379"/>
      <c r="DE43" s="10"/>
      <c r="DF43" s="382"/>
      <c r="DG43" s="127"/>
      <c r="DH43" s="383"/>
      <c r="DI43" s="127"/>
      <c r="DJ43" s="127"/>
      <c r="DK43" s="127"/>
    </row>
    <row r="44" spans="3:119" ht="18" customHeight="1">
      <c r="C44" s="127"/>
      <c r="D44" s="127"/>
      <c r="E44" s="127"/>
      <c r="F44" s="127"/>
      <c r="G44" s="127"/>
      <c r="H44" s="127"/>
      <c r="I44" s="127"/>
      <c r="K44" s="127"/>
      <c r="L44" s="127"/>
      <c r="M44" s="127"/>
      <c r="N44" s="127"/>
      <c r="O44" s="127"/>
      <c r="P44" s="127"/>
      <c r="Q44" s="127"/>
      <c r="S44" s="127"/>
      <c r="T44" s="127"/>
      <c r="U44" s="127"/>
      <c r="AE44" s="23"/>
      <c r="AL44" s="24"/>
      <c r="AV44" s="24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J44" s="324"/>
      <c r="BK44" s="24"/>
      <c r="BL44" s="176"/>
      <c r="BM44" s="102"/>
      <c r="BN44" s="102"/>
      <c r="BO44" s="48"/>
      <c r="BP44" s="746"/>
      <c r="BR44" s="176"/>
      <c r="BT44" s="176"/>
      <c r="CH44" s="24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</row>
    <row r="45" spans="3:120" ht="18" customHeight="1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E45" s="23"/>
      <c r="AZ45" s="127"/>
      <c r="BA45" s="127"/>
      <c r="BB45" s="127"/>
      <c r="BC45" s="127"/>
      <c r="BD45" s="127"/>
      <c r="BE45" s="127"/>
      <c r="BF45" s="127"/>
      <c r="BG45" s="127"/>
      <c r="BH45" s="24"/>
      <c r="BM45" s="331"/>
      <c r="BN45" s="24"/>
      <c r="BO45" s="127"/>
      <c r="CW45" s="127"/>
      <c r="CX45" s="127"/>
      <c r="CY45" s="127"/>
      <c r="CZ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28"/>
    </row>
    <row r="46" spans="7:120" ht="18" customHeight="1"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E46" s="23"/>
      <c r="AZ46" s="127"/>
      <c r="BD46" s="127"/>
      <c r="BE46" s="127"/>
      <c r="BF46" s="127"/>
      <c r="BG46" s="127"/>
      <c r="BT46" s="28"/>
      <c r="BU46" s="28"/>
      <c r="CF46" s="28"/>
      <c r="CG46" s="28"/>
      <c r="CP46" s="24"/>
      <c r="CQ46" s="127"/>
      <c r="CR46" s="127"/>
      <c r="CS46" s="127"/>
      <c r="CT46" s="127"/>
      <c r="CU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28"/>
    </row>
    <row r="47" spans="28:120" ht="21" customHeight="1" thickBot="1">
      <c r="AB47" s="127"/>
      <c r="AC47" s="127"/>
      <c r="AD47" s="10"/>
      <c r="AE47" s="10"/>
      <c r="AG47" s="391" t="s">
        <v>14</v>
      </c>
      <c r="AH47" s="392" t="s">
        <v>83</v>
      </c>
      <c r="AI47" s="392" t="s">
        <v>84</v>
      </c>
      <c r="AJ47" s="392" t="s">
        <v>85</v>
      </c>
      <c r="AK47" s="400" t="s">
        <v>86</v>
      </c>
      <c r="AL47" s="403" t="s">
        <v>87</v>
      </c>
      <c r="AM47" s="403"/>
      <c r="AN47" s="403"/>
      <c r="AO47" s="588"/>
      <c r="AP47" s="589"/>
      <c r="AQ47" s="392" t="s">
        <v>14</v>
      </c>
      <c r="AR47" s="392" t="s">
        <v>83</v>
      </c>
      <c r="AS47" s="392" t="s">
        <v>84</v>
      </c>
      <c r="AT47" s="392" t="s">
        <v>85</v>
      </c>
      <c r="AU47" s="400" t="s">
        <v>86</v>
      </c>
      <c r="AV47" s="403" t="s">
        <v>87</v>
      </c>
      <c r="AW47" s="403"/>
      <c r="AX47" s="403"/>
      <c r="AY47" s="587"/>
      <c r="BF47" s="102"/>
      <c r="BG47" s="102"/>
      <c r="CZ47" s="102"/>
      <c r="DA47" s="102"/>
      <c r="DB47" s="10"/>
      <c r="DC47" s="102"/>
      <c r="DD47" s="102"/>
      <c r="DE47" s="102"/>
      <c r="DF47" s="10"/>
      <c r="DK47" s="102"/>
      <c r="DL47" s="10"/>
      <c r="DM47" s="102"/>
      <c r="DN47" s="102"/>
      <c r="DO47" s="102"/>
      <c r="DP47" s="28"/>
    </row>
    <row r="48" spans="3:59" ht="21" customHeight="1" thickBot="1" thickTop="1"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AG48" s="47"/>
      <c r="AH48" s="3"/>
      <c r="AI48" s="3"/>
      <c r="AJ48" s="3"/>
      <c r="AK48" s="2"/>
      <c r="AL48" s="2"/>
      <c r="AM48" s="3"/>
      <c r="AN48" s="3"/>
      <c r="AO48" s="3"/>
      <c r="AP48" s="2" t="s">
        <v>88</v>
      </c>
      <c r="AQ48" s="3"/>
      <c r="AR48" s="3"/>
      <c r="AS48" s="3"/>
      <c r="AT48" s="3"/>
      <c r="AU48" s="2"/>
      <c r="AV48" s="2"/>
      <c r="AW48" s="3"/>
      <c r="AX48" s="3"/>
      <c r="AY48" s="4"/>
      <c r="BF48" s="128"/>
      <c r="BG48" s="102"/>
    </row>
    <row r="49" spans="3:118" ht="21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AG49" s="413"/>
      <c r="AH49" s="36"/>
      <c r="AI49" s="37"/>
      <c r="AJ49" s="38"/>
      <c r="AK49" s="414"/>
      <c r="AL49" s="390"/>
      <c r="AM49" s="23"/>
      <c r="AN49" s="23"/>
      <c r="AO49" s="499"/>
      <c r="AP49" s="500"/>
      <c r="AQ49" s="501"/>
      <c r="AR49" s="36"/>
      <c r="AS49" s="37"/>
      <c r="AT49" s="38"/>
      <c r="AU49" s="414"/>
      <c r="AV49" s="390"/>
      <c r="AW49" s="23"/>
      <c r="AX49" s="23"/>
      <c r="AY49" s="115"/>
      <c r="BF49" s="10"/>
      <c r="BG49" s="10"/>
      <c r="BK49" s="102"/>
      <c r="BL49" s="102"/>
      <c r="BX49" s="102"/>
      <c r="BY49" s="102"/>
      <c r="BZ49" s="102"/>
      <c r="DA49" s="831" t="s">
        <v>252</v>
      </c>
      <c r="DB49" s="832"/>
      <c r="DC49" s="832"/>
      <c r="DD49" s="832"/>
      <c r="DE49" s="832"/>
      <c r="DF49" s="832"/>
      <c r="DG49" s="832"/>
      <c r="DH49" s="832"/>
      <c r="DI49" s="832"/>
      <c r="DJ49" s="832"/>
      <c r="DK49" s="832"/>
      <c r="DL49" s="832"/>
      <c r="DM49" s="832"/>
      <c r="DN49" s="833"/>
    </row>
    <row r="50" spans="3:118" ht="21" customHeight="1" thickBot="1">
      <c r="C50" s="685"/>
      <c r="D50" s="685"/>
      <c r="E50" s="685"/>
      <c r="F50" s="685"/>
      <c r="G50" s="685"/>
      <c r="H50" s="685"/>
      <c r="I50" s="747"/>
      <c r="J50" s="747"/>
      <c r="K50" s="685"/>
      <c r="L50" s="747"/>
      <c r="M50" s="747"/>
      <c r="N50" s="127"/>
      <c r="AB50" s="233"/>
      <c r="AC50" s="233"/>
      <c r="AD50" s="233"/>
      <c r="AE50" s="233"/>
      <c r="AG50" s="411">
        <v>102</v>
      </c>
      <c r="AH50" s="36">
        <v>2.396</v>
      </c>
      <c r="AI50" s="37">
        <v>43</v>
      </c>
      <c r="AJ50" s="38">
        <v>2.449</v>
      </c>
      <c r="AK50" s="414" t="s">
        <v>137</v>
      </c>
      <c r="AL50" s="390" t="s">
        <v>151</v>
      </c>
      <c r="AM50" s="23"/>
      <c r="AN50" s="23"/>
      <c r="AO50" s="114"/>
      <c r="AP50" s="502"/>
      <c r="AQ50" s="424" t="s">
        <v>290</v>
      </c>
      <c r="AR50" s="586">
        <v>2.681</v>
      </c>
      <c r="AS50" s="37"/>
      <c r="AT50" s="599"/>
      <c r="AU50" s="414" t="s">
        <v>137</v>
      </c>
      <c r="AV50" s="390" t="s">
        <v>294</v>
      </c>
      <c r="AY50" s="115"/>
      <c r="BF50" s="379"/>
      <c r="BG50" s="10"/>
      <c r="BK50" s="128"/>
      <c r="BL50" s="379"/>
      <c r="BX50" s="128"/>
      <c r="BY50" s="128"/>
      <c r="BZ50" s="128"/>
      <c r="CA50" s="642" t="s">
        <v>14</v>
      </c>
      <c r="CB50" s="643" t="s">
        <v>15</v>
      </c>
      <c r="CC50" s="644"/>
      <c r="CD50" s="643" t="s">
        <v>16</v>
      </c>
      <c r="CE50" s="644"/>
      <c r="CF50" s="645" t="s">
        <v>17</v>
      </c>
      <c r="CG50" s="646"/>
      <c r="CH50" s="647"/>
      <c r="CI50" s="648" t="s">
        <v>18</v>
      </c>
      <c r="CJ50" s="647"/>
      <c r="CK50" s="649"/>
      <c r="CO50" s="391" t="s">
        <v>14</v>
      </c>
      <c r="CP50" s="392" t="s">
        <v>83</v>
      </c>
      <c r="CQ50" s="392" t="s">
        <v>84</v>
      </c>
      <c r="CR50" s="392" t="s">
        <v>85</v>
      </c>
      <c r="CS50" s="400" t="s">
        <v>86</v>
      </c>
      <c r="CT50" s="403" t="s">
        <v>87</v>
      </c>
      <c r="CU50" s="403"/>
      <c r="CV50" s="403"/>
      <c r="CW50" s="587"/>
      <c r="CX50" s="403"/>
      <c r="CY50" s="587"/>
      <c r="DA50" s="834"/>
      <c r="DB50" s="835"/>
      <c r="DC50" s="835"/>
      <c r="DD50" s="835"/>
      <c r="DE50" s="835"/>
      <c r="DF50" s="835"/>
      <c r="DG50" s="835"/>
      <c r="DH50" s="835"/>
      <c r="DI50" s="835"/>
      <c r="DJ50" s="835"/>
      <c r="DK50" s="835"/>
      <c r="DL50" s="835"/>
      <c r="DM50" s="835"/>
      <c r="DN50" s="836"/>
    </row>
    <row r="51" spans="3:118" ht="21" customHeight="1" thickBot="1" thickTop="1">
      <c r="C51" s="748"/>
      <c r="D51" s="749"/>
      <c r="E51" s="749"/>
      <c r="F51" s="749"/>
      <c r="G51" s="749"/>
      <c r="H51" s="750"/>
      <c r="I51" s="747"/>
      <c r="J51" s="138"/>
      <c r="K51" s="445"/>
      <c r="L51" s="138"/>
      <c r="M51" s="138"/>
      <c r="N51" s="127"/>
      <c r="AB51" s="102"/>
      <c r="AC51" s="128"/>
      <c r="AD51" s="128"/>
      <c r="AE51" s="128"/>
      <c r="AG51" s="410"/>
      <c r="AH51" s="34"/>
      <c r="AI51" s="37"/>
      <c r="AJ51" s="38"/>
      <c r="AK51" s="414"/>
      <c r="AL51" s="390" t="s">
        <v>295</v>
      </c>
      <c r="AM51" s="128"/>
      <c r="AN51" s="128"/>
      <c r="AO51" s="114"/>
      <c r="AP51" s="503"/>
      <c r="AQ51" s="424">
        <v>104</v>
      </c>
      <c r="AR51" s="586">
        <v>2.785</v>
      </c>
      <c r="AS51" s="37">
        <v>51</v>
      </c>
      <c r="AT51" s="599">
        <v>2.8360000000000003</v>
      </c>
      <c r="AU51" s="414" t="s">
        <v>137</v>
      </c>
      <c r="AV51" s="390" t="s">
        <v>296</v>
      </c>
      <c r="AY51" s="115"/>
      <c r="BF51" s="379"/>
      <c r="BG51" s="10"/>
      <c r="BK51" s="416"/>
      <c r="BL51" s="379"/>
      <c r="BP51" s="445"/>
      <c r="BX51" s="379"/>
      <c r="BY51" s="381"/>
      <c r="BZ51" s="379"/>
      <c r="CA51" s="658"/>
      <c r="CB51" s="659"/>
      <c r="CC51" s="660"/>
      <c r="CD51" s="659"/>
      <c r="CE51" s="660"/>
      <c r="CF51" s="661"/>
      <c r="CG51" s="662"/>
      <c r="CH51" s="16"/>
      <c r="CI51" s="228"/>
      <c r="CJ51" s="16"/>
      <c r="CK51" s="8"/>
      <c r="CO51" s="47"/>
      <c r="CP51" s="3"/>
      <c r="CQ51" s="3"/>
      <c r="CR51" s="3"/>
      <c r="CS51" s="2"/>
      <c r="CT51" s="2" t="s">
        <v>88</v>
      </c>
      <c r="CU51" s="3"/>
      <c r="CV51" s="3"/>
      <c r="CW51" s="3"/>
      <c r="CX51" s="3"/>
      <c r="CY51" s="4"/>
      <c r="DA51" s="751"/>
      <c r="DB51" s="752"/>
      <c r="DC51" s="752"/>
      <c r="DD51" s="752"/>
      <c r="DE51" s="752"/>
      <c r="DF51" s="752"/>
      <c r="DG51" s="753" t="s">
        <v>24</v>
      </c>
      <c r="DH51" s="600"/>
      <c r="DI51" s="752"/>
      <c r="DJ51" s="752"/>
      <c r="DK51" s="752"/>
      <c r="DL51" s="752"/>
      <c r="DM51" s="752"/>
      <c r="DN51" s="754"/>
    </row>
    <row r="52" spans="3:118" ht="21" customHeight="1" thickTop="1">
      <c r="C52" s="748"/>
      <c r="D52" s="749"/>
      <c r="E52" s="749"/>
      <c r="F52" s="749"/>
      <c r="G52" s="749"/>
      <c r="H52" s="750"/>
      <c r="I52" s="747"/>
      <c r="J52" s="138"/>
      <c r="K52" s="445"/>
      <c r="L52" s="138"/>
      <c r="M52" s="138"/>
      <c r="N52" s="127"/>
      <c r="AB52" s="498"/>
      <c r="AC52" s="127"/>
      <c r="AD52" s="127"/>
      <c r="AE52" s="127"/>
      <c r="AF52" s="23"/>
      <c r="AG52" s="417">
        <v>103</v>
      </c>
      <c r="AH52" s="586">
        <v>2.482</v>
      </c>
      <c r="AI52" s="37">
        <v>-51</v>
      </c>
      <c r="AJ52" s="599">
        <v>2.431</v>
      </c>
      <c r="AK52" s="414" t="s">
        <v>137</v>
      </c>
      <c r="AL52" s="390" t="s">
        <v>296</v>
      </c>
      <c r="AO52" s="114"/>
      <c r="AP52" s="502"/>
      <c r="AQ52" s="424"/>
      <c r="AR52" s="586"/>
      <c r="AS52" s="37"/>
      <c r="AT52" s="599"/>
      <c r="AU52" s="414"/>
      <c r="AV52" s="755" t="s">
        <v>297</v>
      </c>
      <c r="AY52" s="115"/>
      <c r="BF52" s="379"/>
      <c r="BG52" s="10"/>
      <c r="BK52" s="416"/>
      <c r="BL52" s="256"/>
      <c r="BX52" s="256"/>
      <c r="BY52" s="381"/>
      <c r="BZ52" s="379"/>
      <c r="CA52" s="658"/>
      <c r="CB52" s="659"/>
      <c r="CC52" s="660"/>
      <c r="CD52" s="659"/>
      <c r="CE52" s="660"/>
      <c r="CF52" s="661">
        <v>0</v>
      </c>
      <c r="CG52" s="670"/>
      <c r="CH52" s="138"/>
      <c r="CI52" s="228" t="s">
        <v>150</v>
      </c>
      <c r="CJ52" s="138"/>
      <c r="CK52" s="446"/>
      <c r="CO52" s="413"/>
      <c r="CP52" s="36"/>
      <c r="CQ52" s="37"/>
      <c r="CR52" s="38"/>
      <c r="CS52" s="414"/>
      <c r="CT52" s="390"/>
      <c r="CU52" s="23"/>
      <c r="CV52" s="23"/>
      <c r="CW52" s="23"/>
      <c r="CX52" s="23"/>
      <c r="CY52" s="115"/>
      <c r="DA52" s="654"/>
      <c r="DB52" s="655"/>
      <c r="DC52" s="655"/>
      <c r="DD52" s="655"/>
      <c r="DE52" s="198" t="s">
        <v>249</v>
      </c>
      <c r="DF52" s="198"/>
      <c r="DG52" s="198"/>
      <c r="DH52" s="198"/>
      <c r="DI52" s="198"/>
      <c r="DJ52" s="198"/>
      <c r="DK52" s="655"/>
      <c r="DL52" s="655"/>
      <c r="DM52" s="655"/>
      <c r="DN52" s="657"/>
    </row>
    <row r="53" spans="3:118" ht="21" customHeight="1">
      <c r="C53" s="748"/>
      <c r="D53" s="749"/>
      <c r="E53" s="749"/>
      <c r="F53" s="749"/>
      <c r="G53" s="749"/>
      <c r="H53" s="750"/>
      <c r="I53" s="747"/>
      <c r="J53" s="138"/>
      <c r="K53" s="445"/>
      <c r="L53" s="138"/>
      <c r="M53" s="138"/>
      <c r="N53" s="127"/>
      <c r="AB53" s="498"/>
      <c r="AC53" s="127"/>
      <c r="AD53" s="127"/>
      <c r="AE53" s="127"/>
      <c r="AF53" s="23"/>
      <c r="AG53" s="417"/>
      <c r="AH53" s="586"/>
      <c r="AI53" s="37"/>
      <c r="AJ53" s="599"/>
      <c r="AK53" s="414"/>
      <c r="AL53" s="755" t="s">
        <v>298</v>
      </c>
      <c r="AO53" s="114"/>
      <c r="AP53" s="502"/>
      <c r="AQ53" s="412">
        <v>105</v>
      </c>
      <c r="AR53" s="36">
        <v>2.847</v>
      </c>
      <c r="AS53" s="37">
        <v>-53</v>
      </c>
      <c r="AT53" s="38">
        <v>2.794</v>
      </c>
      <c r="AU53" s="414" t="s">
        <v>137</v>
      </c>
      <c r="AV53" s="390" t="s">
        <v>151</v>
      </c>
      <c r="AW53" s="23"/>
      <c r="AX53" s="23"/>
      <c r="AY53" s="115"/>
      <c r="BF53" s="379"/>
      <c r="BG53" s="10"/>
      <c r="BK53" s="416"/>
      <c r="BL53" s="129"/>
      <c r="BP53" s="445"/>
      <c r="BX53" s="379"/>
      <c r="BY53" s="381"/>
      <c r="BZ53" s="379"/>
      <c r="CA53" s="658" t="s">
        <v>262</v>
      </c>
      <c r="CB53" s="659">
        <v>3.912</v>
      </c>
      <c r="CC53" s="660"/>
      <c r="CD53" s="659">
        <v>4.002</v>
      </c>
      <c r="CE53" s="660"/>
      <c r="CF53" s="661">
        <v>89.99999999999986</v>
      </c>
      <c r="CG53" s="662"/>
      <c r="CH53" s="16"/>
      <c r="CI53" s="756"/>
      <c r="CJ53" s="16"/>
      <c r="CK53" s="8"/>
      <c r="CO53" s="411">
        <v>106</v>
      </c>
      <c r="CP53" s="36">
        <v>3.921</v>
      </c>
      <c r="CQ53" s="37">
        <v>53</v>
      </c>
      <c r="CR53" s="38">
        <v>3.974</v>
      </c>
      <c r="CS53" s="414" t="s">
        <v>137</v>
      </c>
      <c r="CT53" s="390" t="s">
        <v>299</v>
      </c>
      <c r="CU53" s="23"/>
      <c r="CV53" s="23"/>
      <c r="CW53" s="23"/>
      <c r="CX53" s="23"/>
      <c r="CY53" s="115"/>
      <c r="DA53" s="583"/>
      <c r="DB53" s="601"/>
      <c r="DC53" s="258"/>
      <c r="DD53" s="601"/>
      <c r="DE53" s="258"/>
      <c r="DF53" s="601"/>
      <c r="DG53" s="258"/>
      <c r="DH53" s="601"/>
      <c r="DI53" s="258"/>
      <c r="DJ53" s="601"/>
      <c r="DK53" s="258"/>
      <c r="DL53" s="601"/>
      <c r="DM53" s="258"/>
      <c r="DN53" s="606"/>
    </row>
    <row r="54" spans="3:118" ht="21" customHeight="1">
      <c r="C54" s="748"/>
      <c r="D54" s="749"/>
      <c r="E54" s="749"/>
      <c r="F54" s="749"/>
      <c r="G54" s="749"/>
      <c r="H54" s="750"/>
      <c r="I54" s="747"/>
      <c r="J54" s="138"/>
      <c r="K54" s="685"/>
      <c r="L54" s="138"/>
      <c r="M54" s="138"/>
      <c r="N54" s="127"/>
      <c r="AB54" s="498"/>
      <c r="AC54" s="128"/>
      <c r="AD54" s="128"/>
      <c r="AE54" s="127"/>
      <c r="AF54" s="23"/>
      <c r="AG54" s="417" t="s">
        <v>289</v>
      </c>
      <c r="AH54" s="586">
        <v>2.45</v>
      </c>
      <c r="AI54" s="37"/>
      <c r="AJ54" s="599"/>
      <c r="AK54" s="414" t="s">
        <v>137</v>
      </c>
      <c r="AL54" s="390" t="s">
        <v>211</v>
      </c>
      <c r="AO54" s="114"/>
      <c r="AP54" s="502"/>
      <c r="AQ54" s="408"/>
      <c r="AR54" s="34"/>
      <c r="AS54" s="37"/>
      <c r="AT54" s="38"/>
      <c r="AU54" s="414"/>
      <c r="AV54" s="390" t="s">
        <v>300</v>
      </c>
      <c r="AW54" s="128"/>
      <c r="AX54" s="128"/>
      <c r="AY54" s="115"/>
      <c r="BF54" s="379"/>
      <c r="BG54" s="10"/>
      <c r="BJ54" s="23"/>
      <c r="BK54" s="422"/>
      <c r="BX54" s="256"/>
      <c r="BY54" s="381"/>
      <c r="BZ54" s="379"/>
      <c r="CA54" s="658"/>
      <c r="CB54" s="659"/>
      <c r="CC54" s="660"/>
      <c r="CD54" s="659"/>
      <c r="CE54" s="660"/>
      <c r="CF54" s="661">
        <v>0</v>
      </c>
      <c r="CG54" s="662"/>
      <c r="CH54" s="16"/>
      <c r="CI54" s="685" t="s">
        <v>264</v>
      </c>
      <c r="CJ54" s="16"/>
      <c r="CK54" s="8"/>
      <c r="CO54" s="417">
        <v>107</v>
      </c>
      <c r="CP54" s="586">
        <v>3.998</v>
      </c>
      <c r="CQ54" s="37">
        <v>-51</v>
      </c>
      <c r="CR54" s="599">
        <v>3.947</v>
      </c>
      <c r="CS54" s="414" t="s">
        <v>137</v>
      </c>
      <c r="CT54" s="390" t="s">
        <v>301</v>
      </c>
      <c r="CU54" s="128"/>
      <c r="CV54" s="128"/>
      <c r="CW54" s="23"/>
      <c r="CX54" s="128"/>
      <c r="CY54" s="115"/>
      <c r="DA54" s="583" t="s">
        <v>302</v>
      </c>
      <c r="DB54" s="601">
        <v>2.35</v>
      </c>
      <c r="DC54" s="258" t="s">
        <v>303</v>
      </c>
      <c r="DD54" s="601">
        <v>2.59</v>
      </c>
      <c r="DE54" s="258" t="s">
        <v>304</v>
      </c>
      <c r="DF54" s="601">
        <v>2.722</v>
      </c>
      <c r="DG54" s="258"/>
      <c r="DH54" s="601"/>
      <c r="DI54" s="258" t="s">
        <v>305</v>
      </c>
      <c r="DJ54" s="601">
        <v>3.035</v>
      </c>
      <c r="DK54" s="258" t="s">
        <v>306</v>
      </c>
      <c r="DL54" s="601">
        <v>3.16</v>
      </c>
      <c r="DM54" s="258" t="s">
        <v>307</v>
      </c>
      <c r="DN54" s="606">
        <v>3.878</v>
      </c>
    </row>
    <row r="55" spans="3:118" ht="21" customHeight="1" thickBot="1">
      <c r="C55" s="748"/>
      <c r="D55" s="749"/>
      <c r="E55" s="749"/>
      <c r="F55" s="749"/>
      <c r="G55" s="749"/>
      <c r="H55" s="750"/>
      <c r="I55" s="747"/>
      <c r="J55" s="138"/>
      <c r="K55" s="685"/>
      <c r="L55" s="138"/>
      <c r="M55" s="138"/>
      <c r="N55" s="127"/>
      <c r="AB55" s="128"/>
      <c r="AC55" s="127"/>
      <c r="AD55" s="127"/>
      <c r="AE55" s="127"/>
      <c r="AG55" s="40"/>
      <c r="AH55" s="41"/>
      <c r="AI55" s="42"/>
      <c r="AJ55" s="42"/>
      <c r="AK55" s="426"/>
      <c r="AL55" s="757" t="s">
        <v>308</v>
      </c>
      <c r="AM55" s="318"/>
      <c r="AN55" s="318"/>
      <c r="AO55" s="319"/>
      <c r="AP55" s="504"/>
      <c r="AQ55" s="758" t="s">
        <v>167</v>
      </c>
      <c r="AR55" s="759">
        <v>2.862</v>
      </c>
      <c r="AS55" s="760">
        <v>51</v>
      </c>
      <c r="AT55" s="761">
        <v>2.9130000000000003</v>
      </c>
      <c r="AU55" s="426" t="s">
        <v>137</v>
      </c>
      <c r="AV55" s="762" t="s">
        <v>140</v>
      </c>
      <c r="AW55" s="318"/>
      <c r="AX55" s="318"/>
      <c r="AY55" s="428"/>
      <c r="BF55" s="128"/>
      <c r="BG55" s="429"/>
      <c r="BK55" s="429"/>
      <c r="BX55" s="129"/>
      <c r="BY55" s="10"/>
      <c r="BZ55" s="10"/>
      <c r="CA55" s="699"/>
      <c r="CB55" s="695"/>
      <c r="CC55" s="694"/>
      <c r="CD55" s="695"/>
      <c r="CE55" s="694"/>
      <c r="CF55" s="696"/>
      <c r="CG55" s="697"/>
      <c r="CH55" s="101"/>
      <c r="CI55" s="698"/>
      <c r="CJ55" s="101"/>
      <c r="CK55" s="22"/>
      <c r="CO55" s="40"/>
      <c r="CP55" s="41"/>
      <c r="CQ55" s="42"/>
      <c r="CR55" s="42"/>
      <c r="CS55" s="426"/>
      <c r="CT55" s="427"/>
      <c r="CU55" s="318"/>
      <c r="CV55" s="318"/>
      <c r="CW55" s="318"/>
      <c r="CX55" s="318"/>
      <c r="CY55" s="428"/>
      <c r="DA55" s="123"/>
      <c r="DB55" s="686"/>
      <c r="DC55" s="687"/>
      <c r="DD55" s="688"/>
      <c r="DE55" s="125"/>
      <c r="DF55" s="686"/>
      <c r="DG55" s="125"/>
      <c r="DH55" s="686"/>
      <c r="DI55" s="125"/>
      <c r="DJ55" s="686"/>
      <c r="DK55" s="125"/>
      <c r="DL55" s="686"/>
      <c r="DM55" s="687"/>
      <c r="DN55" s="689"/>
    </row>
    <row r="56" spans="42:121" ht="12.75">
      <c r="AP56" s="269"/>
      <c r="AQ56" s="23"/>
      <c r="BV56" s="269"/>
      <c r="DP56" s="23"/>
      <c r="DQ56" s="23"/>
    </row>
    <row r="57" spans="31:121" ht="12.75">
      <c r="AE57" s="115"/>
      <c r="AF57" s="113"/>
      <c r="BI57" s="115"/>
      <c r="BJ57" s="113"/>
      <c r="BV57" s="269"/>
      <c r="CM57" s="115"/>
      <c r="CN57" s="113"/>
      <c r="DP57" s="23"/>
      <c r="DQ57" s="23"/>
    </row>
  </sheetData>
  <sheetProtection password="E5AD" sheet="1"/>
  <mergeCells count="1">
    <mergeCell ref="DA49:DN5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7"/>
  <drawing r:id="rId6"/>
  <legacyDrawing r:id="rId5"/>
  <oleObjects>
    <oleObject progId="Paint.Picture" shapeId="16566472" r:id="rId1"/>
    <oleObject progId="Paint.Picture" shapeId="16566473" r:id="rId2"/>
    <oleObject progId="Paint.Picture" shapeId="16566474" r:id="rId3"/>
    <oleObject progId="Paint.Picture" shapeId="1656647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2017-06-29T10:06:34Z</cp:lastPrinted>
  <dcterms:created xsi:type="dcterms:W3CDTF">2003-01-20T12:54:27Z</dcterms:created>
  <dcterms:modified xsi:type="dcterms:W3CDTF">2017-08-17T09:08:04Z</dcterms:modified>
  <cp:category/>
  <cp:version/>
  <cp:contentType/>
  <cp:contentStatus/>
</cp:coreProperties>
</file>