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15" windowWidth="28770" windowHeight="3675" tabRatio="634" activeTab="1"/>
  </bookViews>
  <sheets>
    <sheet name="titul" sheetId="1" r:id="rId1"/>
    <sheet name="Kařízek" sheetId="2" r:id="rId2"/>
  </sheets>
  <definedNames/>
  <calcPr fullCalcOnLoad="1"/>
</workbook>
</file>

<file path=xl/sharedStrings.xml><?xml version="1.0" encoding="utf-8"?>
<sst xmlns="http://schemas.openxmlformats.org/spreadsheetml/2006/main" count="314" uniqueCount="179">
  <si>
    <t>Trať :</t>
  </si>
  <si>
    <t>Ev. č. :</t>
  </si>
  <si>
    <t>Staniční</t>
  </si>
  <si>
    <t>zabezpečovací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</si>
  <si>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</si>
  <si>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</si>
  <si>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</si>
  <si>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</si>
  <si>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</si>
  <si>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</si>
  <si>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</si>
  <si>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</si>
  <si>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</si>
  <si>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</si>
  <si>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</si>
  <si>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</si>
  <si>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</si>
  <si>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</si>
  <si>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</si>
  <si>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</si>
  <si>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</si>
  <si>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</si>
  <si>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</si>
  <si>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Do  Holoubkova</t>
  </si>
  <si>
    <t>Z  Holoubkova</t>
  </si>
  <si>
    <t>směr :</t>
  </si>
  <si>
    <t>správný</t>
  </si>
  <si>
    <t>nesprávný</t>
  </si>
  <si>
    <t>Z  koleje  č. 2</t>
  </si>
  <si>
    <t>Z  koleje  č. 1</t>
  </si>
  <si>
    <t>C</t>
  </si>
  <si>
    <t>JTom</t>
  </si>
  <si>
    <t>S 1</t>
  </si>
  <si>
    <t>S 3</t>
  </si>
  <si>
    <t>Se 1</t>
  </si>
  <si>
    <t>Se 3</t>
  </si>
  <si>
    <t>Se 9</t>
  </si>
  <si>
    <t>L 1</t>
  </si>
  <si>
    <t>L 3</t>
  </si>
  <si>
    <t>2 L</t>
  </si>
  <si>
    <t>1 L</t>
  </si>
  <si>
    <t>Se 5</t>
  </si>
  <si>
    <t>2 S</t>
  </si>
  <si>
    <t>1 S</t>
  </si>
  <si>
    <t>2-758</t>
  </si>
  <si>
    <t>S 2</t>
  </si>
  <si>
    <t>Se 2</t>
  </si>
  <si>
    <t>Se 4</t>
  </si>
  <si>
    <t>Se 10</t>
  </si>
  <si>
    <t>L 2</t>
  </si>
  <si>
    <t>2-743</t>
  </si>
  <si>
    <t>1-743</t>
  </si>
  <si>
    <t>Vjezdové / odjezdové rychlosti :</t>
  </si>
  <si>
    <t>v pokračování traťové koleje - rychlost traťová s místním omezením</t>
  </si>
  <si>
    <t>2-757</t>
  </si>
  <si>
    <t>2-744</t>
  </si>
  <si>
    <t>Současné  vlakové  cesty</t>
  </si>
  <si>
    <t>2) - jízdní cesty mající předepsanou rozdílnou polohu alespoň jedné pojížděné nebo odvratné výhybky</t>
  </si>
  <si>
    <t>Vk 3</t>
  </si>
  <si>
    <t>Vk 1</t>
  </si>
  <si>
    <t>Vk 2</t>
  </si>
  <si>
    <t>staničení</t>
  </si>
  <si>
    <t>N</t>
  </si>
  <si>
    <t>námezník</t>
  </si>
  <si>
    <t>přest.</t>
  </si>
  <si>
    <t>elm.</t>
  </si>
  <si>
    <t>poznámka</t>
  </si>
  <si>
    <t>Směr  :  Holoubkov</t>
  </si>
  <si>
    <t>Km  71,902</t>
  </si>
  <si>
    <t>Kód : 10</t>
  </si>
  <si>
    <t>trojznakový,  obousměrný</t>
  </si>
  <si>
    <t>Př 2L</t>
  </si>
  <si>
    <t>AB 2-703</t>
  </si>
  <si>
    <t>Př 1L</t>
  </si>
  <si>
    <t>AB 1-703</t>
  </si>
  <si>
    <t>Se 7</t>
  </si>
  <si>
    <t>Př 2S</t>
  </si>
  <si>
    <t>AB 2-744</t>
  </si>
  <si>
    <t>Př 1S</t>
  </si>
  <si>
    <t>AB 1-744</t>
  </si>
  <si>
    <t>2-689</t>
  </si>
  <si>
    <t>1-689</t>
  </si>
  <si>
    <t>=</t>
  </si>
  <si>
    <t>1-758</t>
  </si>
  <si>
    <t>S 4</t>
  </si>
  <si>
    <t>Se 8</t>
  </si>
  <si>
    <t>L 4</t>
  </si>
  <si>
    <t>2-703</t>
  </si>
  <si>
    <t>1-703</t>
  </si>
  <si>
    <t>1-702</t>
  </si>
  <si>
    <t>2-702</t>
  </si>
  <si>
    <t>Zjišťování  konce</t>
  </si>
  <si>
    <t>samočinně činností</t>
  </si>
  <si>
    <t>zast.</t>
  </si>
  <si>
    <t>Se 6</t>
  </si>
  <si>
    <t>1-757</t>
  </si>
  <si>
    <t>1-744</t>
  </si>
  <si>
    <t>vlaku :</t>
  </si>
  <si>
    <t>zabezpečovacího zařízení</t>
  </si>
  <si>
    <t>proj.</t>
  </si>
  <si>
    <t>71,967</t>
  </si>
  <si>
    <t>*) = NTV od v.č.11 pouze do km 72,050</t>
  </si>
  <si>
    <t>EZ</t>
  </si>
  <si>
    <t>( Vk3/13t/13 )</t>
  </si>
  <si>
    <t>2     3</t>
  </si>
  <si>
    <t>17   18</t>
  </si>
  <si>
    <t>Technologická  budova</t>
  </si>
  <si>
    <t>Obvod  posunu</t>
  </si>
  <si>
    <t>při jízdě do odbočky - rychlost 50 km/h</t>
  </si>
  <si>
    <t>zbirožské  zhlaví</t>
  </si>
  <si>
    <t>holoubkovské  zhlaví</t>
  </si>
  <si>
    <t>z / na</t>
  </si>
  <si>
    <t>na / z  k.č.</t>
  </si>
  <si>
    <t>přes  výhybky</t>
  </si>
  <si>
    <t>ručně</t>
  </si>
  <si>
    <t xml:space="preserve">  bez zabezpečení</t>
  </si>
  <si>
    <t>Vzájemně vyloučeny jsou všechny : 1) - protisměrné jízdní cesty na tutéž kolej</t>
  </si>
  <si>
    <t xml:space="preserve">  výkolejkový zámek, klíč Vk3/13t/13 je v EZ v kolejišti</t>
  </si>
  <si>
    <t>traťové  koleje  č. 2</t>
  </si>
  <si>
    <t>2, 4</t>
  </si>
  <si>
    <t xml:space="preserve">  odtlačný a výměnový zámek, klíč je v závislosti na Vk1</t>
  </si>
  <si>
    <t>traťové  koleje  č. 1</t>
  </si>
  <si>
    <t>1, 3</t>
  </si>
  <si>
    <t>1 + 2</t>
  </si>
  <si>
    <t>Elektronické stavědlo</t>
  </si>
  <si>
    <t>Kód :  22</t>
  </si>
  <si>
    <t>Dopravní stanoviště :</t>
  </si>
  <si>
    <t>( km )</t>
  </si>
  <si>
    <t>Počet  pracovníků :</t>
  </si>
  <si>
    <t>neobsazeno</t>
  </si>
  <si>
    <t>zast. - 90</t>
  </si>
  <si>
    <t>proj. - 30</t>
  </si>
  <si>
    <t>č. II,  mimoúrovňové, ostrovní</t>
  </si>
  <si>
    <t>směr Holoubkov</t>
  </si>
  <si>
    <t>č. I,  úrovňové, vnější</t>
  </si>
  <si>
    <t>přístup od VB</t>
  </si>
  <si>
    <r>
      <t>Hlavní  staniční  kolej,</t>
    </r>
    <r>
      <rPr>
        <sz val="14"/>
        <rFont val="Arial CE"/>
        <family val="2"/>
      </rPr>
      <t xml:space="preserve">  NTV</t>
    </r>
  </si>
  <si>
    <t>713 A</t>
  </si>
  <si>
    <t>KANGO</t>
  </si>
  <si>
    <t>číslo koleje</t>
  </si>
  <si>
    <t>doba na zastavení</t>
  </si>
  <si>
    <t>111 s</t>
  </si>
  <si>
    <t>113 s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</si>
  <si>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</si>
  <si>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</si>
  <si>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</si>
  <si>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</si>
  <si>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</si>
  <si>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1L na staniční kolej 1</t>
  </si>
  <si>
    <t>od návěstidla 1S,2S na staniční kolej 3</t>
  </si>
  <si>
    <t>od návěstidla S1 na 1TK směr Zbiroh</t>
  </si>
  <si>
    <t>od návěstidla 2L na staniční kolej 2</t>
  </si>
  <si>
    <t>od návěstidla 1S,2S na staniční kolej 4</t>
  </si>
  <si>
    <t>od návěstidla S2 na 2TK směr Zbiroh</t>
  </si>
  <si>
    <t>od návěstidla 1S na staniční kolej 1</t>
  </si>
  <si>
    <t>od návěstidla 1L,2L na staniční kolej 3</t>
  </si>
  <si>
    <t>od návěstidla L1 na 1TK směr Holoubkov</t>
  </si>
  <si>
    <t>od návěstidla 2S na staniční kolej 2</t>
  </si>
  <si>
    <t>od návěstidla 1L,2L na staniční kolej 4</t>
  </si>
  <si>
    <t>od návěstidla L2 na 2TK směr Holoubkov</t>
  </si>
  <si>
    <t>3) - jízdní cesty dané boční ochranou vlakových cest, není-li použita VCO ( vlaková cesta omezená )</t>
  </si>
  <si>
    <t>v SZZ je uplatněna boční ochrana vlakových cest a VCO</t>
  </si>
  <si>
    <t>Z  Odb Zbiroh</t>
  </si>
  <si>
    <t>Do  Odb Zbiroh</t>
  </si>
  <si>
    <t>Směr  :  Odb Zbiroh</t>
  </si>
  <si>
    <t>3. kategorie - typ ESA 33</t>
  </si>
  <si>
    <t>přístup po lávce v km 71,842</t>
  </si>
  <si>
    <t xml:space="preserve">lávka v km 71,842   </t>
  </si>
  <si>
    <t>( km 71,762)</t>
  </si>
  <si>
    <t>směr Odb Zbiroh</t>
  </si>
  <si>
    <t>Technologická budova</t>
  </si>
  <si>
    <t>( nouzová obsluha pohotovostním výpravčím )</t>
  </si>
  <si>
    <t>1, 4, 5</t>
  </si>
  <si>
    <t>19, 16, 14</t>
  </si>
  <si>
    <t>dálková obsluha dispečerem CDP Praha</t>
  </si>
  <si>
    <t>Obvod  dispečera  CDP</t>
  </si>
  <si>
    <t>V.  /  2017</t>
  </si>
  <si>
    <t>vlečka č: V2100</t>
  </si>
  <si>
    <t>začátek V2100 je v km 72,003 mezi v.č.9 a 10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</si>
</sst>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[$¥€-2]\ #\ ##,000_);[Red]\([$€-2]\ #\ ##,000\)"/>
  </numFmts>
  <fonts count="11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b/>
      <sz val="11"/>
      <color indexed="12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0"/>
    </font>
    <font>
      <sz val="10"/>
      <color indexed="17"/>
      <name val="Arial CE"/>
      <family val="2"/>
    </font>
    <font>
      <i/>
      <sz val="10"/>
      <color indexed="17"/>
      <name val="Arial CE"/>
      <family val="0"/>
    </font>
    <font>
      <sz val="10"/>
      <color indexed="14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1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b/>
      <i/>
      <sz val="14"/>
      <color indexed="10"/>
      <name val="Arial CE"/>
      <family val="0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i/>
      <sz val="14"/>
      <name val="Times New Roman CE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7.5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6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Border="1" applyAlignment="1" quotePrefix="1">
      <alignment horizontal="left" vertical="center"/>
    </xf>
    <xf numFmtId="0" fontId="12" fillId="0" borderId="10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1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8" fillId="0" borderId="0" xfId="49" applyFont="1" applyAlignment="1">
      <alignment horizontal="right" vertical="center"/>
      <protection/>
    </xf>
    <xf numFmtId="0" fontId="28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8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4" borderId="28" xfId="49" applyFont="1" applyFill="1" applyBorder="1" applyAlignment="1">
      <alignment vertical="center"/>
      <protection/>
    </xf>
    <xf numFmtId="0" fontId="0" fillId="34" borderId="29" xfId="49" applyFont="1" applyFill="1" applyBorder="1" applyAlignment="1">
      <alignment vertical="center"/>
      <protection/>
    </xf>
    <xf numFmtId="0" fontId="0" fillId="34" borderId="29" xfId="49" applyFont="1" applyFill="1" applyBorder="1" applyAlignment="1" quotePrefix="1">
      <alignment vertical="center"/>
      <protection/>
    </xf>
    <xf numFmtId="164" fontId="0" fillId="34" borderId="29" xfId="49" applyNumberFormat="1" applyFont="1" applyFill="1" applyBorder="1" applyAlignment="1">
      <alignment vertical="center"/>
      <protection/>
    </xf>
    <xf numFmtId="0" fontId="0" fillId="34" borderId="3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0" fillId="34" borderId="12" xfId="49" applyFill="1" applyBorder="1" applyAlignment="1">
      <alignment vertical="center"/>
      <protection/>
    </xf>
    <xf numFmtId="0" fontId="30" fillId="33" borderId="0" xfId="49" applyFont="1" applyFill="1" applyBorder="1" applyAlignment="1">
      <alignment horizontal="center" vertical="center"/>
      <protection/>
    </xf>
    <xf numFmtId="0" fontId="0" fillId="0" borderId="11" xfId="49" applyBorder="1" applyAlignment="1">
      <alignment vertical="center"/>
      <protection/>
    </xf>
    <xf numFmtId="0" fontId="0" fillId="0" borderId="11" xfId="49" applyFont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5" fillId="34" borderId="0" xfId="49" applyFont="1" applyFill="1" applyBorder="1" applyAlignment="1">
      <alignment horizontal="left" vertical="center"/>
      <protection/>
    </xf>
    <xf numFmtId="0" fontId="0" fillId="34" borderId="0" xfId="49" applyFont="1" applyFill="1" applyBorder="1" applyAlignment="1">
      <alignment vertical="center"/>
      <protection/>
    </xf>
    <xf numFmtId="0" fontId="0" fillId="34" borderId="10" xfId="49" applyFill="1" applyBorder="1" applyAlignment="1">
      <alignment vertical="center"/>
      <protection/>
    </xf>
    <xf numFmtId="0" fontId="0" fillId="34" borderId="10" xfId="49" applyFont="1" applyFill="1" applyBorder="1" applyAlignment="1">
      <alignment vertical="center"/>
      <protection/>
    </xf>
    <xf numFmtId="0" fontId="5" fillId="35" borderId="31" xfId="49" applyFont="1" applyFill="1" applyBorder="1" applyAlignment="1">
      <alignment horizontal="center" vertical="center"/>
      <protection/>
    </xf>
    <xf numFmtId="0" fontId="5" fillId="35" borderId="22" xfId="49" applyFont="1" applyFill="1" applyBorder="1" applyAlignment="1">
      <alignment horizontal="center" vertical="center"/>
      <protection/>
    </xf>
    <xf numFmtId="0" fontId="5" fillId="35" borderId="23" xfId="49" applyFont="1" applyFill="1" applyBorder="1" applyAlignment="1">
      <alignment horizontal="center" vertical="center"/>
      <protection/>
    </xf>
    <xf numFmtId="0" fontId="0" fillId="34" borderId="12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1" fontId="35" fillId="0" borderId="11" xfId="49" applyNumberFormat="1" applyFont="1" applyBorder="1" applyAlignment="1">
      <alignment horizontal="center" vertical="center"/>
      <protection/>
    </xf>
    <xf numFmtId="0" fontId="0" fillId="34" borderId="16" xfId="49" applyFill="1" applyBorder="1" applyAlignment="1">
      <alignment vertical="center"/>
      <protection/>
    </xf>
    <xf numFmtId="0" fontId="0" fillId="34" borderId="17" xfId="49" applyFill="1" applyBorder="1" applyAlignment="1">
      <alignment vertical="center"/>
      <protection/>
    </xf>
    <xf numFmtId="0" fontId="0" fillId="34" borderId="20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38" fillId="0" borderId="11" xfId="0" applyNumberFormat="1" applyFont="1" applyBorder="1" applyAlignment="1">
      <alignment horizontal="center" vertical="center"/>
    </xf>
    <xf numFmtId="164" fontId="38" fillId="0" borderId="12" xfId="0" applyNumberFormat="1" applyFont="1" applyBorder="1" applyAlignment="1">
      <alignment horizontal="center" vertical="center"/>
    </xf>
    <xf numFmtId="164" fontId="32" fillId="0" borderId="15" xfId="0" applyNumberFormat="1" applyFont="1" applyBorder="1" applyAlignment="1">
      <alignment horizontal="center" vertical="center"/>
    </xf>
    <xf numFmtId="0" fontId="29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2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4" xfId="49" applyFont="1" applyBorder="1">
      <alignment/>
      <protection/>
    </xf>
    <xf numFmtId="0" fontId="0" fillId="0" borderId="35" xfId="49" applyFont="1" applyBorder="1">
      <alignment/>
      <protection/>
    </xf>
    <xf numFmtId="0" fontId="29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3" borderId="0" xfId="49" applyFont="1" applyFill="1" applyBorder="1">
      <alignment/>
      <protection/>
    </xf>
    <xf numFmtId="0" fontId="33" fillId="0" borderId="0" xfId="49" applyFont="1" applyFill="1" applyBorder="1" applyAlignment="1">
      <alignment horizontal="center"/>
      <protection/>
    </xf>
    <xf numFmtId="0" fontId="0" fillId="0" borderId="36" xfId="49" applyFont="1" applyBorder="1">
      <alignment/>
      <protection/>
    </xf>
    <xf numFmtId="0" fontId="0" fillId="0" borderId="37" xfId="49" applyFont="1" applyBorder="1">
      <alignment/>
      <protection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40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22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5" fillId="0" borderId="0" xfId="49" applyFont="1" applyBorder="1" applyAlignment="1">
      <alignment horizontal="center" vertical="center"/>
      <protection/>
    </xf>
    <xf numFmtId="164" fontId="1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vertical="center"/>
    </xf>
    <xf numFmtId="0" fontId="5" fillId="33" borderId="4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35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2" fillId="0" borderId="0" xfId="0" applyFont="1" applyAlignment="1">
      <alignment horizontal="right" vertical="top"/>
    </xf>
    <xf numFmtId="164" fontId="0" fillId="0" borderId="0" xfId="48" applyNumberFormat="1" applyFont="1" applyAlignment="1">
      <alignment horizontal="right"/>
      <protection/>
    </xf>
    <xf numFmtId="49" fontId="22" fillId="0" borderId="0" xfId="0" applyNumberFormat="1" applyFont="1" applyAlignment="1">
      <alignment horizontal="center" vertical="top"/>
    </xf>
    <xf numFmtId="164" fontId="0" fillId="0" borderId="0" xfId="48" applyNumberFormat="1" applyFont="1" applyAlignment="1">
      <alignment horizontal="center"/>
      <protection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5" fillId="0" borderId="46" xfId="49" applyFont="1" applyBorder="1" applyAlignment="1">
      <alignment horizontal="centerContinuous" vertical="center"/>
      <protection/>
    </xf>
    <xf numFmtId="0" fontId="5" fillId="0" borderId="47" xfId="49" applyFont="1" applyBorder="1" applyAlignment="1">
      <alignment horizontal="centerContinuous" vertical="center"/>
      <protection/>
    </xf>
    <xf numFmtId="0" fontId="5" fillId="0" borderId="13" xfId="0" applyFont="1" applyBorder="1" applyAlignment="1">
      <alignment horizontal="centerContinuous" vertical="center"/>
    </xf>
    <xf numFmtId="0" fontId="2" fillId="36" borderId="39" xfId="0" applyFont="1" applyFill="1" applyBorder="1" applyAlignment="1">
      <alignment horizontal="centerContinuous" vertical="center"/>
    </xf>
    <xf numFmtId="0" fontId="4" fillId="37" borderId="48" xfId="0" applyFont="1" applyFill="1" applyBorder="1" applyAlignment="1">
      <alignment horizontal="centerContinuous" vertical="center"/>
    </xf>
    <xf numFmtId="0" fontId="4" fillId="37" borderId="49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50" xfId="0" applyFont="1" applyFill="1" applyBorder="1" applyAlignment="1">
      <alignment vertical="center"/>
    </xf>
    <xf numFmtId="0" fontId="0" fillId="34" borderId="51" xfId="0" applyFont="1" applyFill="1" applyBorder="1" applyAlignment="1">
      <alignment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vertical="center"/>
    </xf>
    <xf numFmtId="0" fontId="2" fillId="36" borderId="39" xfId="0" applyFont="1" applyFill="1" applyBorder="1" applyAlignment="1">
      <alignment vertical="center"/>
    </xf>
    <xf numFmtId="0" fontId="0" fillId="36" borderId="39" xfId="0" applyFill="1" applyBorder="1" applyAlignment="1">
      <alignment/>
    </xf>
    <xf numFmtId="49" fontId="2" fillId="36" borderId="39" xfId="0" applyNumberFormat="1" applyFont="1" applyFill="1" applyBorder="1" applyAlignment="1">
      <alignment vertical="center"/>
    </xf>
    <xf numFmtId="49" fontId="2" fillId="36" borderId="4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36" borderId="38" xfId="0" applyFont="1" applyFill="1" applyBorder="1" applyAlignment="1">
      <alignment vertical="center"/>
    </xf>
    <xf numFmtId="0" fontId="0" fillId="36" borderId="39" xfId="0" applyFill="1" applyBorder="1" applyAlignment="1">
      <alignment horizontal="centerContinuous" vertical="center"/>
    </xf>
    <xf numFmtId="0" fontId="4" fillId="37" borderId="53" xfId="0" applyFont="1" applyFill="1" applyBorder="1" applyAlignment="1">
      <alignment horizontal="centerContinuous" vertical="center" wrapText="1"/>
    </xf>
    <xf numFmtId="0" fontId="4" fillId="37" borderId="48" xfId="0" applyFont="1" applyFill="1" applyBorder="1" applyAlignment="1">
      <alignment horizontal="centerContinuous" vertical="center" wrapText="1"/>
    </xf>
    <xf numFmtId="0" fontId="4" fillId="37" borderId="49" xfId="0" applyFont="1" applyFill="1" applyBorder="1" applyAlignment="1">
      <alignment horizontal="centerContinuous" vertical="center" wrapText="1"/>
    </xf>
    <xf numFmtId="0" fontId="0" fillId="37" borderId="48" xfId="0" applyFont="1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/>
    </xf>
    <xf numFmtId="0" fontId="4" fillId="37" borderId="54" xfId="0" applyFont="1" applyFill="1" applyBorder="1" applyAlignment="1">
      <alignment horizontal="centerContinuous" vertical="center" wrapText="1"/>
    </xf>
    <xf numFmtId="0" fontId="6" fillId="37" borderId="48" xfId="0" applyFont="1" applyFill="1" applyBorder="1" applyAlignment="1">
      <alignment horizontal="centerContinuous" vertical="center"/>
    </xf>
    <xf numFmtId="0" fontId="0" fillId="37" borderId="48" xfId="0" applyFont="1" applyFill="1" applyBorder="1" applyAlignment="1">
      <alignment horizontal="centerContinuous" vertical="center"/>
    </xf>
    <xf numFmtId="0" fontId="6" fillId="37" borderId="5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37" borderId="53" xfId="0" applyFont="1" applyFill="1" applyBorder="1" applyAlignment="1">
      <alignment horizontal="centerContinuous" vertical="center"/>
    </xf>
    <xf numFmtId="0" fontId="0" fillId="37" borderId="49" xfId="0" applyFont="1" applyFill="1" applyBorder="1" applyAlignment="1">
      <alignment horizontal="centerContinuous" vertical="center"/>
    </xf>
    <xf numFmtId="0" fontId="0" fillId="37" borderId="48" xfId="0" applyFont="1" applyFill="1" applyBorder="1" applyAlignment="1">
      <alignment vertical="center"/>
    </xf>
    <xf numFmtId="0" fontId="0" fillId="37" borderId="49" xfId="0" applyFont="1" applyFill="1" applyBorder="1" applyAlignment="1">
      <alignment vertical="center"/>
    </xf>
    <xf numFmtId="0" fontId="0" fillId="37" borderId="55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164" fontId="0" fillId="0" borderId="62" xfId="0" applyNumberFormat="1" applyFont="1" applyBorder="1" applyAlignment="1">
      <alignment vertical="center"/>
    </xf>
    <xf numFmtId="164" fontId="0" fillId="0" borderId="34" xfId="0" applyNumberFormat="1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4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Continuous" vertical="center" wrapText="1"/>
    </xf>
    <xf numFmtId="0" fontId="9" fillId="0" borderId="15" xfId="0" applyFont="1" applyBorder="1" applyAlignment="1">
      <alignment horizontal="centerContinuous" vertical="center" wrapText="1"/>
    </xf>
    <xf numFmtId="0" fontId="11" fillId="0" borderId="64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0" fillId="0" borderId="35" xfId="0" applyFont="1" applyFill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64" fontId="46" fillId="0" borderId="15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4" fontId="48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5" fillId="0" borderId="64" xfId="0" applyFont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3" fillId="0" borderId="12" xfId="0" applyFon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38" fillId="0" borderId="11" xfId="0" applyNumberFormat="1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NumberFormat="1" applyFont="1" applyFill="1" applyBorder="1" applyAlignment="1">
      <alignment horizontal="center" vertical="center"/>
      <protection/>
    </xf>
    <xf numFmtId="164" fontId="17" fillId="0" borderId="15" xfId="0" applyNumberFormat="1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4" fontId="38" fillId="0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56" fillId="0" borderId="0" xfId="0" applyFont="1" applyAlignment="1">
      <alignment horizontal="center"/>
    </xf>
    <xf numFmtId="49" fontId="49" fillId="0" borderId="0" xfId="0" applyNumberFormat="1" applyFont="1" applyFill="1" applyBorder="1" applyAlignment="1">
      <alignment horizontal="right" vertical="center"/>
    </xf>
    <xf numFmtId="49" fontId="5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49" fontId="0" fillId="0" borderId="0" xfId="48" applyNumberFormat="1" applyFont="1" applyAlignment="1">
      <alignment horizontal="right"/>
      <protection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0" fillId="0" borderId="0" xfId="48" applyNumberFormat="1" applyFont="1" applyAlignment="1">
      <alignment vertical="top"/>
      <protection/>
    </xf>
    <xf numFmtId="0" fontId="12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0" fontId="42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5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0" fontId="5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48" applyNumberFormat="1" applyFont="1" applyAlignment="1">
      <alignment/>
      <protection/>
    </xf>
    <xf numFmtId="0" fontId="3" fillId="0" borderId="0" xfId="0" applyFont="1" applyAlignment="1">
      <alignment/>
    </xf>
    <xf numFmtId="164" fontId="7" fillId="0" borderId="0" xfId="0" applyNumberFormat="1" applyFont="1" applyFill="1" applyBorder="1" applyAlignment="1" quotePrefix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56" fillId="0" borderId="0" xfId="48" applyNumberFormat="1" applyFont="1" applyAlignment="1">
      <alignment horizontal="center"/>
      <protection/>
    </xf>
    <xf numFmtId="0" fontId="19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0" xfId="0" applyFont="1" applyAlignment="1">
      <alignment horizontal="center" vertical="top"/>
    </xf>
    <xf numFmtId="0" fontId="59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164" fontId="58" fillId="0" borderId="0" xfId="0" applyNumberFormat="1" applyFont="1" applyFill="1" applyBorder="1" applyAlignment="1">
      <alignment horizont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center" vertical="top"/>
    </xf>
    <xf numFmtId="0" fontId="9" fillId="0" borderId="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centerContinuous" vertical="center"/>
    </xf>
    <xf numFmtId="164" fontId="17" fillId="0" borderId="0" xfId="0" applyNumberFormat="1" applyFont="1" applyFill="1" applyBorder="1" applyAlignment="1" quotePrefix="1">
      <alignment horizontal="center" vertical="center"/>
    </xf>
    <xf numFmtId="164" fontId="58" fillId="0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24" fillId="0" borderId="0" xfId="0" applyFont="1" applyAlignment="1">
      <alignment horizontal="right" vertical="top"/>
    </xf>
    <xf numFmtId="0" fontId="22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164" fontId="0" fillId="0" borderId="0" xfId="48" applyNumberFormat="1" applyFont="1" applyFill="1" applyAlignment="1">
      <alignment horizontal="left" vertical="top"/>
      <protection/>
    </xf>
    <xf numFmtId="0" fontId="6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9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0" fillId="0" borderId="0" xfId="48" applyNumberFormat="1" applyFont="1" applyAlignment="1">
      <alignment horizontal="left" vertical="top"/>
      <protection/>
    </xf>
    <xf numFmtId="0" fontId="23" fillId="0" borderId="0" xfId="0" applyFont="1" applyFill="1" applyAlignment="1">
      <alignment horizontal="center"/>
    </xf>
    <xf numFmtId="49" fontId="0" fillId="0" borderId="0" xfId="48" applyNumberFormat="1" applyFont="1" applyFill="1" applyAlignment="1">
      <alignment vertical="top"/>
      <protection/>
    </xf>
    <xf numFmtId="0" fontId="0" fillId="38" borderId="32" xfId="0" applyFont="1" applyFill="1" applyBorder="1" applyAlignment="1">
      <alignment/>
    </xf>
    <xf numFmtId="0" fontId="0" fillId="38" borderId="33" xfId="0" applyFont="1" applyFill="1" applyBorder="1" applyAlignment="1">
      <alignment/>
    </xf>
    <xf numFmtId="0" fontId="0" fillId="38" borderId="34" xfId="0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35" xfId="0" applyFont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top"/>
    </xf>
    <xf numFmtId="49" fontId="1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top"/>
    </xf>
    <xf numFmtId="164" fontId="41" fillId="0" borderId="0" xfId="0" applyNumberFormat="1" applyFont="1" applyFill="1" applyBorder="1" applyAlignment="1">
      <alignment horizontal="left" vertical="center"/>
    </xf>
    <xf numFmtId="0" fontId="9" fillId="0" borderId="46" xfId="0" applyFont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49" fontId="22" fillId="0" borderId="7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61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47" xfId="0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164" fontId="16" fillId="0" borderId="80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5" fillId="0" borderId="64" xfId="0" applyFont="1" applyBorder="1" applyAlignment="1">
      <alignment horizontal="left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62" xfId="0" applyBorder="1" applyAlignment="1">
      <alignment/>
    </xf>
    <xf numFmtId="0" fontId="25" fillId="0" borderId="26" xfId="0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4" xfId="0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16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26" fillId="0" borderId="26" xfId="0" applyNumberFormat="1" applyFont="1" applyBorder="1" applyAlignment="1">
      <alignment horizontal="center" vertical="center"/>
    </xf>
    <xf numFmtId="164" fontId="7" fillId="0" borderId="80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164" fontId="16" fillId="0" borderId="44" xfId="0" applyNumberFormat="1" applyFont="1" applyBorder="1" applyAlignment="1">
      <alignment horizontal="center" vertical="center"/>
    </xf>
    <xf numFmtId="0" fontId="5" fillId="0" borderId="67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28" fillId="0" borderId="0" xfId="49" applyFont="1" applyAlignment="1">
      <alignment vertical="center"/>
      <protection/>
    </xf>
    <xf numFmtId="0" fontId="3" fillId="0" borderId="0" xfId="49" applyFont="1" applyFill="1" applyAlignment="1" quotePrefix="1">
      <alignment vertical="center"/>
      <protection/>
    </xf>
    <xf numFmtId="0" fontId="3" fillId="0" borderId="0" xfId="49" applyFont="1" applyFill="1" applyBorder="1" applyAlignment="1">
      <alignment vertical="center"/>
      <protection/>
    </xf>
    <xf numFmtId="0" fontId="3" fillId="0" borderId="0" xfId="49" applyFont="1" applyFill="1" applyAlignment="1">
      <alignment vertical="center"/>
      <protection/>
    </xf>
    <xf numFmtId="0" fontId="0" fillId="0" borderId="0" xfId="49" applyFont="1" applyFill="1" applyBorder="1">
      <alignment/>
      <protection/>
    </xf>
    <xf numFmtId="0" fontId="0" fillId="0" borderId="11" xfId="49" applyFont="1" applyBorder="1">
      <alignment/>
      <protection/>
    </xf>
    <xf numFmtId="0" fontId="0" fillId="0" borderId="87" xfId="49" applyFont="1" applyBorder="1">
      <alignment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62" fillId="0" borderId="0" xfId="49" applyFont="1" applyBorder="1" applyAlignment="1">
      <alignment horizontal="center"/>
      <protection/>
    </xf>
    <xf numFmtId="0" fontId="31" fillId="0" borderId="0" xfId="49" applyFont="1" applyBorder="1" applyAlignment="1">
      <alignment horizontal="center" vertical="center"/>
      <protection/>
    </xf>
    <xf numFmtId="164" fontId="63" fillId="0" borderId="0" xfId="49" applyNumberFormat="1" applyFont="1" applyFill="1" applyBorder="1" applyAlignment="1">
      <alignment horizontal="center" vertical="center"/>
      <protection/>
    </xf>
    <xf numFmtId="0" fontId="39" fillId="0" borderId="0" xfId="49" applyNumberFormat="1" applyFont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5" fillId="0" borderId="37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0" borderId="46" xfId="49" applyFont="1" applyBorder="1">
      <alignment/>
      <protection/>
    </xf>
    <xf numFmtId="0" fontId="0" fillId="0" borderId="47" xfId="49" applyFont="1" applyBorder="1">
      <alignment/>
      <protection/>
    </xf>
    <xf numFmtId="0" fontId="0" fillId="0" borderId="72" xfId="49" applyFont="1" applyBorder="1">
      <alignment/>
      <protection/>
    </xf>
    <xf numFmtId="0" fontId="0" fillId="35" borderId="88" xfId="49" applyFont="1" applyFill="1" applyBorder="1" applyAlignment="1">
      <alignment vertical="center"/>
      <protection/>
    </xf>
    <xf numFmtId="0" fontId="0" fillId="35" borderId="89" xfId="49" applyFont="1" applyFill="1" applyBorder="1" applyAlignment="1">
      <alignment vertical="center"/>
      <protection/>
    </xf>
    <xf numFmtId="0" fontId="0" fillId="35" borderId="90" xfId="49" applyFont="1" applyFill="1" applyBorder="1" applyAlignment="1">
      <alignment vertical="center"/>
      <protection/>
    </xf>
    <xf numFmtId="1" fontId="0" fillId="34" borderId="0" xfId="49" applyNumberFormat="1" applyFont="1" applyFill="1" applyBorder="1" applyAlignment="1">
      <alignment vertical="center"/>
      <protection/>
    </xf>
    <xf numFmtId="49" fontId="0" fillId="0" borderId="7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64" fontId="0" fillId="0" borderId="15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1" fontId="0" fillId="0" borderId="35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64" fillId="0" borderId="75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Fill="1" applyBorder="1" applyAlignment="1">
      <alignment horizontal="center" vertical="center"/>
      <protection/>
    </xf>
    <xf numFmtId="49" fontId="64" fillId="0" borderId="75" xfId="49" applyNumberFormat="1" applyFont="1" applyBorder="1" applyAlignment="1">
      <alignment horizontal="center" vertical="center"/>
      <protection/>
    </xf>
    <xf numFmtId="0" fontId="65" fillId="0" borderId="35" xfId="49" applyFont="1" applyBorder="1" applyAlignment="1">
      <alignment horizontal="center" vertical="center"/>
      <protection/>
    </xf>
    <xf numFmtId="0" fontId="65" fillId="0" borderId="0" xfId="49" applyFont="1" applyBorder="1" applyAlignment="1">
      <alignment horizontal="center" vertical="center"/>
      <protection/>
    </xf>
    <xf numFmtId="0" fontId="65" fillId="0" borderId="11" xfId="49" applyFont="1" applyBorder="1" applyAlignment="1">
      <alignment horizontal="center" vertical="center"/>
      <protection/>
    </xf>
    <xf numFmtId="0" fontId="7" fillId="0" borderId="35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164" fontId="66" fillId="0" borderId="15" xfId="49" applyNumberFormat="1" applyFont="1" applyFill="1" applyBorder="1" applyAlignment="1">
      <alignment horizontal="center" vertical="center"/>
      <protection/>
    </xf>
    <xf numFmtId="0" fontId="7" fillId="0" borderId="35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164" fontId="0" fillId="0" borderId="15" xfId="49" applyNumberFormat="1" applyFont="1" applyFill="1" applyBorder="1" applyAlignment="1">
      <alignment vertical="center"/>
      <protection/>
    </xf>
    <xf numFmtId="0" fontId="64" fillId="0" borderId="91" xfId="49" applyNumberFormat="1" applyFont="1" applyBorder="1" applyAlignment="1">
      <alignment horizontal="center" vertical="center"/>
      <protection/>
    </xf>
    <xf numFmtId="164" fontId="35" fillId="0" borderId="92" xfId="49" applyNumberFormat="1" applyFont="1" applyFill="1" applyBorder="1" applyAlignment="1">
      <alignment horizontal="center" vertical="center"/>
      <protection/>
    </xf>
    <xf numFmtId="1" fontId="35" fillId="0" borderId="72" xfId="49" applyNumberFormat="1" applyFont="1" applyBorder="1" applyAlignment="1">
      <alignment horizontal="center" vertical="center"/>
      <protection/>
    </xf>
    <xf numFmtId="0" fontId="7" fillId="0" borderId="46" xfId="49" applyFont="1" applyBorder="1" applyAlignment="1">
      <alignment horizontal="center" vertical="center"/>
      <protection/>
    </xf>
    <xf numFmtId="0" fontId="7" fillId="0" borderId="47" xfId="49" applyFont="1" applyBorder="1" applyAlignment="1">
      <alignment horizontal="center" vertical="center"/>
      <protection/>
    </xf>
    <xf numFmtId="0" fontId="7" fillId="0" borderId="72" xfId="49" applyFont="1" applyBorder="1" applyAlignment="1">
      <alignment horizontal="center" vertical="center"/>
      <protection/>
    </xf>
    <xf numFmtId="49" fontId="64" fillId="0" borderId="91" xfId="49" applyNumberFormat="1" applyFont="1" applyBorder="1" applyAlignment="1">
      <alignment horizontal="center" vertical="center"/>
      <protection/>
    </xf>
    <xf numFmtId="0" fontId="5" fillId="0" borderId="72" xfId="49" applyFont="1" applyBorder="1" applyAlignment="1">
      <alignment horizontal="centerContinuous" vertical="center"/>
      <protection/>
    </xf>
    <xf numFmtId="0" fontId="56" fillId="0" borderId="37" xfId="49" applyFont="1" applyBorder="1" applyAlignment="1">
      <alignment horizontal="center" vertical="center"/>
      <protection/>
    </xf>
    <xf numFmtId="0" fontId="0" fillId="0" borderId="0" xfId="47" applyBorder="1">
      <alignment/>
      <protection/>
    </xf>
    <xf numFmtId="0" fontId="0" fillId="0" borderId="47" xfId="0" applyBorder="1" applyAlignment="1">
      <alignment/>
    </xf>
    <xf numFmtId="0" fontId="0" fillId="0" borderId="47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top"/>
    </xf>
    <xf numFmtId="0" fontId="35" fillId="0" borderId="0" xfId="49" applyFont="1" applyFill="1" applyBorder="1" applyAlignment="1">
      <alignment horizontal="center"/>
      <protection/>
    </xf>
    <xf numFmtId="0" fontId="14" fillId="0" borderId="0" xfId="0" applyFont="1" applyAlignment="1">
      <alignment horizontal="center"/>
    </xf>
    <xf numFmtId="0" fontId="0" fillId="0" borderId="0" xfId="48" applyNumberFormat="1" applyFont="1" applyAlignment="1">
      <alignment horizontal="left"/>
      <protection/>
    </xf>
    <xf numFmtId="0" fontId="56" fillId="0" borderId="37" xfId="49" applyFont="1" applyFill="1" applyBorder="1" applyAlignment="1">
      <alignment horizontal="center" vertical="center"/>
      <protection/>
    </xf>
    <xf numFmtId="0" fontId="0" fillId="0" borderId="11" xfId="49" applyFont="1" applyFill="1" applyBorder="1">
      <alignment/>
      <protection/>
    </xf>
    <xf numFmtId="0" fontId="0" fillId="0" borderId="0" xfId="49" applyFill="1" applyBorder="1" applyAlignment="1">
      <alignment/>
      <protection/>
    </xf>
    <xf numFmtId="0" fontId="42" fillId="0" borderId="0" xfId="0" applyFont="1" applyFill="1" applyAlignment="1">
      <alignment horizontal="right" vertical="center"/>
    </xf>
    <xf numFmtId="0" fontId="30" fillId="0" borderId="0" xfId="49" applyFont="1" applyFill="1" applyBorder="1" applyAlignment="1">
      <alignment horizontal="center" vertical="center"/>
      <protection/>
    </xf>
    <xf numFmtId="165" fontId="0" fillId="0" borderId="0" xfId="0" applyNumberFormat="1" applyFill="1" applyBorder="1" applyAlignment="1">
      <alignment horizontal="left" vertical="center"/>
    </xf>
    <xf numFmtId="165" fontId="68" fillId="0" borderId="0" xfId="0" applyNumberFormat="1" applyFont="1" applyFill="1" applyBorder="1" applyAlignment="1">
      <alignment horizontal="center"/>
    </xf>
    <xf numFmtId="165" fontId="58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165" fontId="68" fillId="0" borderId="47" xfId="0" applyNumberFormat="1" applyFont="1" applyFill="1" applyBorder="1" applyAlignment="1">
      <alignment horizontal="center"/>
    </xf>
    <xf numFmtId="165" fontId="67" fillId="0" borderId="93" xfId="0" applyNumberFormat="1" applyFont="1" applyFill="1" applyBorder="1" applyAlignment="1">
      <alignment horizontal="center" vertical="center" wrapText="1"/>
    </xf>
    <xf numFmtId="1" fontId="0" fillId="0" borderId="94" xfId="0" applyNumberFormat="1" applyFill="1" applyBorder="1" applyAlignment="1">
      <alignment horizontal="center" vertical="center"/>
    </xf>
    <xf numFmtId="1" fontId="0" fillId="0" borderId="95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0" fontId="5" fillId="0" borderId="35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7" fillId="0" borderId="35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1" xfId="49" applyFont="1" applyBorder="1" applyAlignment="1">
      <alignment horizontal="center" vertical="center"/>
      <protection/>
    </xf>
    <xf numFmtId="0" fontId="17" fillId="0" borderId="35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11" xfId="49" applyFont="1" applyBorder="1" applyAlignment="1">
      <alignment horizontal="center" vertical="center"/>
      <protection/>
    </xf>
    <xf numFmtId="0" fontId="7" fillId="0" borderId="35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1" xfId="49" applyFont="1" applyFill="1" applyBorder="1" applyAlignment="1">
      <alignment horizontal="center" vertical="center"/>
      <protection/>
    </xf>
    <xf numFmtId="0" fontId="65" fillId="0" borderId="35" xfId="49" applyFont="1" applyBorder="1" applyAlignment="1">
      <alignment horizontal="center" vertical="center"/>
      <protection/>
    </xf>
    <xf numFmtId="0" fontId="65" fillId="0" borderId="0" xfId="49" applyFont="1" applyBorder="1" applyAlignment="1">
      <alignment horizontal="center" vertical="center"/>
      <protection/>
    </xf>
    <xf numFmtId="0" fontId="65" fillId="0" borderId="11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35" borderId="96" xfId="49" applyFont="1" applyFill="1" applyBorder="1" applyAlignment="1">
      <alignment horizontal="center" vertical="center"/>
      <protection/>
    </xf>
    <xf numFmtId="0" fontId="5" fillId="35" borderId="97" xfId="49" applyFont="1" applyFill="1" applyBorder="1" applyAlignment="1">
      <alignment horizontal="center" vertical="center"/>
      <protection/>
    </xf>
    <xf numFmtId="0" fontId="5" fillId="35" borderId="98" xfId="49" applyFont="1" applyFill="1" applyBorder="1" applyAlignment="1">
      <alignment horizontal="center" vertical="center"/>
      <protection/>
    </xf>
    <xf numFmtId="0" fontId="34" fillId="35" borderId="89" xfId="49" applyFont="1" applyFill="1" applyBorder="1" applyAlignment="1">
      <alignment horizontal="center" vertical="center"/>
      <protection/>
    </xf>
    <xf numFmtId="0" fontId="34" fillId="35" borderId="89" xfId="49" applyFont="1" applyFill="1" applyBorder="1" applyAlignment="1" quotePrefix="1">
      <alignment horizontal="center" vertical="center"/>
      <protection/>
    </xf>
    <xf numFmtId="0" fontId="1" fillId="34" borderId="3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165" fontId="67" fillId="0" borderId="99" xfId="0" applyNumberFormat="1" applyFont="1" applyFill="1" applyBorder="1" applyAlignment="1">
      <alignment horizontal="center" vertical="center" wrapText="1"/>
    </xf>
    <xf numFmtId="165" fontId="67" fillId="0" borderId="100" xfId="0" applyNumberFormat="1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5" fontId="67" fillId="0" borderId="101" xfId="0" applyNumberFormat="1" applyFont="1" applyFill="1" applyBorder="1" applyAlignment="1">
      <alignment horizontal="center" vertical="center" wrapText="1"/>
    </xf>
    <xf numFmtId="165" fontId="67" fillId="0" borderId="48" xfId="0" applyNumberFormat="1" applyFont="1" applyFill="1" applyBorder="1" applyAlignment="1">
      <alignment horizontal="center" vertical="center" wrapText="1"/>
    </xf>
    <xf numFmtId="165" fontId="67" fillId="0" borderId="102" xfId="0" applyNumberFormat="1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34" borderId="55" xfId="0" applyFont="1" applyFill="1" applyBorder="1" applyAlignment="1">
      <alignment horizontal="center" vertical="center"/>
    </xf>
    <xf numFmtId="1" fontId="0" fillId="0" borderId="103" xfId="0" applyNumberFormat="1" applyFill="1" applyBorder="1" applyAlignment="1">
      <alignment horizontal="center" vertical="center"/>
    </xf>
    <xf numFmtId="1" fontId="0" fillId="0" borderId="104" xfId="0" applyNumberFormat="1" applyFill="1" applyBorder="1" applyAlignment="1">
      <alignment horizontal="center" vertical="center"/>
    </xf>
    <xf numFmtId="165" fontId="0" fillId="0" borderId="46" xfId="0" applyNumberFormat="1" applyFill="1" applyBorder="1" applyAlignment="1">
      <alignment horizontal="center" vertical="center"/>
    </xf>
    <xf numFmtId="165" fontId="0" fillId="0" borderId="47" xfId="0" applyNumberFormat="1" applyFill="1" applyBorder="1" applyAlignment="1">
      <alignment horizontal="center" vertical="center"/>
    </xf>
    <xf numFmtId="165" fontId="0" fillId="0" borderId="92" xfId="0" applyNumberFormat="1" applyFill="1" applyBorder="1" applyAlignment="1">
      <alignment horizontal="center" vertical="center"/>
    </xf>
    <xf numFmtId="1" fontId="0" fillId="0" borderId="105" xfId="0" applyNumberFormat="1" applyFill="1" applyBorder="1" applyAlignment="1">
      <alignment horizontal="center" vertical="center"/>
    </xf>
    <xf numFmtId="1" fontId="0" fillId="0" borderId="106" xfId="0" applyNumberFormat="1" applyFill="1" applyBorder="1" applyAlignment="1">
      <alignment horizontal="center" vertical="center"/>
    </xf>
    <xf numFmtId="165" fontId="67" fillId="0" borderId="107" xfId="0" applyNumberFormat="1" applyFont="1" applyFill="1" applyBorder="1" applyAlignment="1">
      <alignment horizontal="center" vertical="center" wrapText="1"/>
    </xf>
    <xf numFmtId="165" fontId="0" fillId="0" borderId="108" xfId="0" applyNumberFormat="1" applyFill="1" applyBorder="1" applyAlignment="1">
      <alignment horizontal="center" vertical="center"/>
    </xf>
    <xf numFmtId="165" fontId="0" fillId="0" borderId="109" xfId="0" applyNumberFormat="1" applyFill="1" applyBorder="1" applyAlignment="1">
      <alignment horizontal="center" vertical="center"/>
    </xf>
    <xf numFmtId="165" fontId="0" fillId="0" borderId="110" xfId="0" applyNumberFormat="1" applyFill="1" applyBorder="1" applyAlignment="1">
      <alignment horizontal="center" vertical="center"/>
    </xf>
    <xf numFmtId="165" fontId="67" fillId="0" borderId="111" xfId="0" applyNumberFormat="1" applyFont="1" applyFill="1" applyBorder="1" applyAlignment="1">
      <alignment horizontal="center" vertical="center" wrapText="1"/>
    </xf>
    <xf numFmtId="165" fontId="67" fillId="0" borderId="23" xfId="0" applyNumberFormat="1" applyFont="1" applyFill="1" applyBorder="1" applyAlignment="1">
      <alignment horizontal="center" vertical="center" wrapText="1"/>
    </xf>
    <xf numFmtId="1" fontId="0" fillId="0" borderId="112" xfId="0" applyNumberFormat="1" applyFill="1" applyBorder="1" applyAlignment="1">
      <alignment horizontal="center" vertical="center"/>
    </xf>
    <xf numFmtId="1" fontId="0" fillId="0" borderId="87" xfId="0" applyNumberFormat="1" applyFill="1" applyBorder="1" applyAlignment="1">
      <alignment horizontal="center" vertical="center"/>
    </xf>
    <xf numFmtId="1" fontId="0" fillId="0" borderId="113" xfId="0" applyNumberFormat="1" applyFill="1" applyBorder="1" applyAlignment="1">
      <alignment horizontal="center" vertical="center"/>
    </xf>
    <xf numFmtId="1" fontId="0" fillId="0" borderId="114" xfId="0" applyNumberFormat="1" applyFill="1" applyBorder="1" applyAlignment="1">
      <alignment horizontal="center" vertical="center"/>
    </xf>
    <xf numFmtId="165" fontId="58" fillId="0" borderId="64" xfId="0" applyNumberFormat="1" applyFont="1" applyFill="1" applyBorder="1" applyAlignment="1">
      <alignment horizontal="center" vertical="center" wrapText="1"/>
    </xf>
    <xf numFmtId="165" fontId="58" fillId="0" borderId="0" xfId="0" applyNumberFormat="1" applyFont="1" applyFill="1" applyBorder="1" applyAlignment="1">
      <alignment horizontal="center" vertical="center" wrapText="1"/>
    </xf>
    <xf numFmtId="165" fontId="58" fillId="0" borderId="15" xfId="0" applyNumberFormat="1" applyFont="1" applyFill="1" applyBorder="1" applyAlignment="1">
      <alignment horizontal="center" vertical="center" wrapText="1"/>
    </xf>
    <xf numFmtId="165" fontId="58" fillId="0" borderId="115" xfId="0" applyNumberFormat="1" applyFont="1" applyFill="1" applyBorder="1" applyAlignment="1">
      <alignment horizontal="center" vertical="center" wrapText="1"/>
    </xf>
    <xf numFmtId="165" fontId="58" fillId="0" borderId="47" xfId="0" applyNumberFormat="1" applyFont="1" applyFill="1" applyBorder="1" applyAlignment="1">
      <alignment horizontal="center" vertical="center" wrapText="1"/>
    </xf>
    <xf numFmtId="165" fontId="58" fillId="0" borderId="92" xfId="0" applyNumberFormat="1" applyFont="1" applyFill="1" applyBorder="1" applyAlignment="1">
      <alignment horizontal="center" vertical="center" wrapText="1"/>
    </xf>
    <xf numFmtId="1" fontId="0" fillId="0" borderId="116" xfId="0" applyNumberFormat="1" applyFill="1" applyBorder="1" applyAlignment="1">
      <alignment horizontal="center" vertical="center"/>
    </xf>
    <xf numFmtId="1" fontId="0" fillId="0" borderId="117" xfId="0" applyNumberFormat="1" applyFill="1" applyBorder="1" applyAlignment="1">
      <alignment horizontal="center" vertical="center"/>
    </xf>
    <xf numFmtId="165" fontId="0" fillId="0" borderId="36" xfId="0" applyNumberFormat="1" applyFill="1" applyBorder="1" applyAlignment="1">
      <alignment horizontal="center" vertical="center"/>
    </xf>
    <xf numFmtId="165" fontId="0" fillId="0" borderId="37" xfId="0" applyNumberFormat="1" applyFill="1" applyBorder="1" applyAlignment="1">
      <alignment horizontal="center" vertical="center"/>
    </xf>
    <xf numFmtId="165" fontId="0" fillId="0" borderId="118" xfId="0" applyNumberFormat="1" applyFill="1" applyBorder="1" applyAlignment="1">
      <alignment horizontal="center" vertical="center"/>
    </xf>
    <xf numFmtId="165" fontId="58" fillId="0" borderId="119" xfId="0" applyNumberFormat="1" applyFont="1" applyFill="1" applyBorder="1" applyAlignment="1">
      <alignment horizontal="center" vertical="center" wrapText="1"/>
    </xf>
    <xf numFmtId="165" fontId="58" fillId="0" borderId="120" xfId="0" applyNumberFormat="1" applyFont="1" applyFill="1" applyBorder="1" applyAlignment="1">
      <alignment horizontal="center" vertical="center" wrapText="1"/>
    </xf>
    <xf numFmtId="165" fontId="58" fillId="0" borderId="1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Kařízek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847725</xdr:colOff>
      <xdr:row>31</xdr:row>
      <xdr:rowOff>76200</xdr:rowOff>
    </xdr:from>
    <xdr:to>
      <xdr:col>47</xdr:col>
      <xdr:colOff>714375</xdr:colOff>
      <xdr:row>35</xdr:row>
      <xdr:rowOff>152400</xdr:rowOff>
    </xdr:to>
    <xdr:grpSp>
      <xdr:nvGrpSpPr>
        <xdr:cNvPr id="1" name="Group 716"/>
        <xdr:cNvGrpSpPr>
          <a:grpSpLocks/>
        </xdr:cNvGrpSpPr>
      </xdr:nvGrpSpPr>
      <xdr:grpSpPr>
        <a:xfrm>
          <a:off x="26088975" y="7648575"/>
          <a:ext cx="8782050" cy="990600"/>
          <a:chOff x="89" y="47"/>
          <a:chExt cx="408" cy="32"/>
        </a:xfrm>
        <a:solidFill>
          <a:srgbClr val="FFFFFF"/>
        </a:solidFill>
      </xdr:grpSpPr>
      <xdr:sp>
        <xdr:nvSpPr>
          <xdr:cNvPr id="2" name="Rectangle 717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718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19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20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21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22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23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724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725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726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727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728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133350</xdr:colOff>
      <xdr:row>43</xdr:row>
      <xdr:rowOff>0</xdr:rowOff>
    </xdr:to>
    <xdr:sp>
      <xdr:nvSpPr>
        <xdr:cNvPr id="14" name="Rectangle 1" descr="Vodorovné cihly"/>
        <xdr:cNvSpPr>
          <a:spLocks/>
        </xdr:cNvSpPr>
      </xdr:nvSpPr>
      <xdr:spPr>
        <a:xfrm>
          <a:off x="26212800" y="5057775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15" name="text 54"/>
        <xdr:cNvSpPr>
          <a:spLocks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Kařízek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16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39</xdr:col>
      <xdr:colOff>428625</xdr:colOff>
      <xdr:row>42</xdr:row>
      <xdr:rowOff>219075</xdr:rowOff>
    </xdr:from>
    <xdr:to>
      <xdr:col>41</xdr:col>
      <xdr:colOff>190500</xdr:colOff>
      <xdr:row>45</xdr:row>
      <xdr:rowOff>0</xdr:rowOff>
    </xdr:to>
    <xdr:pic>
      <xdr:nvPicPr>
        <xdr:cNvPr id="17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41675" y="103060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8" name="Line 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19" name="Line 6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20" name="Line 7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21" name="Line 8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2" name="Line 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3" name="Line 1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4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5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6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27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8" name="Line 1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9" name="Line 1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0" name="Line 1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1" name="Line 1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2" name="Line 1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" name="Line 20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4" name="Line 21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5" name="Line 22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6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7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8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39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0" name="Line 27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1" name="Line 28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2" name="Line 29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3" name="Line 30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4" name="Line 31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29</xdr:row>
      <xdr:rowOff>19050</xdr:rowOff>
    </xdr:from>
    <xdr:to>
      <xdr:col>30</xdr:col>
      <xdr:colOff>504825</xdr:colOff>
      <xdr:row>29</xdr:row>
      <xdr:rowOff>19050</xdr:rowOff>
    </xdr:to>
    <xdr:sp>
      <xdr:nvSpPr>
        <xdr:cNvPr id="45" name="Line 32"/>
        <xdr:cNvSpPr>
          <a:spLocks/>
        </xdr:cNvSpPr>
      </xdr:nvSpPr>
      <xdr:spPr>
        <a:xfrm flipH="1">
          <a:off x="217455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6" name="Line 33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7" name="Line 34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8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49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0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51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3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4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7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8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9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0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1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2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3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4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5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6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7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8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69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0" name="Line 57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1" name="Line 5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2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3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4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75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6" name="Line 63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77" name="Line 6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6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2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3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4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5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6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7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8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9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114300</xdr:rowOff>
    </xdr:from>
    <xdr:to>
      <xdr:col>41</xdr:col>
      <xdr:colOff>0</xdr:colOff>
      <xdr:row>36</xdr:row>
      <xdr:rowOff>114300</xdr:rowOff>
    </xdr:to>
    <xdr:sp>
      <xdr:nvSpPr>
        <xdr:cNvPr id="90" name="Line 77"/>
        <xdr:cNvSpPr>
          <a:spLocks/>
        </xdr:cNvSpPr>
      </xdr:nvSpPr>
      <xdr:spPr>
        <a:xfrm flipV="1">
          <a:off x="1466850" y="88296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1" name="Line 7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2" name="Line 7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3" name="Line 8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4" name="Line 8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5" name="Line 8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6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7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8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99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0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1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102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3" name="Line 9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4" name="Line 9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5" name="Line 92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6" name="Line 93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7" name="Line 94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8" name="Line 9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9" name="Line 9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0" name="Line 97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1" name="Line 98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2" name="Line 99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3" name="Line 10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14" name="Line 10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5" name="Line 10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6" name="Line 10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7" name="Line 10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8" name="Line 10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9" name="Line 10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0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1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2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3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4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5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26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7" name="Line 11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8" name="Line 11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9" name="Line 11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0" name="Line 11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1" name="Line 11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2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3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4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5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6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7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38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9" name="Line 12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0" name="Line 12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1" name="Line 12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2" name="Line 12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3" name="Line 13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4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5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6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7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8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49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50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1" name="Line 13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2" name="Line 13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3" name="Line 14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4" name="Line 14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5" name="Line 14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6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7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8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59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0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1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62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3" name="Line 15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4" name="Line 15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5" name="Line 15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6" name="Line 15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7" name="Line 15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8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9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0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1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2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3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74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5" name="Line 16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6" name="Line 16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7" name="Line 16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8" name="Line 16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9" name="Line 16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0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1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2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3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4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5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86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7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7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7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7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7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4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5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6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7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8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9" name="Line 186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0" name="Line 187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1" name="Line 188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2" name="Line 189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3" name="Line 190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4" name="Line 191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5" name="Line 192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6" name="Line 193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7" name="Line 194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8" name="Line 195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9" name="Line 196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10" name="Line 197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11" name="Line 198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12" name="Line 199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13" name="Line 200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14" name="Line 201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15" name="Line 202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16" name="Line 203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17" name="Line 204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18" name="Line 205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19" name="Line 206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20" name="Line 207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21" name="Line 208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29</xdr:row>
      <xdr:rowOff>19050</xdr:rowOff>
    </xdr:from>
    <xdr:to>
      <xdr:col>42</xdr:col>
      <xdr:colOff>504825</xdr:colOff>
      <xdr:row>29</xdr:row>
      <xdr:rowOff>19050</xdr:rowOff>
    </xdr:to>
    <xdr:sp>
      <xdr:nvSpPr>
        <xdr:cNvPr id="222" name="Line 209"/>
        <xdr:cNvSpPr>
          <a:spLocks/>
        </xdr:cNvSpPr>
      </xdr:nvSpPr>
      <xdr:spPr>
        <a:xfrm flipH="1">
          <a:off x="30660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1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1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1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1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1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4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5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6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7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8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9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0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1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2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3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4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5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46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7" name="Line 23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8" name="Line 23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9" name="Line 23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0" name="Line 23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1" name="Line 23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2" name="Line 23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3" name="Line 24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4" name="Line 24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5" name="Line 24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6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7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58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59" name="text 55"/>
        <xdr:cNvSpPr txBox="1">
          <a:spLocks noChangeArrowheads="1"/>
        </xdr:cNvSpPr>
      </xdr:nvSpPr>
      <xdr:spPr>
        <a:xfrm>
          <a:off x="78219300" y="11001375"/>
          <a:ext cx="94297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60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1" name="Line 24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2" name="Line 24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3" name="Line 250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4" name="Line 251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5" name="Line 252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6" name="Line 253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7" name="Line 254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8" name="Line 255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69" name="Line 256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0" name="Line 257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1" name="Line 258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52</xdr:row>
      <xdr:rowOff>19050</xdr:rowOff>
    </xdr:from>
    <xdr:to>
      <xdr:col>22</xdr:col>
      <xdr:colOff>504825</xdr:colOff>
      <xdr:row>52</xdr:row>
      <xdr:rowOff>19050</xdr:rowOff>
    </xdr:to>
    <xdr:sp>
      <xdr:nvSpPr>
        <xdr:cNvPr id="272" name="Line 259"/>
        <xdr:cNvSpPr>
          <a:spLocks/>
        </xdr:cNvSpPr>
      </xdr:nvSpPr>
      <xdr:spPr>
        <a:xfrm flipH="1">
          <a:off x="15801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32</xdr:row>
      <xdr:rowOff>114300</xdr:rowOff>
    </xdr:from>
    <xdr:to>
      <xdr:col>28</xdr:col>
      <xdr:colOff>266700</xdr:colOff>
      <xdr:row>36</xdr:row>
      <xdr:rowOff>114300</xdr:rowOff>
    </xdr:to>
    <xdr:sp>
      <xdr:nvSpPr>
        <xdr:cNvPr id="273" name="Line 260"/>
        <xdr:cNvSpPr>
          <a:spLocks/>
        </xdr:cNvSpPr>
      </xdr:nvSpPr>
      <xdr:spPr>
        <a:xfrm flipH="1" flipV="1">
          <a:off x="16268700" y="7915275"/>
          <a:ext cx="4267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4" name="Line 26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5" name="Line 26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6" name="Line 26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7" name="Line 26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8" name="Line 26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9" name="Line 26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0" name="Line 26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1" name="Line 26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2" name="Line 26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3" name="Line 27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4" name="Line 27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85" name="Line 27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266700</xdr:colOff>
      <xdr:row>33</xdr:row>
      <xdr:rowOff>114300</xdr:rowOff>
    </xdr:from>
    <xdr:to>
      <xdr:col>99</xdr:col>
      <xdr:colOff>304800</xdr:colOff>
      <xdr:row>36</xdr:row>
      <xdr:rowOff>114300</xdr:rowOff>
    </xdr:to>
    <xdr:sp>
      <xdr:nvSpPr>
        <xdr:cNvPr id="286" name="Line 273"/>
        <xdr:cNvSpPr>
          <a:spLocks/>
        </xdr:cNvSpPr>
      </xdr:nvSpPr>
      <xdr:spPr>
        <a:xfrm flipH="1" flipV="1">
          <a:off x="69570600" y="8143875"/>
          <a:ext cx="3524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287" name="text 6"/>
        <xdr:cNvSpPr txBox="1">
          <a:spLocks noChangeArrowheads="1"/>
        </xdr:cNvSpPr>
      </xdr:nvSpPr>
      <xdr:spPr>
        <a:xfrm>
          <a:off x="158115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3</xdr:col>
      <xdr:colOff>0</xdr:colOff>
      <xdr:row>37</xdr:row>
      <xdr:rowOff>0</xdr:rowOff>
    </xdr:to>
    <xdr:sp>
      <xdr:nvSpPr>
        <xdr:cNvPr id="288" name="text 7094"/>
        <xdr:cNvSpPr txBox="1">
          <a:spLocks noChangeArrowheads="1"/>
        </xdr:cNvSpPr>
      </xdr:nvSpPr>
      <xdr:spPr>
        <a:xfrm>
          <a:off x="952500" y="8715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33</xdr:row>
      <xdr:rowOff>114300</xdr:rowOff>
    </xdr:from>
    <xdr:to>
      <xdr:col>3</xdr:col>
      <xdr:colOff>19050</xdr:colOff>
      <xdr:row>33</xdr:row>
      <xdr:rowOff>114300</xdr:rowOff>
    </xdr:to>
    <xdr:sp>
      <xdr:nvSpPr>
        <xdr:cNvPr id="289" name="Line 276"/>
        <xdr:cNvSpPr>
          <a:spLocks/>
        </xdr:cNvSpPr>
      </xdr:nvSpPr>
      <xdr:spPr>
        <a:xfrm flipH="1">
          <a:off x="952500" y="8143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36</xdr:row>
      <xdr:rowOff>114300</xdr:rowOff>
    </xdr:from>
    <xdr:to>
      <xdr:col>118</xdr:col>
      <xdr:colOff>495300</xdr:colOff>
      <xdr:row>36</xdr:row>
      <xdr:rowOff>114300</xdr:rowOff>
    </xdr:to>
    <xdr:sp>
      <xdr:nvSpPr>
        <xdr:cNvPr id="290" name="Line 277"/>
        <xdr:cNvSpPr>
          <a:spLocks/>
        </xdr:cNvSpPr>
      </xdr:nvSpPr>
      <xdr:spPr>
        <a:xfrm>
          <a:off x="87087075" y="8829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28</xdr:row>
      <xdr:rowOff>219075</xdr:rowOff>
    </xdr:from>
    <xdr:to>
      <xdr:col>29</xdr:col>
      <xdr:colOff>647700</xdr:colOff>
      <xdr:row>30</xdr:row>
      <xdr:rowOff>114300</xdr:rowOff>
    </xdr:to>
    <xdr:grpSp>
      <xdr:nvGrpSpPr>
        <xdr:cNvPr id="291" name="Group 278"/>
        <xdr:cNvGrpSpPr>
          <a:grpSpLocks noChangeAspect="1"/>
        </xdr:cNvGrpSpPr>
      </xdr:nvGrpSpPr>
      <xdr:grpSpPr>
        <a:xfrm>
          <a:off x="211264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92" name="Line 2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32</xdr:row>
      <xdr:rowOff>114300</xdr:rowOff>
    </xdr:from>
    <xdr:to>
      <xdr:col>22</xdr:col>
      <xdr:colOff>76200</xdr:colOff>
      <xdr:row>33</xdr:row>
      <xdr:rowOff>114300</xdr:rowOff>
    </xdr:to>
    <xdr:sp>
      <xdr:nvSpPr>
        <xdr:cNvPr id="294" name="Line 281"/>
        <xdr:cNvSpPr>
          <a:spLocks/>
        </xdr:cNvSpPr>
      </xdr:nvSpPr>
      <xdr:spPr>
        <a:xfrm flipH="1">
          <a:off x="8382000" y="7915275"/>
          <a:ext cx="75057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5" name="Line 282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6" name="Line 283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7" name="Line 284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8" name="Line 28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9" name="Line 28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300" name="Line 28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0</xdr:colOff>
      <xdr:row>48</xdr:row>
      <xdr:rowOff>0</xdr:rowOff>
    </xdr:from>
    <xdr:to>
      <xdr:col>103</xdr:col>
      <xdr:colOff>0</xdr:colOff>
      <xdr:row>50</xdr:row>
      <xdr:rowOff>0</xdr:rowOff>
    </xdr:to>
    <xdr:sp>
      <xdr:nvSpPr>
        <xdr:cNvPr id="301" name="text 6"/>
        <xdr:cNvSpPr txBox="1">
          <a:spLocks noChangeArrowheads="1"/>
        </xdr:cNvSpPr>
      </xdr:nvSpPr>
      <xdr:spPr>
        <a:xfrm>
          <a:off x="707898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28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29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4" name="Line 29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5" name="Line 29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6" name="Line 29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7" name="Line 29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8" name="Line 29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9" name="Line 29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0" name="Line 29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1" name="Line 29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2" name="Line 29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3" name="Line 30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4" name="Line 3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5" name="Line 3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6" name="Line 3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7" name="Line 3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8" name="Line 3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9" name="Line 306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0" name="Line 30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1" name="Line 30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2" name="Line 309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3" name="Line 310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4" name="Line 311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5" name="Line 312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714375</xdr:colOff>
      <xdr:row>33</xdr:row>
      <xdr:rowOff>114300</xdr:rowOff>
    </xdr:from>
    <xdr:to>
      <xdr:col>104</xdr:col>
      <xdr:colOff>266700</xdr:colOff>
      <xdr:row>36</xdr:row>
      <xdr:rowOff>114300</xdr:rowOff>
    </xdr:to>
    <xdr:sp>
      <xdr:nvSpPr>
        <xdr:cNvPr id="326" name="Line 313"/>
        <xdr:cNvSpPr>
          <a:spLocks/>
        </xdr:cNvSpPr>
      </xdr:nvSpPr>
      <xdr:spPr>
        <a:xfrm flipH="1">
          <a:off x="73504425" y="8143875"/>
          <a:ext cx="3495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27" name="Line 314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49</xdr:row>
      <xdr:rowOff>19050</xdr:rowOff>
    </xdr:from>
    <xdr:to>
      <xdr:col>56</xdr:col>
      <xdr:colOff>504825</xdr:colOff>
      <xdr:row>49</xdr:row>
      <xdr:rowOff>19050</xdr:rowOff>
    </xdr:to>
    <xdr:sp>
      <xdr:nvSpPr>
        <xdr:cNvPr id="328" name="Line 315"/>
        <xdr:cNvSpPr>
          <a:spLocks/>
        </xdr:cNvSpPr>
      </xdr:nvSpPr>
      <xdr:spPr>
        <a:xfrm flipH="1">
          <a:off x="41062275" y="1182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0</xdr:rowOff>
    </xdr:from>
    <xdr:to>
      <xdr:col>39</xdr:col>
      <xdr:colOff>0</xdr:colOff>
      <xdr:row>48</xdr:row>
      <xdr:rowOff>0</xdr:rowOff>
    </xdr:to>
    <xdr:sp>
      <xdr:nvSpPr>
        <xdr:cNvPr id="329" name="text 55"/>
        <xdr:cNvSpPr txBox="1">
          <a:spLocks noChangeArrowheads="1"/>
        </xdr:cNvSpPr>
      </xdr:nvSpPr>
      <xdr:spPr>
        <a:xfrm>
          <a:off x="23241000" y="11001375"/>
          <a:ext cx="49720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0</xdr:colOff>
      <xdr:row>30</xdr:row>
      <xdr:rowOff>114300</xdr:rowOff>
    </xdr:from>
    <xdr:to>
      <xdr:col>50</xdr:col>
      <xdr:colOff>0</xdr:colOff>
      <xdr:row>30</xdr:row>
      <xdr:rowOff>114300</xdr:rowOff>
    </xdr:to>
    <xdr:sp>
      <xdr:nvSpPr>
        <xdr:cNvPr id="330" name="Line 317"/>
        <xdr:cNvSpPr>
          <a:spLocks/>
        </xdr:cNvSpPr>
      </xdr:nvSpPr>
      <xdr:spPr>
        <a:xfrm flipV="1">
          <a:off x="30670500" y="7458075"/>
          <a:ext cx="59436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30</xdr:row>
      <xdr:rowOff>114300</xdr:rowOff>
    </xdr:from>
    <xdr:to>
      <xdr:col>41</xdr:col>
      <xdr:colOff>0</xdr:colOff>
      <xdr:row>30</xdr:row>
      <xdr:rowOff>114300</xdr:rowOff>
    </xdr:to>
    <xdr:sp>
      <xdr:nvSpPr>
        <xdr:cNvPr id="331" name="Line 318"/>
        <xdr:cNvSpPr>
          <a:spLocks/>
        </xdr:cNvSpPr>
      </xdr:nvSpPr>
      <xdr:spPr>
        <a:xfrm flipV="1">
          <a:off x="21278850" y="7458075"/>
          <a:ext cx="842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2" name="Line 31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3" name="Line 32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4" name="Line 32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5" name="Line 32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6" name="Line 32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7" name="Line 32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8" name="Line 32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9" name="Line 32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0" name="Line 32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1" name="Line 32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2" name="Line 32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3" name="Line 33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4" name="Line 33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5" name="Line 33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6" name="Line 33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7" name="Line 33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8" name="Line 33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9" name="Line 33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0" name="Line 33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1" name="Line 33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2" name="Line 33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3" name="Line 34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4" name="Line 34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5" name="Line 34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36</xdr:row>
      <xdr:rowOff>114300</xdr:rowOff>
    </xdr:from>
    <xdr:to>
      <xdr:col>117</xdr:col>
      <xdr:colOff>962025</xdr:colOff>
      <xdr:row>36</xdr:row>
      <xdr:rowOff>114300</xdr:rowOff>
    </xdr:to>
    <xdr:sp>
      <xdr:nvSpPr>
        <xdr:cNvPr id="356" name="Line 343"/>
        <xdr:cNvSpPr>
          <a:spLocks/>
        </xdr:cNvSpPr>
      </xdr:nvSpPr>
      <xdr:spPr>
        <a:xfrm flipV="1">
          <a:off x="30670500" y="8829675"/>
          <a:ext cx="56454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457200</xdr:colOff>
      <xdr:row>36</xdr:row>
      <xdr:rowOff>0</xdr:rowOff>
    </xdr:from>
    <xdr:to>
      <xdr:col>118</xdr:col>
      <xdr:colOff>0</xdr:colOff>
      <xdr:row>37</xdr:row>
      <xdr:rowOff>0</xdr:rowOff>
    </xdr:to>
    <xdr:sp>
      <xdr:nvSpPr>
        <xdr:cNvPr id="357" name="text 7093"/>
        <xdr:cNvSpPr txBox="1">
          <a:spLocks noChangeArrowheads="1"/>
        </xdr:cNvSpPr>
      </xdr:nvSpPr>
      <xdr:spPr>
        <a:xfrm>
          <a:off x="86620350" y="8715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28</xdr:col>
      <xdr:colOff>104775</xdr:colOff>
      <xdr:row>36</xdr:row>
      <xdr:rowOff>114300</xdr:rowOff>
    </xdr:from>
    <xdr:to>
      <xdr:col>28</xdr:col>
      <xdr:colOff>419100</xdr:colOff>
      <xdr:row>38</xdr:row>
      <xdr:rowOff>28575</xdr:rowOff>
    </xdr:to>
    <xdr:grpSp>
      <xdr:nvGrpSpPr>
        <xdr:cNvPr id="358" name="Group 345"/>
        <xdr:cNvGrpSpPr>
          <a:grpSpLocks noChangeAspect="1"/>
        </xdr:cNvGrpSpPr>
      </xdr:nvGrpSpPr>
      <xdr:grpSpPr>
        <a:xfrm>
          <a:off x="20373975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9" name="Line 3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1" name="Line 34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2" name="Line 34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3" name="Line 35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4" name="Line 35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5" name="Line 35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6" name="Line 35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7" name="Line 35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8" name="Line 35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69" name="Line 35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0" name="Line 35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1" name="Line 35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2" name="Line 35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895350</xdr:colOff>
      <xdr:row>30</xdr:row>
      <xdr:rowOff>219075</xdr:rowOff>
    </xdr:from>
    <xdr:to>
      <xdr:col>22</xdr:col>
      <xdr:colOff>228600</xdr:colOff>
      <xdr:row>32</xdr:row>
      <xdr:rowOff>114300</xdr:rowOff>
    </xdr:to>
    <xdr:grpSp>
      <xdr:nvGrpSpPr>
        <xdr:cNvPr id="373" name="Group 360"/>
        <xdr:cNvGrpSpPr>
          <a:grpSpLocks noChangeAspect="1"/>
        </xdr:cNvGrpSpPr>
      </xdr:nvGrpSpPr>
      <xdr:grpSpPr>
        <a:xfrm>
          <a:off x="15735300" y="7562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74" name="Line 3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39</xdr:row>
      <xdr:rowOff>114300</xdr:rowOff>
    </xdr:from>
    <xdr:to>
      <xdr:col>87</xdr:col>
      <xdr:colOff>676275</xdr:colOff>
      <xdr:row>39</xdr:row>
      <xdr:rowOff>114300</xdr:rowOff>
    </xdr:to>
    <xdr:sp>
      <xdr:nvSpPr>
        <xdr:cNvPr id="376" name="Line 363"/>
        <xdr:cNvSpPr>
          <a:spLocks/>
        </xdr:cNvSpPr>
      </xdr:nvSpPr>
      <xdr:spPr>
        <a:xfrm flipV="1">
          <a:off x="30670500" y="9515475"/>
          <a:ext cx="3388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114300</xdr:rowOff>
    </xdr:from>
    <xdr:to>
      <xdr:col>41</xdr:col>
      <xdr:colOff>0</xdr:colOff>
      <xdr:row>39</xdr:row>
      <xdr:rowOff>114300</xdr:rowOff>
    </xdr:to>
    <xdr:sp>
      <xdr:nvSpPr>
        <xdr:cNvPr id="377" name="Line 364"/>
        <xdr:cNvSpPr>
          <a:spLocks/>
        </xdr:cNvSpPr>
      </xdr:nvSpPr>
      <xdr:spPr>
        <a:xfrm flipV="1">
          <a:off x="25241250" y="9515475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30</xdr:row>
      <xdr:rowOff>0</xdr:rowOff>
    </xdr:from>
    <xdr:ext cx="971550" cy="228600"/>
    <xdr:sp>
      <xdr:nvSpPr>
        <xdr:cNvPr id="378" name="text 7166"/>
        <xdr:cNvSpPr txBox="1">
          <a:spLocks noChangeArrowheads="1"/>
        </xdr:cNvSpPr>
      </xdr:nvSpPr>
      <xdr:spPr>
        <a:xfrm>
          <a:off x="296989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42</xdr:col>
      <xdr:colOff>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379" name="Line 366"/>
        <xdr:cNvSpPr>
          <a:spLocks/>
        </xdr:cNvSpPr>
      </xdr:nvSpPr>
      <xdr:spPr>
        <a:xfrm flipV="1">
          <a:off x="30670500" y="6772275"/>
          <a:ext cx="594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295275</xdr:colOff>
      <xdr:row>27</xdr:row>
      <xdr:rowOff>114300</xdr:rowOff>
    </xdr:from>
    <xdr:to>
      <xdr:col>41</xdr:col>
      <xdr:colOff>0</xdr:colOff>
      <xdr:row>27</xdr:row>
      <xdr:rowOff>114300</xdr:rowOff>
    </xdr:to>
    <xdr:sp>
      <xdr:nvSpPr>
        <xdr:cNvPr id="380" name="Line 367"/>
        <xdr:cNvSpPr>
          <a:spLocks/>
        </xdr:cNvSpPr>
      </xdr:nvSpPr>
      <xdr:spPr>
        <a:xfrm flipV="1">
          <a:off x="25022175" y="6772275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1" name="Line 36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2" name="Line 36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3" name="Line 37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4" name="Line 37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5" name="Line 37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6" name="Line 37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7" name="Line 37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8" name="Line 37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89" name="Line 37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90" name="Line 37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91" name="Line 37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92" name="Line 37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3" name="Line 38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4" name="Line 38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5" name="Line 38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6" name="Line 38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7" name="Line 38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8" name="Line 38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399" name="Line 38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0" name="Line 38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1" name="Line 38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2" name="Line 38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3" name="Line 39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04" name="Line 39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5" name="Line 39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6" name="Line 39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7" name="Line 39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8" name="Line 39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09" name="Line 39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0" name="Line 39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1" name="Line 39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2" name="Line 39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3" name="Line 40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4" name="Line 40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5" name="Line 40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16" name="Line 40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7" name="Line 40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8" name="Line 40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19" name="Line 40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0" name="Line 40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1" name="Line 40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2" name="Line 40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3" name="Line 41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4" name="Line 41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5" name="Line 41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6" name="Line 41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7" name="Line 41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28" name="Line 41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29" name="Line 416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30" name="Line 41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31" name="Line 41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32" name="Line 41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33" name="Line 420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34" name="Line 421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5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6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7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8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39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0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1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2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3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4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5" name="Line 43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46" name="Line 43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33</xdr:row>
      <xdr:rowOff>0</xdr:rowOff>
    </xdr:from>
    <xdr:to>
      <xdr:col>118</xdr:col>
      <xdr:colOff>504825</xdr:colOff>
      <xdr:row>34</xdr:row>
      <xdr:rowOff>0</xdr:rowOff>
    </xdr:to>
    <xdr:sp>
      <xdr:nvSpPr>
        <xdr:cNvPr id="447" name="text 7094"/>
        <xdr:cNvSpPr txBox="1">
          <a:spLocks noChangeArrowheads="1"/>
        </xdr:cNvSpPr>
      </xdr:nvSpPr>
      <xdr:spPr>
        <a:xfrm>
          <a:off x="87125175" y="8029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22</xdr:col>
      <xdr:colOff>304800</xdr:colOff>
      <xdr:row>30</xdr:row>
      <xdr:rowOff>219075</xdr:rowOff>
    </xdr:from>
    <xdr:to>
      <xdr:col>23</xdr:col>
      <xdr:colOff>95250</xdr:colOff>
      <xdr:row>32</xdr:row>
      <xdr:rowOff>114300</xdr:rowOff>
    </xdr:to>
    <xdr:grpSp>
      <xdr:nvGrpSpPr>
        <xdr:cNvPr id="448" name="Group 435"/>
        <xdr:cNvGrpSpPr>
          <a:grpSpLocks noChangeAspect="1"/>
        </xdr:cNvGrpSpPr>
      </xdr:nvGrpSpPr>
      <xdr:grpSpPr>
        <a:xfrm>
          <a:off x="16116300" y="7562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9" name="Line 4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51" name="Line 43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52" name="Line 43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53" name="Line 44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54" name="Line 44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55" name="Line 44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56" name="Line 44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57" name="Line 44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58" name="Line 44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59" name="Line 44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60" name="Line 44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61" name="Line 44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462" name="Line 44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3" name="Line 4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4" name="Line 4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5" name="Line 4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6" name="Line 4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7" name="Line 4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8" name="Line 45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69" name="Line 45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0" name="Line 45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1" name="Line 45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2" name="Line 45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3" name="Line 46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474" name="Line 46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5" name="Line 46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6" name="Line 46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7" name="Line 46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8" name="Line 46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79" name="Line 46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80" name="Line 46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81" name="Line 46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82" name="Line 46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83" name="Line 47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84" name="Line 47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85" name="Line 47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486" name="Line 47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142875</xdr:colOff>
      <xdr:row>42</xdr:row>
      <xdr:rowOff>0</xdr:rowOff>
    </xdr:from>
    <xdr:to>
      <xdr:col>38</xdr:col>
      <xdr:colOff>0</xdr:colOff>
      <xdr:row>43</xdr:row>
      <xdr:rowOff>0</xdr:rowOff>
    </xdr:to>
    <xdr:sp>
      <xdr:nvSpPr>
        <xdr:cNvPr id="487" name="Rectangle 474" descr="Světlý svislý"/>
        <xdr:cNvSpPr>
          <a:spLocks/>
        </xdr:cNvSpPr>
      </xdr:nvSpPr>
      <xdr:spPr>
        <a:xfrm>
          <a:off x="26355675" y="10086975"/>
          <a:ext cx="13430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39</xdr:row>
      <xdr:rowOff>0</xdr:rowOff>
    </xdr:from>
    <xdr:ext cx="971550" cy="228600"/>
    <xdr:sp>
      <xdr:nvSpPr>
        <xdr:cNvPr id="488" name="text 7166"/>
        <xdr:cNvSpPr txBox="1">
          <a:spLocks noChangeArrowheads="1"/>
        </xdr:cNvSpPr>
      </xdr:nvSpPr>
      <xdr:spPr>
        <a:xfrm>
          <a:off x="29698950" y="9401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41</xdr:col>
      <xdr:colOff>0</xdr:colOff>
      <xdr:row>36</xdr:row>
      <xdr:rowOff>0</xdr:rowOff>
    </xdr:from>
    <xdr:ext cx="971550" cy="228600"/>
    <xdr:sp>
      <xdr:nvSpPr>
        <xdr:cNvPr id="489" name="text 7166"/>
        <xdr:cNvSpPr txBox="1">
          <a:spLocks noChangeArrowheads="1"/>
        </xdr:cNvSpPr>
      </xdr:nvSpPr>
      <xdr:spPr>
        <a:xfrm>
          <a:off x="29698950" y="87153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41</xdr:col>
      <xdr:colOff>0</xdr:colOff>
      <xdr:row>27</xdr:row>
      <xdr:rowOff>0</xdr:rowOff>
    </xdr:from>
    <xdr:ext cx="971550" cy="228600"/>
    <xdr:sp>
      <xdr:nvSpPr>
        <xdr:cNvPr id="490" name="text 7166"/>
        <xdr:cNvSpPr txBox="1">
          <a:spLocks noChangeArrowheads="1"/>
        </xdr:cNvSpPr>
      </xdr:nvSpPr>
      <xdr:spPr>
        <a:xfrm>
          <a:off x="29698950" y="6657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1" name="Line 47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2" name="Line 47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3" name="Line 48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4" name="Line 48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5" name="Line 48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496" name="Line 483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97" name="Line 484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98" name="Line 485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499" name="Line 486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500" name="Line 48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501" name="Line 48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502" name="Line 48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31</xdr:row>
      <xdr:rowOff>219075</xdr:rowOff>
    </xdr:from>
    <xdr:to>
      <xdr:col>94</xdr:col>
      <xdr:colOff>419100</xdr:colOff>
      <xdr:row>33</xdr:row>
      <xdr:rowOff>114300</xdr:rowOff>
    </xdr:to>
    <xdr:grpSp>
      <xdr:nvGrpSpPr>
        <xdr:cNvPr id="503" name="Group 490"/>
        <xdr:cNvGrpSpPr>
          <a:grpSpLocks noChangeAspect="1"/>
        </xdr:cNvGrpSpPr>
      </xdr:nvGrpSpPr>
      <xdr:grpSpPr>
        <a:xfrm>
          <a:off x="69408675" y="7791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4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6" name="Line 493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7" name="Line 49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8" name="Line 49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09" name="Line 49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10" name="Line 49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11" name="Line 49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46</xdr:row>
      <xdr:rowOff>0</xdr:rowOff>
    </xdr:from>
    <xdr:to>
      <xdr:col>73</xdr:col>
      <xdr:colOff>0</xdr:colOff>
      <xdr:row>48</xdr:row>
      <xdr:rowOff>0</xdr:rowOff>
    </xdr:to>
    <xdr:sp>
      <xdr:nvSpPr>
        <xdr:cNvPr id="512" name="text 55"/>
        <xdr:cNvSpPr txBox="1">
          <a:spLocks noChangeArrowheads="1"/>
        </xdr:cNvSpPr>
      </xdr:nvSpPr>
      <xdr:spPr>
        <a:xfrm>
          <a:off x="455295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37</xdr:col>
      <xdr:colOff>228600</xdr:colOff>
      <xdr:row>21</xdr:row>
      <xdr:rowOff>114300</xdr:rowOff>
    </xdr:from>
    <xdr:to>
      <xdr:col>50</xdr:col>
      <xdr:colOff>276225</xdr:colOff>
      <xdr:row>21</xdr:row>
      <xdr:rowOff>114300</xdr:rowOff>
    </xdr:to>
    <xdr:sp>
      <xdr:nvSpPr>
        <xdr:cNvPr id="513" name="Line 500"/>
        <xdr:cNvSpPr>
          <a:spLocks/>
        </xdr:cNvSpPr>
      </xdr:nvSpPr>
      <xdr:spPr>
        <a:xfrm>
          <a:off x="26955750" y="5400675"/>
          <a:ext cx="9934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21</xdr:row>
      <xdr:rowOff>0</xdr:rowOff>
    </xdr:from>
    <xdr:ext cx="552450" cy="228600"/>
    <xdr:sp>
      <xdr:nvSpPr>
        <xdr:cNvPr id="514" name="text 7125"/>
        <xdr:cNvSpPr txBox="1">
          <a:spLocks noChangeArrowheads="1"/>
        </xdr:cNvSpPr>
      </xdr:nvSpPr>
      <xdr:spPr>
        <a:xfrm>
          <a:off x="299275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13</xdr:col>
      <xdr:colOff>171450</xdr:colOff>
      <xdr:row>24</xdr:row>
      <xdr:rowOff>57150</xdr:rowOff>
    </xdr:from>
    <xdr:to>
      <xdr:col>13</xdr:col>
      <xdr:colOff>323850</xdr:colOff>
      <xdr:row>24</xdr:row>
      <xdr:rowOff>190500</xdr:rowOff>
    </xdr:to>
    <xdr:pic>
      <xdr:nvPicPr>
        <xdr:cNvPr id="51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60293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37</xdr:col>
      <xdr:colOff>723900</xdr:colOff>
      <xdr:row>15</xdr:row>
      <xdr:rowOff>114300</xdr:rowOff>
    </xdr:from>
    <xdr:to>
      <xdr:col>57</xdr:col>
      <xdr:colOff>666750</xdr:colOff>
      <xdr:row>15</xdr:row>
      <xdr:rowOff>114300</xdr:rowOff>
    </xdr:to>
    <xdr:sp>
      <xdr:nvSpPr>
        <xdr:cNvPr id="516" name="Line 503"/>
        <xdr:cNvSpPr>
          <a:spLocks/>
        </xdr:cNvSpPr>
      </xdr:nvSpPr>
      <xdr:spPr>
        <a:xfrm>
          <a:off x="27451050" y="4029075"/>
          <a:ext cx="14801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15</xdr:row>
      <xdr:rowOff>0</xdr:rowOff>
    </xdr:from>
    <xdr:ext cx="552450" cy="228600"/>
    <xdr:sp>
      <xdr:nvSpPr>
        <xdr:cNvPr id="517" name="text 7125"/>
        <xdr:cNvSpPr txBox="1">
          <a:spLocks noChangeArrowheads="1"/>
        </xdr:cNvSpPr>
      </xdr:nvSpPr>
      <xdr:spPr>
        <a:xfrm>
          <a:off x="299275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twoCellAnchor>
    <xdr:from>
      <xdr:col>40</xdr:col>
      <xdr:colOff>0</xdr:colOff>
      <xdr:row>40</xdr:row>
      <xdr:rowOff>66675</xdr:rowOff>
    </xdr:from>
    <xdr:to>
      <xdr:col>51</xdr:col>
      <xdr:colOff>400050</xdr:colOff>
      <xdr:row>41</xdr:row>
      <xdr:rowOff>152400</xdr:rowOff>
    </xdr:to>
    <xdr:grpSp>
      <xdr:nvGrpSpPr>
        <xdr:cNvPr id="518" name="Group 505"/>
        <xdr:cNvGrpSpPr>
          <a:grpSpLocks/>
        </xdr:cNvGrpSpPr>
      </xdr:nvGrpSpPr>
      <xdr:grpSpPr>
        <a:xfrm>
          <a:off x="29184600" y="9696450"/>
          <a:ext cx="8343900" cy="314325"/>
          <a:chOff x="89" y="239"/>
          <a:chExt cx="863" cy="32"/>
        </a:xfrm>
        <a:solidFill>
          <a:srgbClr val="FFFFFF"/>
        </a:solidFill>
      </xdr:grpSpPr>
      <xdr:sp>
        <xdr:nvSpPr>
          <xdr:cNvPr id="519" name="Rectangle 50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50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0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50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51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51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1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51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51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34</xdr:row>
      <xdr:rowOff>219075</xdr:rowOff>
    </xdr:from>
    <xdr:to>
      <xdr:col>16</xdr:col>
      <xdr:colOff>419100</xdr:colOff>
      <xdr:row>36</xdr:row>
      <xdr:rowOff>114300</xdr:rowOff>
    </xdr:to>
    <xdr:grpSp>
      <xdr:nvGrpSpPr>
        <xdr:cNvPr id="528" name="Group 515"/>
        <xdr:cNvGrpSpPr>
          <a:grpSpLocks noChangeAspect="1"/>
        </xdr:cNvGrpSpPr>
      </xdr:nvGrpSpPr>
      <xdr:grpSpPr>
        <a:xfrm>
          <a:off x="11458575" y="84772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9" name="Line 5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5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1" name="Line 51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2" name="Line 51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3" name="Line 52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4" name="Line 52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5" name="Line 52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6" name="Line 52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7" name="Line 52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8" name="Line 52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39" name="Line 52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0" name="Line 52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1" name="Line 52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42" name="Line 52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43" name="Line 530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44" name="Line 531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45" name="Line 5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46" name="Line 5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547" name="Line 5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32</xdr:row>
      <xdr:rowOff>114300</xdr:rowOff>
    </xdr:from>
    <xdr:to>
      <xdr:col>22</xdr:col>
      <xdr:colOff>85725</xdr:colOff>
      <xdr:row>36</xdr:row>
      <xdr:rowOff>114300</xdr:rowOff>
    </xdr:to>
    <xdr:sp>
      <xdr:nvSpPr>
        <xdr:cNvPr id="548" name="Line 536"/>
        <xdr:cNvSpPr>
          <a:spLocks/>
        </xdr:cNvSpPr>
      </xdr:nvSpPr>
      <xdr:spPr>
        <a:xfrm flipH="1">
          <a:off x="11620500" y="7915275"/>
          <a:ext cx="42767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24</xdr:row>
      <xdr:rowOff>114300</xdr:rowOff>
    </xdr:from>
    <xdr:to>
      <xdr:col>35</xdr:col>
      <xdr:colOff>476250</xdr:colOff>
      <xdr:row>28</xdr:row>
      <xdr:rowOff>114300</xdr:rowOff>
    </xdr:to>
    <xdr:sp>
      <xdr:nvSpPr>
        <xdr:cNvPr id="549" name="Line 537"/>
        <xdr:cNvSpPr>
          <a:spLocks/>
        </xdr:cNvSpPr>
      </xdr:nvSpPr>
      <xdr:spPr>
        <a:xfrm flipV="1">
          <a:off x="22764750" y="6086475"/>
          <a:ext cx="2952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0" name="Line 53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1" name="Line 53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2" name="Line 540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3" name="Line 541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4" name="Line 542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5" name="Line 54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6" name="Line 54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7" name="Line 545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8" name="Line 546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59" name="Line 54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60" name="Line 54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561" name="Line 54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2" name="Line 550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3" name="Line 551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4" name="Line 552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5" name="Line 553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6" name="Line 554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7" name="Line 555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8" name="Line 556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69" name="Line 557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70" name="Line 558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71" name="Line 559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72" name="Line 560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26</xdr:row>
      <xdr:rowOff>19050</xdr:rowOff>
    </xdr:from>
    <xdr:to>
      <xdr:col>28</xdr:col>
      <xdr:colOff>504825</xdr:colOff>
      <xdr:row>26</xdr:row>
      <xdr:rowOff>19050</xdr:rowOff>
    </xdr:to>
    <xdr:sp>
      <xdr:nvSpPr>
        <xdr:cNvPr id="573" name="Line 561"/>
        <xdr:cNvSpPr>
          <a:spLocks/>
        </xdr:cNvSpPr>
      </xdr:nvSpPr>
      <xdr:spPr>
        <a:xfrm flipH="1">
          <a:off x="202596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4" name="Line 562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5" name="Line 563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6" name="Line 564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7" name="Line 565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8" name="Line 566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79" name="Line 567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80" name="Line 568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81" name="Line 569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82" name="Line 570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83" name="Line 571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84" name="Line 572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34</xdr:row>
      <xdr:rowOff>19050</xdr:rowOff>
    </xdr:from>
    <xdr:to>
      <xdr:col>18</xdr:col>
      <xdr:colOff>504825</xdr:colOff>
      <xdr:row>34</xdr:row>
      <xdr:rowOff>19050</xdr:rowOff>
    </xdr:to>
    <xdr:sp>
      <xdr:nvSpPr>
        <xdr:cNvPr id="585" name="Line 573"/>
        <xdr:cNvSpPr>
          <a:spLocks/>
        </xdr:cNvSpPr>
      </xdr:nvSpPr>
      <xdr:spPr>
        <a:xfrm flipH="1">
          <a:off x="12830175" y="8277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6" name="Line 574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7" name="Line 575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8" name="Line 576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9" name="Line 577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0" name="Line 578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1" name="Line 579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2" name="Line 580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3" name="Line 581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4" name="Line 582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5" name="Line 583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6" name="Line 584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7" name="Line 585"/>
        <xdr:cNvSpPr>
          <a:spLocks/>
        </xdr:cNvSpPr>
      </xdr:nvSpPr>
      <xdr:spPr>
        <a:xfrm flipH="1">
          <a:off x="11868150" y="9191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98" name="Line 587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599" name="Line 588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00" name="Line 589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01" name="Line 590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02" name="Line 59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603" name="Line 59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257175</xdr:colOff>
      <xdr:row>26</xdr:row>
      <xdr:rowOff>9525</xdr:rowOff>
    </xdr:from>
    <xdr:to>
      <xdr:col>57</xdr:col>
      <xdr:colOff>695325</xdr:colOff>
      <xdr:row>27</xdr:row>
      <xdr:rowOff>0</xdr:rowOff>
    </xdr:to>
    <xdr:grpSp>
      <xdr:nvGrpSpPr>
        <xdr:cNvPr id="604" name="Group 593"/>
        <xdr:cNvGrpSpPr>
          <a:grpSpLocks/>
        </xdr:cNvGrpSpPr>
      </xdr:nvGrpSpPr>
      <xdr:grpSpPr>
        <a:xfrm>
          <a:off x="41843325" y="64389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05" name="Oval 5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Line 59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59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5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36</xdr:row>
      <xdr:rowOff>114300</xdr:rowOff>
    </xdr:from>
    <xdr:to>
      <xdr:col>93</xdr:col>
      <xdr:colOff>647700</xdr:colOff>
      <xdr:row>38</xdr:row>
      <xdr:rowOff>28575</xdr:rowOff>
    </xdr:to>
    <xdr:grpSp>
      <xdr:nvGrpSpPr>
        <xdr:cNvPr id="609" name="Group 598"/>
        <xdr:cNvGrpSpPr>
          <a:grpSpLocks noChangeAspect="1"/>
        </xdr:cNvGrpSpPr>
      </xdr:nvGrpSpPr>
      <xdr:grpSpPr>
        <a:xfrm>
          <a:off x="686752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10" name="Line 5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6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12" name="Line 601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13" name="Line 602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14" name="Line 603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15" name="Line 604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16" name="Line 6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617" name="Line 6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8" name="Line 60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19" name="Line 60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20" name="Line 60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21" name="Line 610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22" name="Line 611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23" name="Line 612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342900</xdr:colOff>
      <xdr:row>31</xdr:row>
      <xdr:rowOff>219075</xdr:rowOff>
    </xdr:from>
    <xdr:to>
      <xdr:col>93</xdr:col>
      <xdr:colOff>647700</xdr:colOff>
      <xdr:row>33</xdr:row>
      <xdr:rowOff>114300</xdr:rowOff>
    </xdr:to>
    <xdr:grpSp>
      <xdr:nvGrpSpPr>
        <xdr:cNvPr id="624" name="Group 613"/>
        <xdr:cNvGrpSpPr>
          <a:grpSpLocks noChangeAspect="1"/>
        </xdr:cNvGrpSpPr>
      </xdr:nvGrpSpPr>
      <xdr:grpSpPr>
        <a:xfrm>
          <a:off x="68675250" y="7791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5" name="Line 6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6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27" name="Line 616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28" name="Line 617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29" name="Line 618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30" name="Line 619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31" name="Line 620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962025</xdr:colOff>
      <xdr:row>32</xdr:row>
      <xdr:rowOff>19050</xdr:rowOff>
    </xdr:from>
    <xdr:to>
      <xdr:col>94</xdr:col>
      <xdr:colOff>504825</xdr:colOff>
      <xdr:row>32</xdr:row>
      <xdr:rowOff>19050</xdr:rowOff>
    </xdr:to>
    <xdr:sp>
      <xdr:nvSpPr>
        <xdr:cNvPr id="632" name="Line 621"/>
        <xdr:cNvSpPr>
          <a:spLocks/>
        </xdr:cNvSpPr>
      </xdr:nvSpPr>
      <xdr:spPr>
        <a:xfrm flipH="1">
          <a:off x="69294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3" name="Line 622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4" name="Line 623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5" name="Line 624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6" name="Line 625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7" name="Line 626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38" name="Line 627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342900</xdr:colOff>
      <xdr:row>28</xdr:row>
      <xdr:rowOff>219075</xdr:rowOff>
    </xdr:from>
    <xdr:to>
      <xdr:col>61</xdr:col>
      <xdr:colOff>647700</xdr:colOff>
      <xdr:row>30</xdr:row>
      <xdr:rowOff>114300</xdr:rowOff>
    </xdr:to>
    <xdr:grpSp>
      <xdr:nvGrpSpPr>
        <xdr:cNvPr id="639" name="Group 628"/>
        <xdr:cNvGrpSpPr>
          <a:grpSpLocks noChangeAspect="1"/>
        </xdr:cNvGrpSpPr>
      </xdr:nvGrpSpPr>
      <xdr:grpSpPr>
        <a:xfrm>
          <a:off x="44900850" y="7105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0" name="Line 6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6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42" name="Line 631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43" name="Line 632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44" name="Line 633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45" name="Line 634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46" name="Line 635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29</xdr:row>
      <xdr:rowOff>19050</xdr:rowOff>
    </xdr:from>
    <xdr:to>
      <xdr:col>62</xdr:col>
      <xdr:colOff>504825</xdr:colOff>
      <xdr:row>29</xdr:row>
      <xdr:rowOff>19050</xdr:rowOff>
    </xdr:to>
    <xdr:sp>
      <xdr:nvSpPr>
        <xdr:cNvPr id="647" name="Line 636"/>
        <xdr:cNvSpPr>
          <a:spLocks/>
        </xdr:cNvSpPr>
      </xdr:nvSpPr>
      <xdr:spPr>
        <a:xfrm flipH="1">
          <a:off x="455199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31</xdr:row>
      <xdr:rowOff>114300</xdr:rowOff>
    </xdr:from>
    <xdr:to>
      <xdr:col>93</xdr:col>
      <xdr:colOff>495300</xdr:colOff>
      <xdr:row>33</xdr:row>
      <xdr:rowOff>114300</xdr:rowOff>
    </xdr:to>
    <xdr:sp>
      <xdr:nvSpPr>
        <xdr:cNvPr id="648" name="Line 637"/>
        <xdr:cNvSpPr>
          <a:spLocks/>
        </xdr:cNvSpPr>
      </xdr:nvSpPr>
      <xdr:spPr>
        <a:xfrm flipH="1" flipV="1">
          <a:off x="66598800" y="76866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30</xdr:row>
      <xdr:rowOff>152400</xdr:rowOff>
    </xdr:from>
    <xdr:to>
      <xdr:col>89</xdr:col>
      <xdr:colOff>495300</xdr:colOff>
      <xdr:row>31</xdr:row>
      <xdr:rowOff>0</xdr:rowOff>
    </xdr:to>
    <xdr:sp>
      <xdr:nvSpPr>
        <xdr:cNvPr id="649" name="Line 638"/>
        <xdr:cNvSpPr>
          <a:spLocks/>
        </xdr:cNvSpPr>
      </xdr:nvSpPr>
      <xdr:spPr>
        <a:xfrm flipH="1" flipV="1">
          <a:off x="65112900" y="7496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504825</xdr:colOff>
      <xdr:row>30</xdr:row>
      <xdr:rowOff>114300</xdr:rowOff>
    </xdr:from>
    <xdr:to>
      <xdr:col>88</xdr:col>
      <xdr:colOff>276225</xdr:colOff>
      <xdr:row>30</xdr:row>
      <xdr:rowOff>152400</xdr:rowOff>
    </xdr:to>
    <xdr:sp>
      <xdr:nvSpPr>
        <xdr:cNvPr id="650" name="Line 639"/>
        <xdr:cNvSpPr>
          <a:spLocks/>
        </xdr:cNvSpPr>
      </xdr:nvSpPr>
      <xdr:spPr>
        <a:xfrm flipH="1" flipV="1">
          <a:off x="64379475" y="7458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476250</xdr:colOff>
      <xdr:row>31</xdr:row>
      <xdr:rowOff>0</xdr:rowOff>
    </xdr:from>
    <xdr:to>
      <xdr:col>90</xdr:col>
      <xdr:colOff>266700</xdr:colOff>
      <xdr:row>31</xdr:row>
      <xdr:rowOff>114300</xdr:rowOff>
    </xdr:to>
    <xdr:sp>
      <xdr:nvSpPr>
        <xdr:cNvPr id="651" name="Line 640"/>
        <xdr:cNvSpPr>
          <a:spLocks/>
        </xdr:cNvSpPr>
      </xdr:nvSpPr>
      <xdr:spPr>
        <a:xfrm flipH="1" flipV="1">
          <a:off x="65836800" y="75723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466725</xdr:colOff>
      <xdr:row>22</xdr:row>
      <xdr:rowOff>114300</xdr:rowOff>
    </xdr:from>
    <xdr:to>
      <xdr:col>56</xdr:col>
      <xdr:colOff>247650</xdr:colOff>
      <xdr:row>24</xdr:row>
      <xdr:rowOff>114300</xdr:rowOff>
    </xdr:to>
    <xdr:sp>
      <xdr:nvSpPr>
        <xdr:cNvPr id="652" name="Line 641"/>
        <xdr:cNvSpPr>
          <a:spLocks/>
        </xdr:cNvSpPr>
      </xdr:nvSpPr>
      <xdr:spPr>
        <a:xfrm flipH="1" flipV="1">
          <a:off x="39081075" y="56292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466725</xdr:colOff>
      <xdr:row>21</xdr:row>
      <xdr:rowOff>152400</xdr:rowOff>
    </xdr:from>
    <xdr:to>
      <xdr:col>52</xdr:col>
      <xdr:colOff>238125</xdr:colOff>
      <xdr:row>22</xdr:row>
      <xdr:rowOff>0</xdr:rowOff>
    </xdr:to>
    <xdr:sp>
      <xdr:nvSpPr>
        <xdr:cNvPr id="653" name="Line 642"/>
        <xdr:cNvSpPr>
          <a:spLocks/>
        </xdr:cNvSpPr>
      </xdr:nvSpPr>
      <xdr:spPr>
        <a:xfrm flipH="1" flipV="1">
          <a:off x="37595175" y="5438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238125</xdr:colOff>
      <xdr:row>21</xdr:row>
      <xdr:rowOff>114300</xdr:rowOff>
    </xdr:from>
    <xdr:to>
      <xdr:col>51</xdr:col>
      <xdr:colOff>466725</xdr:colOff>
      <xdr:row>21</xdr:row>
      <xdr:rowOff>152400</xdr:rowOff>
    </xdr:to>
    <xdr:sp>
      <xdr:nvSpPr>
        <xdr:cNvPr id="654" name="Line 643"/>
        <xdr:cNvSpPr>
          <a:spLocks/>
        </xdr:cNvSpPr>
      </xdr:nvSpPr>
      <xdr:spPr>
        <a:xfrm flipH="1" flipV="1">
          <a:off x="36852225" y="5400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238125</xdr:colOff>
      <xdr:row>22</xdr:row>
      <xdr:rowOff>0</xdr:rowOff>
    </xdr:from>
    <xdr:to>
      <xdr:col>53</xdr:col>
      <xdr:colOff>476250</xdr:colOff>
      <xdr:row>22</xdr:row>
      <xdr:rowOff>114300</xdr:rowOff>
    </xdr:to>
    <xdr:sp>
      <xdr:nvSpPr>
        <xdr:cNvPr id="655" name="Line 644"/>
        <xdr:cNvSpPr>
          <a:spLocks/>
        </xdr:cNvSpPr>
      </xdr:nvSpPr>
      <xdr:spPr>
        <a:xfrm flipH="1" flipV="1">
          <a:off x="38338125" y="5514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56" name="Line 64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57" name="Line 64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58" name="Line 64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59" name="Line 64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60" name="Line 64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661" name="Line 65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695325</xdr:colOff>
      <xdr:row>25</xdr:row>
      <xdr:rowOff>28575</xdr:rowOff>
    </xdr:from>
    <xdr:to>
      <xdr:col>58</xdr:col>
      <xdr:colOff>76200</xdr:colOff>
      <xdr:row>25</xdr:row>
      <xdr:rowOff>152400</xdr:rowOff>
    </xdr:to>
    <xdr:sp>
      <xdr:nvSpPr>
        <xdr:cNvPr id="662" name="kreslení 12"/>
        <xdr:cNvSpPr>
          <a:spLocks/>
        </xdr:cNvSpPr>
      </xdr:nvSpPr>
      <xdr:spPr>
        <a:xfrm>
          <a:off x="42281475" y="6229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3" name="Line 652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4" name="Line 653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5" name="Line 654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6" name="Line 655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7" name="Line 656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8" name="Line 657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69" name="Line 658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70" name="Line 659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71" name="Line 660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72" name="Line 661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73" name="Line 662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674" name="Line 663"/>
        <xdr:cNvSpPr>
          <a:spLocks/>
        </xdr:cNvSpPr>
      </xdr:nvSpPr>
      <xdr:spPr>
        <a:xfrm flipH="1">
          <a:off x="588930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5" name="Line 66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6" name="Line 66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7" name="Line 66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8" name="Line 66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79" name="Line 66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0" name="Line 66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1" name="Line 67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2" name="Line 67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3" name="Line 67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4" name="Line 67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5" name="Line 67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686" name="Line 67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666750</xdr:colOff>
      <xdr:row>25</xdr:row>
      <xdr:rowOff>57150</xdr:rowOff>
    </xdr:from>
    <xdr:to>
      <xdr:col>28</xdr:col>
      <xdr:colOff>133350</xdr:colOff>
      <xdr:row>25</xdr:row>
      <xdr:rowOff>171450</xdr:rowOff>
    </xdr:to>
    <xdr:grpSp>
      <xdr:nvGrpSpPr>
        <xdr:cNvPr id="687" name="Group 676"/>
        <xdr:cNvGrpSpPr>
          <a:grpSpLocks noChangeAspect="1"/>
        </xdr:cNvGrpSpPr>
      </xdr:nvGrpSpPr>
      <xdr:grpSpPr>
        <a:xfrm>
          <a:off x="19964400" y="6257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88" name="Line 6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Oval 6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1" name="Rectangle 6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2" name="Line 68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3" name="Line 68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4" name="Line 68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5" name="Line 68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6" name="Line 68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7" name="Line 68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8" name="Line 68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699" name="Line 68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0" name="Line 68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1" name="Line 69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2" name="Line 69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703" name="Line 69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4" name="Line 69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5" name="Line 69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6" name="Line 69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7" name="Line 69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8" name="Line 69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09" name="Line 69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10" name="Line 69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11" name="Line 70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12" name="Line 70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13" name="Line 70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14" name="Line 70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715" name="Line 70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20</xdr:row>
      <xdr:rowOff>219075</xdr:rowOff>
    </xdr:from>
    <xdr:to>
      <xdr:col>29</xdr:col>
      <xdr:colOff>104775</xdr:colOff>
      <xdr:row>41</xdr:row>
      <xdr:rowOff>219075</xdr:rowOff>
    </xdr:to>
    <xdr:sp>
      <xdr:nvSpPr>
        <xdr:cNvPr id="716" name="Line 707"/>
        <xdr:cNvSpPr>
          <a:spLocks/>
        </xdr:cNvSpPr>
      </xdr:nvSpPr>
      <xdr:spPr>
        <a:xfrm>
          <a:off x="20888325" y="5276850"/>
          <a:ext cx="0" cy="4800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17" name="Line 708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18" name="Line 709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19" name="Line 710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20" name="Line 711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21" name="Line 712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22" name="Line 713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723" name="Line 714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724" name="Line 715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219075</xdr:colOff>
      <xdr:row>24</xdr:row>
      <xdr:rowOff>114300</xdr:rowOff>
    </xdr:from>
    <xdr:to>
      <xdr:col>56</xdr:col>
      <xdr:colOff>247650</xdr:colOff>
      <xdr:row>24</xdr:row>
      <xdr:rowOff>114300</xdr:rowOff>
    </xdr:to>
    <xdr:sp>
      <xdr:nvSpPr>
        <xdr:cNvPr id="725" name="Line 729"/>
        <xdr:cNvSpPr>
          <a:spLocks/>
        </xdr:cNvSpPr>
      </xdr:nvSpPr>
      <xdr:spPr>
        <a:xfrm>
          <a:off x="9115425" y="6086475"/>
          <a:ext cx="3220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24</xdr:row>
      <xdr:rowOff>0</xdr:rowOff>
    </xdr:from>
    <xdr:ext cx="552450" cy="228600"/>
    <xdr:sp>
      <xdr:nvSpPr>
        <xdr:cNvPr id="726" name="text 7125"/>
        <xdr:cNvSpPr txBox="1">
          <a:spLocks noChangeArrowheads="1"/>
        </xdr:cNvSpPr>
      </xdr:nvSpPr>
      <xdr:spPr>
        <a:xfrm>
          <a:off x="299275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49</xdr:col>
      <xdr:colOff>104775</xdr:colOff>
      <xdr:row>19</xdr:row>
      <xdr:rowOff>123825</xdr:rowOff>
    </xdr:from>
    <xdr:to>
      <xdr:col>50</xdr:col>
      <xdr:colOff>104775</xdr:colOff>
      <xdr:row>21</xdr:row>
      <xdr:rowOff>9525</xdr:rowOff>
    </xdr:to>
    <xdr:grpSp>
      <xdr:nvGrpSpPr>
        <xdr:cNvPr id="727" name="Group 731"/>
        <xdr:cNvGrpSpPr>
          <a:grpSpLocks/>
        </xdr:cNvGrpSpPr>
      </xdr:nvGrpSpPr>
      <xdr:grpSpPr>
        <a:xfrm flipH="1">
          <a:off x="35747325" y="4953000"/>
          <a:ext cx="971550" cy="342900"/>
          <a:chOff x="-4847" y="151"/>
          <a:chExt cx="15417" cy="19600"/>
        </a:xfrm>
        <a:solidFill>
          <a:srgbClr val="FFFFFF"/>
        </a:solidFill>
      </xdr:grpSpPr>
      <xdr:sp>
        <xdr:nvSpPr>
          <xdr:cNvPr id="728" name="Line 732"/>
          <xdr:cNvSpPr>
            <a:spLocks/>
          </xdr:cNvSpPr>
        </xdr:nvSpPr>
        <xdr:spPr>
          <a:xfrm flipH="1" flipV="1">
            <a:off x="-4847" y="151"/>
            <a:ext cx="15417" cy="0"/>
          </a:xfrm>
          <a:prstGeom prst="line">
            <a:avLst/>
          </a:prstGeom>
          <a:noFill/>
          <a:ln w="9525" cmpd="sng">
            <a:solidFill>
              <a:srgbClr val="336666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Line 733"/>
          <xdr:cNvSpPr>
            <a:spLocks/>
          </xdr:cNvSpPr>
        </xdr:nvSpPr>
        <xdr:spPr>
          <a:xfrm flipH="1">
            <a:off x="10570" y="151"/>
            <a:ext cx="0" cy="19600"/>
          </a:xfrm>
          <a:prstGeom prst="line">
            <a:avLst/>
          </a:prstGeom>
          <a:noFill/>
          <a:ln w="9525" cmpd="sng">
            <a:solidFill>
              <a:srgbClr val="3366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285750</xdr:colOff>
      <xdr:row>18</xdr:row>
      <xdr:rowOff>114300</xdr:rowOff>
    </xdr:from>
    <xdr:to>
      <xdr:col>48</xdr:col>
      <xdr:colOff>133350</xdr:colOff>
      <xdr:row>18</xdr:row>
      <xdr:rowOff>114300</xdr:rowOff>
    </xdr:to>
    <xdr:sp>
      <xdr:nvSpPr>
        <xdr:cNvPr id="730" name="Line 734"/>
        <xdr:cNvSpPr>
          <a:spLocks/>
        </xdr:cNvSpPr>
      </xdr:nvSpPr>
      <xdr:spPr>
        <a:xfrm>
          <a:off x="32442150" y="47148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18</xdr:row>
      <xdr:rowOff>0</xdr:rowOff>
    </xdr:from>
    <xdr:ext cx="552450" cy="228600"/>
    <xdr:sp>
      <xdr:nvSpPr>
        <xdr:cNvPr id="731" name="text 7125"/>
        <xdr:cNvSpPr txBox="1">
          <a:spLocks noChangeArrowheads="1"/>
        </xdr:cNvSpPr>
      </xdr:nvSpPr>
      <xdr:spPr>
        <a:xfrm>
          <a:off x="328993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34</xdr:col>
      <xdr:colOff>142875</xdr:colOff>
      <xdr:row>20</xdr:row>
      <xdr:rowOff>0</xdr:rowOff>
    </xdr:from>
    <xdr:to>
      <xdr:col>36</xdr:col>
      <xdr:colOff>0</xdr:colOff>
      <xdr:row>21</xdr:row>
      <xdr:rowOff>0</xdr:rowOff>
    </xdr:to>
    <xdr:sp>
      <xdr:nvSpPr>
        <xdr:cNvPr id="732" name="Rectangle 736" descr="Světlý svislý"/>
        <xdr:cNvSpPr>
          <a:spLocks/>
        </xdr:cNvSpPr>
      </xdr:nvSpPr>
      <xdr:spPr>
        <a:xfrm>
          <a:off x="24869775" y="5057775"/>
          <a:ext cx="13430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133350</xdr:colOff>
      <xdr:row>37</xdr:row>
      <xdr:rowOff>57150</xdr:rowOff>
    </xdr:from>
    <xdr:to>
      <xdr:col>16</xdr:col>
      <xdr:colOff>419100</xdr:colOff>
      <xdr:row>37</xdr:row>
      <xdr:rowOff>171450</xdr:rowOff>
    </xdr:to>
    <xdr:grpSp>
      <xdr:nvGrpSpPr>
        <xdr:cNvPr id="733" name="Group 737"/>
        <xdr:cNvGrpSpPr>
          <a:grpSpLocks noChangeAspect="1"/>
        </xdr:cNvGrpSpPr>
      </xdr:nvGrpSpPr>
      <xdr:grpSpPr>
        <a:xfrm>
          <a:off x="11487150" y="9001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34" name="Oval 7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Oval 7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Rectangle 7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571500</xdr:colOff>
      <xdr:row>37</xdr:row>
      <xdr:rowOff>66675</xdr:rowOff>
    </xdr:from>
    <xdr:to>
      <xdr:col>114</xdr:col>
      <xdr:colOff>28575</xdr:colOff>
      <xdr:row>37</xdr:row>
      <xdr:rowOff>180975</xdr:rowOff>
    </xdr:to>
    <xdr:grpSp>
      <xdr:nvGrpSpPr>
        <xdr:cNvPr id="737" name="Group 741"/>
        <xdr:cNvGrpSpPr>
          <a:grpSpLocks noChangeAspect="1"/>
        </xdr:cNvGrpSpPr>
      </xdr:nvGrpSpPr>
      <xdr:grpSpPr>
        <a:xfrm>
          <a:off x="83762850" y="901065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738" name="Line 7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7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32</xdr:row>
      <xdr:rowOff>57150</xdr:rowOff>
    </xdr:from>
    <xdr:to>
      <xdr:col>114</xdr:col>
      <xdr:colOff>485775</xdr:colOff>
      <xdr:row>32</xdr:row>
      <xdr:rowOff>171450</xdr:rowOff>
    </xdr:to>
    <xdr:grpSp>
      <xdr:nvGrpSpPr>
        <xdr:cNvPr id="742" name="Group 746"/>
        <xdr:cNvGrpSpPr>
          <a:grpSpLocks noChangeAspect="1"/>
        </xdr:cNvGrpSpPr>
      </xdr:nvGrpSpPr>
      <xdr:grpSpPr>
        <a:xfrm>
          <a:off x="84210525" y="7858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743" name="Line 7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7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7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33</xdr:row>
      <xdr:rowOff>114300</xdr:rowOff>
    </xdr:from>
    <xdr:to>
      <xdr:col>118</xdr:col>
      <xdr:colOff>0</xdr:colOff>
      <xdr:row>33</xdr:row>
      <xdr:rowOff>114300</xdr:rowOff>
    </xdr:to>
    <xdr:sp>
      <xdr:nvSpPr>
        <xdr:cNvPr id="747" name="Line 751"/>
        <xdr:cNvSpPr>
          <a:spLocks/>
        </xdr:cNvSpPr>
      </xdr:nvSpPr>
      <xdr:spPr>
        <a:xfrm>
          <a:off x="44043600" y="8143875"/>
          <a:ext cx="4309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9525</xdr:colOff>
      <xdr:row>32</xdr:row>
      <xdr:rowOff>57150</xdr:rowOff>
    </xdr:from>
    <xdr:to>
      <xdr:col>116</xdr:col>
      <xdr:colOff>381000</xdr:colOff>
      <xdr:row>32</xdr:row>
      <xdr:rowOff>171450</xdr:rowOff>
    </xdr:to>
    <xdr:grpSp>
      <xdr:nvGrpSpPr>
        <xdr:cNvPr id="748" name="Group 752"/>
        <xdr:cNvGrpSpPr>
          <a:grpSpLocks/>
        </xdr:cNvGrpSpPr>
      </xdr:nvGrpSpPr>
      <xdr:grpSpPr>
        <a:xfrm>
          <a:off x="84686775" y="78581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749" name="Line 753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Line 754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51" name="Group 755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752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753" name="Line 757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4" name="Oval 758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5" name="Oval 759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6" name="Oval 760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7" name="Oval 761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8" name="Oval 762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59" name="Rectangle 763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0" name="Oval 764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61" name="Group 765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62" name="Rectangle 76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3" name="Line 767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4" name="Line 768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65" name="Rectangle 769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66" name="Group 770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67" name="Rectangle 77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8" name="Line 772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69" name="Line 77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70" name="Rectangle 774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66675</xdr:colOff>
      <xdr:row>37</xdr:row>
      <xdr:rowOff>57150</xdr:rowOff>
    </xdr:from>
    <xdr:to>
      <xdr:col>115</xdr:col>
      <xdr:colOff>895350</xdr:colOff>
      <xdr:row>37</xdr:row>
      <xdr:rowOff>171450</xdr:rowOff>
    </xdr:to>
    <xdr:grpSp>
      <xdr:nvGrpSpPr>
        <xdr:cNvPr id="771" name="Group 775"/>
        <xdr:cNvGrpSpPr>
          <a:grpSpLocks/>
        </xdr:cNvGrpSpPr>
      </xdr:nvGrpSpPr>
      <xdr:grpSpPr>
        <a:xfrm>
          <a:off x="84229575" y="90011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772" name="Line 776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Line 777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74" name="Group 778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775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776" name="Line 780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7" name="Oval 781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8" name="Oval 782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79" name="Oval 783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0" name="Oval 784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1" name="Oval 785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2" name="Rectangle 786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3" name="Oval 787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84" name="Group 788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85" name="Rectangle 78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6" name="Line 790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7" name="Line 79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88" name="Rectangle 792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789" name="Group 793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790" name="Rectangle 79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1" name="Line 795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92" name="Line 796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793" name="Rectangle 797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37</xdr:row>
      <xdr:rowOff>57150</xdr:rowOff>
    </xdr:from>
    <xdr:to>
      <xdr:col>6</xdr:col>
      <xdr:colOff>485775</xdr:colOff>
      <xdr:row>37</xdr:row>
      <xdr:rowOff>171450</xdr:rowOff>
    </xdr:to>
    <xdr:grpSp>
      <xdr:nvGrpSpPr>
        <xdr:cNvPr id="794" name="Group 798"/>
        <xdr:cNvGrpSpPr>
          <a:grpSpLocks noChangeAspect="1"/>
        </xdr:cNvGrpSpPr>
      </xdr:nvGrpSpPr>
      <xdr:grpSpPr>
        <a:xfrm>
          <a:off x="3971925" y="9001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95" name="Line 7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6" name="Oval 8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7" name="Oval 8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Rectangle 8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32</xdr:row>
      <xdr:rowOff>57150</xdr:rowOff>
    </xdr:from>
    <xdr:to>
      <xdr:col>6</xdr:col>
      <xdr:colOff>485775</xdr:colOff>
      <xdr:row>32</xdr:row>
      <xdr:rowOff>171450</xdr:rowOff>
    </xdr:to>
    <xdr:grpSp>
      <xdr:nvGrpSpPr>
        <xdr:cNvPr id="799" name="Group 803"/>
        <xdr:cNvGrpSpPr>
          <a:grpSpLocks noChangeAspect="1"/>
        </xdr:cNvGrpSpPr>
      </xdr:nvGrpSpPr>
      <xdr:grpSpPr>
        <a:xfrm>
          <a:off x="3971925" y="7858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00" name="Line 80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0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0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80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32</xdr:row>
      <xdr:rowOff>57150</xdr:rowOff>
    </xdr:from>
    <xdr:to>
      <xdr:col>5</xdr:col>
      <xdr:colOff>885825</xdr:colOff>
      <xdr:row>32</xdr:row>
      <xdr:rowOff>171450</xdr:rowOff>
    </xdr:to>
    <xdr:grpSp>
      <xdr:nvGrpSpPr>
        <xdr:cNvPr id="804" name="Group 808"/>
        <xdr:cNvGrpSpPr>
          <a:grpSpLocks/>
        </xdr:cNvGrpSpPr>
      </xdr:nvGrpSpPr>
      <xdr:grpSpPr>
        <a:xfrm>
          <a:off x="2486025" y="78581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805" name="Rectangle 809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06" name="Group 810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807" name="Group 811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808" name="Oval 812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09" name="Line 813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10" name="Line 814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11" name="Rectangle 815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12" name="Group 816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813" name="Group 817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814" name="Group 818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815" name="Line 819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16" name="Oval 820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17" name="Oval 821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18" name="Oval 822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19" name="Oval 823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0" name="Oval 824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1" name="Rectangle 825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2" name="Rectangle 826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3" name="Line 827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4" name="Line 828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25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826" name="Rectangle 830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827" name="Line 831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28" name="Line 832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4</xdr:col>
      <xdr:colOff>47625</xdr:colOff>
      <xdr:row>37</xdr:row>
      <xdr:rowOff>57150</xdr:rowOff>
    </xdr:from>
    <xdr:to>
      <xdr:col>5</xdr:col>
      <xdr:colOff>885825</xdr:colOff>
      <xdr:row>37</xdr:row>
      <xdr:rowOff>171450</xdr:rowOff>
    </xdr:to>
    <xdr:grpSp>
      <xdr:nvGrpSpPr>
        <xdr:cNvPr id="829" name="Group 833"/>
        <xdr:cNvGrpSpPr>
          <a:grpSpLocks/>
        </xdr:cNvGrpSpPr>
      </xdr:nvGrpSpPr>
      <xdr:grpSpPr>
        <a:xfrm>
          <a:off x="2486025" y="90011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830" name="Rectangle 834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831" name="Group 835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832" name="Group 836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833" name="Oval 837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34" name="Line 838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35" name="Line 839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836" name="Rectangle 840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837" name="Group 841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838" name="Group 842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839" name="Group 843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840" name="Line 844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1" name="Oval 845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2" name="Oval 846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3" name="Oval 847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4" name="Oval 848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5" name="Oval 849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6" name="Rectangle 850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7" name="Rectangle 851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8" name="Line 852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49" name="Line 853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850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851" name="Rectangle 855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852" name="Line 856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53" name="Line 857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466725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854" name="Line 858"/>
        <xdr:cNvSpPr>
          <a:spLocks/>
        </xdr:cNvSpPr>
      </xdr:nvSpPr>
      <xdr:spPr>
        <a:xfrm>
          <a:off x="1933575" y="814387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514350</xdr:colOff>
      <xdr:row>34</xdr:row>
      <xdr:rowOff>0</xdr:rowOff>
    </xdr:to>
    <xdr:sp>
      <xdr:nvSpPr>
        <xdr:cNvPr id="855" name="text 7093"/>
        <xdr:cNvSpPr txBox="1">
          <a:spLocks noChangeArrowheads="1"/>
        </xdr:cNvSpPr>
      </xdr:nvSpPr>
      <xdr:spPr>
        <a:xfrm>
          <a:off x="1466850" y="8029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29</xdr:col>
      <xdr:colOff>342900</xdr:colOff>
      <xdr:row>36</xdr:row>
      <xdr:rowOff>114300</xdr:rowOff>
    </xdr:from>
    <xdr:to>
      <xdr:col>29</xdr:col>
      <xdr:colOff>647700</xdr:colOff>
      <xdr:row>38</xdr:row>
      <xdr:rowOff>28575</xdr:rowOff>
    </xdr:to>
    <xdr:grpSp>
      <xdr:nvGrpSpPr>
        <xdr:cNvPr id="856" name="Group 860"/>
        <xdr:cNvGrpSpPr>
          <a:grpSpLocks noChangeAspect="1"/>
        </xdr:cNvGrpSpPr>
      </xdr:nvGrpSpPr>
      <xdr:grpSpPr>
        <a:xfrm>
          <a:off x="211264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7" name="Line 8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8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59" name="Line 863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0" name="Line 864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1" name="Line 865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2" name="Line 866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3" name="Line 867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864" name="Line 868"/>
        <xdr:cNvSpPr>
          <a:spLocks/>
        </xdr:cNvSpPr>
      </xdr:nvSpPr>
      <xdr:spPr>
        <a:xfrm flipH="1">
          <a:off x="232314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26</xdr:row>
      <xdr:rowOff>219075</xdr:rowOff>
    </xdr:from>
    <xdr:to>
      <xdr:col>31</xdr:col>
      <xdr:colOff>647700</xdr:colOff>
      <xdr:row>28</xdr:row>
      <xdr:rowOff>114300</xdr:rowOff>
    </xdr:to>
    <xdr:grpSp>
      <xdr:nvGrpSpPr>
        <xdr:cNvPr id="865" name="Group 869"/>
        <xdr:cNvGrpSpPr>
          <a:grpSpLocks noChangeAspect="1"/>
        </xdr:cNvGrpSpPr>
      </xdr:nvGrpSpPr>
      <xdr:grpSpPr>
        <a:xfrm>
          <a:off x="2261235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6" name="Line 8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8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68" name="Line 87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69" name="Line 87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0" name="Line 87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1" name="Line 87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2" name="Line 87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3" name="Line 87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4" name="Line 87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5" name="Line 87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6" name="Line 88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7" name="Line 88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8" name="Line 88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79" name="Line 88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0" name="Line 88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1" name="Line 88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2" name="Line 886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3" name="Line 887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4" name="Line 888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5" name="Line 889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6" name="Line 890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7" name="Line 891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8" name="Line 892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89" name="Line 893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0" name="Line 894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891" name="Line 895"/>
        <xdr:cNvSpPr>
          <a:spLocks/>
        </xdr:cNvSpPr>
      </xdr:nvSpPr>
      <xdr:spPr>
        <a:xfrm flipH="1">
          <a:off x="23231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24</xdr:row>
      <xdr:rowOff>0</xdr:rowOff>
    </xdr:from>
    <xdr:ext cx="552450" cy="228600"/>
    <xdr:sp>
      <xdr:nvSpPr>
        <xdr:cNvPr id="892" name="text 7125"/>
        <xdr:cNvSpPr txBox="1">
          <a:spLocks noChangeArrowheads="1"/>
        </xdr:cNvSpPr>
      </xdr:nvSpPr>
      <xdr:spPr>
        <a:xfrm>
          <a:off x="13582650" y="59721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22</xdr:col>
      <xdr:colOff>76200</xdr:colOff>
      <xdr:row>32</xdr:row>
      <xdr:rowOff>114300</xdr:rowOff>
    </xdr:from>
    <xdr:to>
      <xdr:col>22</xdr:col>
      <xdr:colOff>457200</xdr:colOff>
      <xdr:row>32</xdr:row>
      <xdr:rowOff>114300</xdr:rowOff>
    </xdr:to>
    <xdr:sp>
      <xdr:nvSpPr>
        <xdr:cNvPr id="893" name="Line 897"/>
        <xdr:cNvSpPr>
          <a:spLocks/>
        </xdr:cNvSpPr>
      </xdr:nvSpPr>
      <xdr:spPr>
        <a:xfrm>
          <a:off x="15887700" y="7915275"/>
          <a:ext cx="38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30</xdr:row>
      <xdr:rowOff>114300</xdr:rowOff>
    </xdr:from>
    <xdr:to>
      <xdr:col>29</xdr:col>
      <xdr:colOff>504825</xdr:colOff>
      <xdr:row>32</xdr:row>
      <xdr:rowOff>114300</xdr:rowOff>
    </xdr:to>
    <xdr:sp>
      <xdr:nvSpPr>
        <xdr:cNvPr id="894" name="Line 898"/>
        <xdr:cNvSpPr>
          <a:spLocks/>
        </xdr:cNvSpPr>
      </xdr:nvSpPr>
      <xdr:spPr>
        <a:xfrm flipH="1">
          <a:off x="16268700" y="7458075"/>
          <a:ext cx="50196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28</xdr:row>
      <xdr:rowOff>0</xdr:rowOff>
    </xdr:from>
    <xdr:to>
      <xdr:col>32</xdr:col>
      <xdr:colOff>304800</xdr:colOff>
      <xdr:row>28</xdr:row>
      <xdr:rowOff>114300</xdr:rowOff>
    </xdr:to>
    <xdr:sp>
      <xdr:nvSpPr>
        <xdr:cNvPr id="895" name="Line 899"/>
        <xdr:cNvSpPr>
          <a:spLocks/>
        </xdr:cNvSpPr>
      </xdr:nvSpPr>
      <xdr:spPr>
        <a:xfrm flipV="1">
          <a:off x="22764750" y="68865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533400</xdr:colOff>
      <xdr:row>27</xdr:row>
      <xdr:rowOff>114300</xdr:rowOff>
    </xdr:from>
    <xdr:to>
      <xdr:col>34</xdr:col>
      <xdr:colOff>304800</xdr:colOff>
      <xdr:row>27</xdr:row>
      <xdr:rowOff>152400</xdr:rowOff>
    </xdr:to>
    <xdr:sp>
      <xdr:nvSpPr>
        <xdr:cNvPr id="896" name="Line 900"/>
        <xdr:cNvSpPr>
          <a:spLocks/>
        </xdr:cNvSpPr>
      </xdr:nvSpPr>
      <xdr:spPr>
        <a:xfrm flipH="1">
          <a:off x="24288750" y="6772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304800</xdr:colOff>
      <xdr:row>27</xdr:row>
      <xdr:rowOff>152400</xdr:rowOff>
    </xdr:from>
    <xdr:to>
      <xdr:col>33</xdr:col>
      <xdr:colOff>533400</xdr:colOff>
      <xdr:row>28</xdr:row>
      <xdr:rowOff>0</xdr:rowOff>
    </xdr:to>
    <xdr:sp>
      <xdr:nvSpPr>
        <xdr:cNvPr id="897" name="Line 901"/>
        <xdr:cNvSpPr>
          <a:spLocks/>
        </xdr:cNvSpPr>
      </xdr:nvSpPr>
      <xdr:spPr>
        <a:xfrm flipH="1">
          <a:off x="23545800" y="6810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28</xdr:row>
      <xdr:rowOff>114300</xdr:rowOff>
    </xdr:from>
    <xdr:to>
      <xdr:col>31</xdr:col>
      <xdr:colOff>495300</xdr:colOff>
      <xdr:row>30</xdr:row>
      <xdr:rowOff>114300</xdr:rowOff>
    </xdr:to>
    <xdr:sp>
      <xdr:nvSpPr>
        <xdr:cNvPr id="898" name="Line 902"/>
        <xdr:cNvSpPr>
          <a:spLocks/>
        </xdr:cNvSpPr>
      </xdr:nvSpPr>
      <xdr:spPr>
        <a:xfrm flipH="1">
          <a:off x="21278850" y="70008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381000</xdr:colOff>
      <xdr:row>37</xdr:row>
      <xdr:rowOff>152400</xdr:rowOff>
    </xdr:from>
    <xdr:to>
      <xdr:col>32</xdr:col>
      <xdr:colOff>390525</xdr:colOff>
      <xdr:row>39</xdr:row>
      <xdr:rowOff>0</xdr:rowOff>
    </xdr:to>
    <xdr:sp>
      <xdr:nvSpPr>
        <xdr:cNvPr id="899" name="Line 903"/>
        <xdr:cNvSpPr>
          <a:spLocks/>
        </xdr:cNvSpPr>
      </xdr:nvSpPr>
      <xdr:spPr>
        <a:xfrm flipH="1" flipV="1">
          <a:off x="22136100" y="9096375"/>
          <a:ext cx="14954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390525</xdr:colOff>
      <xdr:row>39</xdr:row>
      <xdr:rowOff>0</xdr:rowOff>
    </xdr:from>
    <xdr:to>
      <xdr:col>33</xdr:col>
      <xdr:colOff>695325</xdr:colOff>
      <xdr:row>39</xdr:row>
      <xdr:rowOff>85725</xdr:rowOff>
    </xdr:to>
    <xdr:sp>
      <xdr:nvSpPr>
        <xdr:cNvPr id="900" name="Line 904"/>
        <xdr:cNvSpPr>
          <a:spLocks/>
        </xdr:cNvSpPr>
      </xdr:nvSpPr>
      <xdr:spPr>
        <a:xfrm>
          <a:off x="23631525" y="9401175"/>
          <a:ext cx="819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695325</xdr:colOff>
      <xdr:row>39</xdr:row>
      <xdr:rowOff>85725</xdr:rowOff>
    </xdr:from>
    <xdr:to>
      <xdr:col>35</xdr:col>
      <xdr:colOff>9525</xdr:colOff>
      <xdr:row>39</xdr:row>
      <xdr:rowOff>114300</xdr:rowOff>
    </xdr:to>
    <xdr:sp>
      <xdr:nvSpPr>
        <xdr:cNvPr id="901" name="Line 905"/>
        <xdr:cNvSpPr>
          <a:spLocks/>
        </xdr:cNvSpPr>
      </xdr:nvSpPr>
      <xdr:spPr>
        <a:xfrm>
          <a:off x="24450675" y="9486900"/>
          <a:ext cx="800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36</xdr:row>
      <xdr:rowOff>114300</xdr:rowOff>
    </xdr:from>
    <xdr:to>
      <xdr:col>30</xdr:col>
      <xdr:colOff>381000</xdr:colOff>
      <xdr:row>37</xdr:row>
      <xdr:rowOff>152400</xdr:rowOff>
    </xdr:to>
    <xdr:sp>
      <xdr:nvSpPr>
        <xdr:cNvPr id="902" name="Line 906"/>
        <xdr:cNvSpPr>
          <a:spLocks/>
        </xdr:cNvSpPr>
      </xdr:nvSpPr>
      <xdr:spPr>
        <a:xfrm flipH="1" flipV="1">
          <a:off x="21278850" y="8829675"/>
          <a:ext cx="857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666750</xdr:colOff>
      <xdr:row>33</xdr:row>
      <xdr:rowOff>66675</xdr:rowOff>
    </xdr:from>
    <xdr:to>
      <xdr:col>17</xdr:col>
      <xdr:colOff>952500</xdr:colOff>
      <xdr:row>33</xdr:row>
      <xdr:rowOff>180975</xdr:rowOff>
    </xdr:to>
    <xdr:grpSp>
      <xdr:nvGrpSpPr>
        <xdr:cNvPr id="903" name="Group 907"/>
        <xdr:cNvGrpSpPr>
          <a:grpSpLocks noChangeAspect="1"/>
        </xdr:cNvGrpSpPr>
      </xdr:nvGrpSpPr>
      <xdr:grpSpPr>
        <a:xfrm>
          <a:off x="12534900" y="80962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904" name="Oval 9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9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9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200025</xdr:colOff>
      <xdr:row>22</xdr:row>
      <xdr:rowOff>66675</xdr:rowOff>
    </xdr:from>
    <xdr:to>
      <xdr:col>35</xdr:col>
      <xdr:colOff>638175</xdr:colOff>
      <xdr:row>22</xdr:row>
      <xdr:rowOff>180975</xdr:rowOff>
    </xdr:to>
    <xdr:grpSp>
      <xdr:nvGrpSpPr>
        <xdr:cNvPr id="907" name="Group 911"/>
        <xdr:cNvGrpSpPr>
          <a:grpSpLocks noChangeAspect="1"/>
        </xdr:cNvGrpSpPr>
      </xdr:nvGrpSpPr>
      <xdr:grpSpPr>
        <a:xfrm>
          <a:off x="25441275" y="5581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08" name="Line 9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9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9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9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323850</xdr:colOff>
      <xdr:row>22</xdr:row>
      <xdr:rowOff>209550</xdr:rowOff>
    </xdr:from>
    <xdr:to>
      <xdr:col>35</xdr:col>
      <xdr:colOff>628650</xdr:colOff>
      <xdr:row>24</xdr:row>
      <xdr:rowOff>114300</xdr:rowOff>
    </xdr:to>
    <xdr:grpSp>
      <xdr:nvGrpSpPr>
        <xdr:cNvPr id="912" name="Group 916"/>
        <xdr:cNvGrpSpPr>
          <a:grpSpLocks noChangeAspect="1"/>
        </xdr:cNvGrpSpPr>
      </xdr:nvGrpSpPr>
      <xdr:grpSpPr>
        <a:xfrm>
          <a:off x="25565100" y="57245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13" name="Line 9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9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26</xdr:row>
      <xdr:rowOff>57150</xdr:rowOff>
    </xdr:from>
    <xdr:to>
      <xdr:col>35</xdr:col>
      <xdr:colOff>590550</xdr:colOff>
      <xdr:row>26</xdr:row>
      <xdr:rowOff>171450</xdr:rowOff>
    </xdr:to>
    <xdr:grpSp>
      <xdr:nvGrpSpPr>
        <xdr:cNvPr id="915" name="Group 919"/>
        <xdr:cNvGrpSpPr>
          <a:grpSpLocks noChangeAspect="1"/>
        </xdr:cNvGrpSpPr>
      </xdr:nvGrpSpPr>
      <xdr:grpSpPr>
        <a:xfrm>
          <a:off x="24831675" y="64865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91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7" name="Line 92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92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92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92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92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92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2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76200</xdr:colOff>
      <xdr:row>29</xdr:row>
      <xdr:rowOff>57150</xdr:rowOff>
    </xdr:from>
    <xdr:to>
      <xdr:col>33</xdr:col>
      <xdr:colOff>904875</xdr:colOff>
      <xdr:row>29</xdr:row>
      <xdr:rowOff>171450</xdr:rowOff>
    </xdr:to>
    <xdr:grpSp>
      <xdr:nvGrpSpPr>
        <xdr:cNvPr id="924" name="Group 928"/>
        <xdr:cNvGrpSpPr>
          <a:grpSpLocks/>
        </xdr:cNvGrpSpPr>
      </xdr:nvGrpSpPr>
      <xdr:grpSpPr>
        <a:xfrm>
          <a:off x="23317200" y="71723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925" name="Line 929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Line 930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27" name="Group 931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928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929" name="Line 933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0" name="Oval 934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1" name="Oval 935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2" name="Oval 936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3" name="Oval 937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4" name="Oval 938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5" name="Rectangle 939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6" name="Oval 940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37" name="Group 941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38" name="Rectangle 94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39" name="Line 94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0" name="Line 94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41" name="Rectangle 945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42" name="Group 946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43" name="Rectangle 94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4" name="Line 94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45" name="Line 94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46" name="Rectangle 950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952500</xdr:colOff>
      <xdr:row>23</xdr:row>
      <xdr:rowOff>57150</xdr:rowOff>
    </xdr:from>
    <xdr:to>
      <xdr:col>28</xdr:col>
      <xdr:colOff>323850</xdr:colOff>
      <xdr:row>23</xdr:row>
      <xdr:rowOff>180975</xdr:rowOff>
    </xdr:to>
    <xdr:sp>
      <xdr:nvSpPr>
        <xdr:cNvPr id="947" name="kreslení 12"/>
        <xdr:cNvSpPr>
          <a:spLocks/>
        </xdr:cNvSpPr>
      </xdr:nvSpPr>
      <xdr:spPr>
        <a:xfrm>
          <a:off x="20250150" y="580072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323850</xdr:colOff>
      <xdr:row>23</xdr:row>
      <xdr:rowOff>47625</xdr:rowOff>
    </xdr:from>
    <xdr:to>
      <xdr:col>29</xdr:col>
      <xdr:colOff>676275</xdr:colOff>
      <xdr:row>23</xdr:row>
      <xdr:rowOff>171450</xdr:rowOff>
    </xdr:to>
    <xdr:sp>
      <xdr:nvSpPr>
        <xdr:cNvPr id="948" name="kreslení 16"/>
        <xdr:cNvSpPr>
          <a:spLocks/>
        </xdr:cNvSpPr>
      </xdr:nvSpPr>
      <xdr:spPr>
        <a:xfrm>
          <a:off x="21107400" y="5791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76200</xdr:colOff>
      <xdr:row>35</xdr:row>
      <xdr:rowOff>57150</xdr:rowOff>
    </xdr:from>
    <xdr:to>
      <xdr:col>33</xdr:col>
      <xdr:colOff>904875</xdr:colOff>
      <xdr:row>35</xdr:row>
      <xdr:rowOff>171450</xdr:rowOff>
    </xdr:to>
    <xdr:grpSp>
      <xdr:nvGrpSpPr>
        <xdr:cNvPr id="949" name="Group 953"/>
        <xdr:cNvGrpSpPr>
          <a:grpSpLocks/>
        </xdr:cNvGrpSpPr>
      </xdr:nvGrpSpPr>
      <xdr:grpSpPr>
        <a:xfrm>
          <a:off x="23317200" y="8543925"/>
          <a:ext cx="1343025" cy="114300"/>
          <a:chOff x="461" y="815"/>
          <a:chExt cx="123" cy="12"/>
        </a:xfrm>
        <a:solidFill>
          <a:srgbClr val="FFFFFF"/>
        </a:solidFill>
      </xdr:grpSpPr>
      <xdr:sp>
        <xdr:nvSpPr>
          <xdr:cNvPr id="950" name="Line 954"/>
          <xdr:cNvSpPr>
            <a:spLocks noChangeAspect="1"/>
          </xdr:cNvSpPr>
        </xdr:nvSpPr>
        <xdr:spPr>
          <a:xfrm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Line 955"/>
          <xdr:cNvSpPr>
            <a:spLocks noChangeAspect="1"/>
          </xdr:cNvSpPr>
        </xdr:nvSpPr>
        <xdr:spPr>
          <a:xfrm flipV="1">
            <a:off x="523" y="8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52" name="Group 956"/>
          <xdr:cNvGrpSpPr>
            <a:grpSpLocks/>
          </xdr:cNvGrpSpPr>
        </xdr:nvGrpSpPr>
        <xdr:grpSpPr>
          <a:xfrm>
            <a:off x="461" y="815"/>
            <a:ext cx="123" cy="12"/>
            <a:chOff x="461" y="815"/>
            <a:chExt cx="123" cy="12"/>
          </a:xfrm>
          <a:solidFill>
            <a:srgbClr val="FFFFFF"/>
          </a:solidFill>
        </xdr:grpSpPr>
        <xdr:sp>
          <xdr:nvSpPr>
            <xdr:cNvPr id="953" name="text 1492"/>
            <xdr:cNvSpPr txBox="1">
              <a:spLocks noChangeAspect="1" noChangeArrowheads="1"/>
            </xdr:cNvSpPr>
          </xdr:nvSpPr>
          <xdr:spPr>
            <a:xfrm>
              <a:off x="553" y="815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954" name="Line 958"/>
            <xdr:cNvSpPr>
              <a:spLocks noChangeAspect="1"/>
            </xdr:cNvSpPr>
          </xdr:nvSpPr>
          <xdr:spPr>
            <a:xfrm>
              <a:off x="568" y="82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5" name="Oval 959"/>
            <xdr:cNvSpPr>
              <a:spLocks noChangeAspect="1"/>
            </xdr:cNvSpPr>
          </xdr:nvSpPr>
          <xdr:spPr>
            <a:xfrm>
              <a:off x="509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6" name="Oval 960"/>
            <xdr:cNvSpPr>
              <a:spLocks noChangeAspect="1"/>
            </xdr:cNvSpPr>
          </xdr:nvSpPr>
          <xdr:spPr>
            <a:xfrm>
              <a:off x="521" y="81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7" name="Oval 961"/>
            <xdr:cNvSpPr>
              <a:spLocks noChangeAspect="1"/>
            </xdr:cNvSpPr>
          </xdr:nvSpPr>
          <xdr:spPr>
            <a:xfrm>
              <a:off x="485" y="81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8" name="Oval 962"/>
            <xdr:cNvSpPr>
              <a:spLocks noChangeAspect="1"/>
            </xdr:cNvSpPr>
          </xdr:nvSpPr>
          <xdr:spPr>
            <a:xfrm>
              <a:off x="497" y="8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9" name="Oval 963"/>
            <xdr:cNvSpPr>
              <a:spLocks noChangeAspect="1"/>
            </xdr:cNvSpPr>
          </xdr:nvSpPr>
          <xdr:spPr>
            <a:xfrm>
              <a:off x="473" y="81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0" name="Rectangle 964"/>
            <xdr:cNvSpPr>
              <a:spLocks noChangeAspect="1"/>
            </xdr:cNvSpPr>
          </xdr:nvSpPr>
          <xdr:spPr>
            <a:xfrm>
              <a:off x="581" y="81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1" name="Oval 965"/>
            <xdr:cNvSpPr>
              <a:spLocks noChangeAspect="1"/>
            </xdr:cNvSpPr>
          </xdr:nvSpPr>
          <xdr:spPr>
            <a:xfrm>
              <a:off x="461" y="81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62" name="Group 966"/>
          <xdr:cNvGrpSpPr>
            <a:grpSpLocks/>
          </xdr:cNvGrpSpPr>
        </xdr:nvGrpSpPr>
        <xdr:grpSpPr>
          <a:xfrm>
            <a:off x="543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63" name="Rectangle 967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4" name="Line 968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5" name="Line 96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66" name="Rectangle 970"/>
          <xdr:cNvSpPr>
            <a:spLocks noChangeAspect="1"/>
          </xdr:cNvSpPr>
        </xdr:nvSpPr>
        <xdr:spPr>
          <a:xfrm>
            <a:off x="548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967" name="Group 971"/>
          <xdr:cNvGrpSpPr>
            <a:grpSpLocks/>
          </xdr:cNvGrpSpPr>
        </xdr:nvGrpSpPr>
        <xdr:grpSpPr>
          <a:xfrm>
            <a:off x="538" y="815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968" name="Rectangle 972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69" name="Line 973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70" name="Line 974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71" name="Rectangle 975"/>
          <xdr:cNvSpPr>
            <a:spLocks noChangeAspect="1"/>
          </xdr:cNvSpPr>
        </xdr:nvSpPr>
        <xdr:spPr>
          <a:xfrm>
            <a:off x="533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438150</xdr:colOff>
      <xdr:row>38</xdr:row>
      <xdr:rowOff>57150</xdr:rowOff>
    </xdr:from>
    <xdr:to>
      <xdr:col>33</xdr:col>
      <xdr:colOff>914400</xdr:colOff>
      <xdr:row>38</xdr:row>
      <xdr:rowOff>171450</xdr:rowOff>
    </xdr:to>
    <xdr:grpSp>
      <xdr:nvGrpSpPr>
        <xdr:cNvPr id="972" name="Group 976"/>
        <xdr:cNvGrpSpPr>
          <a:grpSpLocks noChangeAspect="1"/>
        </xdr:cNvGrpSpPr>
      </xdr:nvGrpSpPr>
      <xdr:grpSpPr>
        <a:xfrm>
          <a:off x="23679150" y="92297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9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4" name="Line 97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97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Oval 98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98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98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98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98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666750</xdr:colOff>
      <xdr:row>15</xdr:row>
      <xdr:rowOff>57150</xdr:rowOff>
    </xdr:from>
    <xdr:to>
      <xdr:col>37</xdr:col>
      <xdr:colOff>819150</xdr:colOff>
      <xdr:row>15</xdr:row>
      <xdr:rowOff>190500</xdr:rowOff>
    </xdr:to>
    <xdr:pic>
      <xdr:nvPicPr>
        <xdr:cNvPr id="981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93900" y="39719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37</xdr:col>
      <xdr:colOff>152400</xdr:colOff>
      <xdr:row>21</xdr:row>
      <xdr:rowOff>57150</xdr:rowOff>
    </xdr:from>
    <xdr:to>
      <xdr:col>37</xdr:col>
      <xdr:colOff>304800</xdr:colOff>
      <xdr:row>21</xdr:row>
      <xdr:rowOff>190500</xdr:rowOff>
    </xdr:to>
    <xdr:pic>
      <xdr:nvPicPr>
        <xdr:cNvPr id="98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79550" y="53435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44</xdr:col>
      <xdr:colOff>209550</xdr:colOff>
      <xdr:row>18</xdr:row>
      <xdr:rowOff>57150</xdr:rowOff>
    </xdr:from>
    <xdr:to>
      <xdr:col>44</xdr:col>
      <xdr:colOff>361950</xdr:colOff>
      <xdr:row>18</xdr:row>
      <xdr:rowOff>190500</xdr:rowOff>
    </xdr:to>
    <xdr:pic>
      <xdr:nvPicPr>
        <xdr:cNvPr id="983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65950" y="46577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55</xdr:col>
      <xdr:colOff>228600</xdr:colOff>
      <xdr:row>15</xdr:row>
      <xdr:rowOff>0</xdr:rowOff>
    </xdr:from>
    <xdr:ext cx="552450" cy="228600"/>
    <xdr:sp>
      <xdr:nvSpPr>
        <xdr:cNvPr id="984" name="text 7125"/>
        <xdr:cNvSpPr txBox="1">
          <a:spLocks noChangeArrowheads="1"/>
        </xdr:cNvSpPr>
      </xdr:nvSpPr>
      <xdr:spPr>
        <a:xfrm>
          <a:off x="40328850" y="39147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45</xdr:col>
      <xdr:colOff>323850</xdr:colOff>
      <xdr:row>13</xdr:row>
      <xdr:rowOff>209550</xdr:rowOff>
    </xdr:from>
    <xdr:to>
      <xdr:col>45</xdr:col>
      <xdr:colOff>628650</xdr:colOff>
      <xdr:row>15</xdr:row>
      <xdr:rowOff>114300</xdr:rowOff>
    </xdr:to>
    <xdr:grpSp>
      <xdr:nvGrpSpPr>
        <xdr:cNvPr id="985" name="Group 990"/>
        <xdr:cNvGrpSpPr>
          <a:grpSpLocks noChangeAspect="1"/>
        </xdr:cNvGrpSpPr>
      </xdr:nvGrpSpPr>
      <xdr:grpSpPr>
        <a:xfrm>
          <a:off x="32994600" y="3667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6" name="Line 9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9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95250</xdr:colOff>
      <xdr:row>24</xdr:row>
      <xdr:rowOff>114300</xdr:rowOff>
    </xdr:from>
    <xdr:to>
      <xdr:col>56</xdr:col>
      <xdr:colOff>409575</xdr:colOff>
      <xdr:row>26</xdr:row>
      <xdr:rowOff>28575</xdr:rowOff>
    </xdr:to>
    <xdr:grpSp>
      <xdr:nvGrpSpPr>
        <xdr:cNvPr id="988" name="Group 993"/>
        <xdr:cNvGrpSpPr>
          <a:grpSpLocks/>
        </xdr:cNvGrpSpPr>
      </xdr:nvGrpSpPr>
      <xdr:grpSpPr>
        <a:xfrm>
          <a:off x="41167050" y="6086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9" name="Line 9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Oval 9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323850</xdr:colOff>
      <xdr:row>23</xdr:row>
      <xdr:rowOff>209550</xdr:rowOff>
    </xdr:from>
    <xdr:to>
      <xdr:col>57</xdr:col>
      <xdr:colOff>628650</xdr:colOff>
      <xdr:row>25</xdr:row>
      <xdr:rowOff>114300</xdr:rowOff>
    </xdr:to>
    <xdr:grpSp>
      <xdr:nvGrpSpPr>
        <xdr:cNvPr id="991" name="Group 996"/>
        <xdr:cNvGrpSpPr>
          <a:grpSpLocks noChangeAspect="1"/>
        </xdr:cNvGrpSpPr>
      </xdr:nvGrpSpPr>
      <xdr:grpSpPr>
        <a:xfrm>
          <a:off x="419100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92" name="Line 9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9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114300</xdr:rowOff>
    </xdr:from>
    <xdr:to>
      <xdr:col>87</xdr:col>
      <xdr:colOff>523875</xdr:colOff>
      <xdr:row>30</xdr:row>
      <xdr:rowOff>114300</xdr:rowOff>
    </xdr:to>
    <xdr:sp>
      <xdr:nvSpPr>
        <xdr:cNvPr id="994" name="Line 999"/>
        <xdr:cNvSpPr>
          <a:spLocks/>
        </xdr:cNvSpPr>
      </xdr:nvSpPr>
      <xdr:spPr>
        <a:xfrm>
          <a:off x="44043600" y="7458075"/>
          <a:ext cx="2035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476250</xdr:colOff>
      <xdr:row>25</xdr:row>
      <xdr:rowOff>114300</xdr:rowOff>
    </xdr:from>
    <xdr:to>
      <xdr:col>61</xdr:col>
      <xdr:colOff>495300</xdr:colOff>
      <xdr:row>30</xdr:row>
      <xdr:rowOff>114300</xdr:rowOff>
    </xdr:to>
    <xdr:sp>
      <xdr:nvSpPr>
        <xdr:cNvPr id="995" name="Line 1000"/>
        <xdr:cNvSpPr>
          <a:spLocks/>
        </xdr:cNvSpPr>
      </xdr:nvSpPr>
      <xdr:spPr>
        <a:xfrm flipH="1" flipV="1">
          <a:off x="42062400" y="6315075"/>
          <a:ext cx="29908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24</xdr:row>
      <xdr:rowOff>114300</xdr:rowOff>
    </xdr:from>
    <xdr:to>
      <xdr:col>57</xdr:col>
      <xdr:colOff>476250</xdr:colOff>
      <xdr:row>25</xdr:row>
      <xdr:rowOff>114300</xdr:rowOff>
    </xdr:to>
    <xdr:sp>
      <xdr:nvSpPr>
        <xdr:cNvPr id="996" name="Line 1001"/>
        <xdr:cNvSpPr>
          <a:spLocks/>
        </xdr:cNvSpPr>
      </xdr:nvSpPr>
      <xdr:spPr>
        <a:xfrm flipH="1" flipV="1">
          <a:off x="41319450" y="6086475"/>
          <a:ext cx="742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476250</xdr:colOff>
      <xdr:row>21</xdr:row>
      <xdr:rowOff>114300</xdr:rowOff>
    </xdr:from>
    <xdr:to>
      <xdr:col>57</xdr:col>
      <xdr:colOff>476250</xdr:colOff>
      <xdr:row>25</xdr:row>
      <xdr:rowOff>114300</xdr:rowOff>
    </xdr:to>
    <xdr:sp>
      <xdr:nvSpPr>
        <xdr:cNvPr id="997" name="Line 1002"/>
        <xdr:cNvSpPr>
          <a:spLocks/>
        </xdr:cNvSpPr>
      </xdr:nvSpPr>
      <xdr:spPr>
        <a:xfrm flipH="1" flipV="1">
          <a:off x="40576500" y="5400675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476250</xdr:colOff>
      <xdr:row>15</xdr:row>
      <xdr:rowOff>114300</xdr:rowOff>
    </xdr:from>
    <xdr:to>
      <xdr:col>47</xdr:col>
      <xdr:colOff>771525</xdr:colOff>
      <xdr:row>17</xdr:row>
      <xdr:rowOff>0</xdr:rowOff>
    </xdr:to>
    <xdr:sp>
      <xdr:nvSpPr>
        <xdr:cNvPr id="998" name="Line 1003"/>
        <xdr:cNvSpPr>
          <a:spLocks/>
        </xdr:cNvSpPr>
      </xdr:nvSpPr>
      <xdr:spPr>
        <a:xfrm flipH="1" flipV="1">
          <a:off x="33147000" y="4029075"/>
          <a:ext cx="178117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</xdr:colOff>
      <xdr:row>19</xdr:row>
      <xdr:rowOff>0</xdr:rowOff>
    </xdr:from>
    <xdr:to>
      <xdr:col>55</xdr:col>
      <xdr:colOff>476250</xdr:colOff>
      <xdr:row>21</xdr:row>
      <xdr:rowOff>114300</xdr:rowOff>
    </xdr:to>
    <xdr:sp>
      <xdr:nvSpPr>
        <xdr:cNvPr id="999" name="Line 1004"/>
        <xdr:cNvSpPr>
          <a:spLocks/>
        </xdr:cNvSpPr>
      </xdr:nvSpPr>
      <xdr:spPr>
        <a:xfrm flipH="1" flipV="1">
          <a:off x="36642675" y="4829175"/>
          <a:ext cx="393382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295275</xdr:colOff>
      <xdr:row>18</xdr:row>
      <xdr:rowOff>152400</xdr:rowOff>
    </xdr:from>
    <xdr:to>
      <xdr:col>50</xdr:col>
      <xdr:colOff>66675</xdr:colOff>
      <xdr:row>19</xdr:row>
      <xdr:rowOff>0</xdr:rowOff>
    </xdr:to>
    <xdr:sp>
      <xdr:nvSpPr>
        <xdr:cNvPr id="1000" name="Line 1005"/>
        <xdr:cNvSpPr>
          <a:spLocks/>
        </xdr:cNvSpPr>
      </xdr:nvSpPr>
      <xdr:spPr>
        <a:xfrm flipH="1" flipV="1">
          <a:off x="35937825" y="4752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76200</xdr:colOff>
      <xdr:row>18</xdr:row>
      <xdr:rowOff>114300</xdr:rowOff>
    </xdr:from>
    <xdr:to>
      <xdr:col>49</xdr:col>
      <xdr:colOff>295275</xdr:colOff>
      <xdr:row>18</xdr:row>
      <xdr:rowOff>152400</xdr:rowOff>
    </xdr:to>
    <xdr:sp>
      <xdr:nvSpPr>
        <xdr:cNvPr id="1001" name="Line 1006"/>
        <xdr:cNvSpPr>
          <a:spLocks/>
        </xdr:cNvSpPr>
      </xdr:nvSpPr>
      <xdr:spPr>
        <a:xfrm flipH="1" flipV="1">
          <a:off x="35204400" y="47148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323850</xdr:colOff>
      <xdr:row>19</xdr:row>
      <xdr:rowOff>209550</xdr:rowOff>
    </xdr:from>
    <xdr:to>
      <xdr:col>55</xdr:col>
      <xdr:colOff>628650</xdr:colOff>
      <xdr:row>21</xdr:row>
      <xdr:rowOff>114300</xdr:rowOff>
    </xdr:to>
    <xdr:grpSp>
      <xdr:nvGrpSpPr>
        <xdr:cNvPr id="1002" name="Group 1007"/>
        <xdr:cNvGrpSpPr>
          <a:grpSpLocks noChangeAspect="1"/>
        </xdr:cNvGrpSpPr>
      </xdr:nvGrpSpPr>
      <xdr:grpSpPr>
        <a:xfrm>
          <a:off x="40424100" y="5038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3" name="Line 10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0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504825</xdr:colOff>
      <xdr:row>18</xdr:row>
      <xdr:rowOff>95250</xdr:rowOff>
    </xdr:from>
    <xdr:to>
      <xdr:col>51</xdr:col>
      <xdr:colOff>552450</xdr:colOff>
      <xdr:row>19</xdr:row>
      <xdr:rowOff>95250</xdr:rowOff>
    </xdr:to>
    <xdr:grpSp>
      <xdr:nvGrpSpPr>
        <xdr:cNvPr id="1005" name="Group 1010"/>
        <xdr:cNvGrpSpPr>
          <a:grpSpLocks/>
        </xdr:cNvGrpSpPr>
      </xdr:nvGrpSpPr>
      <xdr:grpSpPr>
        <a:xfrm>
          <a:off x="37633275" y="4695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06" name="Rectangle 10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Rectangle 10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Rectangle 10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781050</xdr:colOff>
      <xdr:row>18</xdr:row>
      <xdr:rowOff>66675</xdr:rowOff>
    </xdr:from>
    <xdr:to>
      <xdr:col>55</xdr:col>
      <xdr:colOff>476250</xdr:colOff>
      <xdr:row>21</xdr:row>
      <xdr:rowOff>114300</xdr:rowOff>
    </xdr:to>
    <xdr:sp>
      <xdr:nvSpPr>
        <xdr:cNvPr id="1009" name="Line 1014"/>
        <xdr:cNvSpPr>
          <a:spLocks/>
        </xdr:cNvSpPr>
      </xdr:nvSpPr>
      <xdr:spPr>
        <a:xfrm flipH="1" flipV="1">
          <a:off x="37909500" y="4667250"/>
          <a:ext cx="2667000" cy="733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504825</xdr:colOff>
      <xdr:row>15</xdr:row>
      <xdr:rowOff>133350</xdr:rowOff>
    </xdr:from>
    <xdr:to>
      <xdr:col>47</xdr:col>
      <xdr:colOff>552450</xdr:colOff>
      <xdr:row>16</xdr:row>
      <xdr:rowOff>133350</xdr:rowOff>
    </xdr:to>
    <xdr:grpSp>
      <xdr:nvGrpSpPr>
        <xdr:cNvPr id="1010" name="Group 1015"/>
        <xdr:cNvGrpSpPr>
          <a:grpSpLocks/>
        </xdr:cNvGrpSpPr>
      </xdr:nvGrpSpPr>
      <xdr:grpSpPr>
        <a:xfrm>
          <a:off x="34661475" y="4048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1" name="Rectangle 10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10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Rectangle 10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781050</xdr:colOff>
      <xdr:row>17</xdr:row>
      <xdr:rowOff>0</xdr:rowOff>
    </xdr:from>
    <xdr:to>
      <xdr:col>51</xdr:col>
      <xdr:colOff>781050</xdr:colOff>
      <xdr:row>18</xdr:row>
      <xdr:rowOff>66675</xdr:rowOff>
    </xdr:to>
    <xdr:sp>
      <xdr:nvSpPr>
        <xdr:cNvPr id="1014" name="Line 1019"/>
        <xdr:cNvSpPr>
          <a:spLocks/>
        </xdr:cNvSpPr>
      </xdr:nvSpPr>
      <xdr:spPr>
        <a:xfrm flipH="1" flipV="1">
          <a:off x="34937700" y="4371975"/>
          <a:ext cx="297180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219075</xdr:colOff>
      <xdr:row>22</xdr:row>
      <xdr:rowOff>161925</xdr:rowOff>
    </xdr:from>
    <xdr:to>
      <xdr:col>52</xdr:col>
      <xdr:colOff>266700</xdr:colOff>
      <xdr:row>23</xdr:row>
      <xdr:rowOff>161925</xdr:rowOff>
    </xdr:to>
    <xdr:grpSp>
      <xdr:nvGrpSpPr>
        <xdr:cNvPr id="1015" name="Group 1020"/>
        <xdr:cNvGrpSpPr>
          <a:grpSpLocks/>
        </xdr:cNvGrpSpPr>
      </xdr:nvGrpSpPr>
      <xdr:grpSpPr>
        <a:xfrm>
          <a:off x="38319075" y="5676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6" name="Rectangle 10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Rectangle 10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10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152400</xdr:colOff>
      <xdr:row>21</xdr:row>
      <xdr:rowOff>209550</xdr:rowOff>
    </xdr:from>
    <xdr:to>
      <xdr:col>55</xdr:col>
      <xdr:colOff>200025</xdr:colOff>
      <xdr:row>22</xdr:row>
      <xdr:rowOff>209550</xdr:rowOff>
    </xdr:to>
    <xdr:grpSp>
      <xdr:nvGrpSpPr>
        <xdr:cNvPr id="1019" name="Group 1024"/>
        <xdr:cNvGrpSpPr>
          <a:grpSpLocks/>
        </xdr:cNvGrpSpPr>
      </xdr:nvGrpSpPr>
      <xdr:grpSpPr>
        <a:xfrm>
          <a:off x="40252650" y="5495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20" name="Rectangle 10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Rectangle 10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10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27</xdr:row>
      <xdr:rowOff>114300</xdr:rowOff>
    </xdr:from>
    <xdr:to>
      <xdr:col>60</xdr:col>
      <xdr:colOff>0</xdr:colOff>
      <xdr:row>30</xdr:row>
      <xdr:rowOff>114300</xdr:rowOff>
    </xdr:to>
    <xdr:sp>
      <xdr:nvSpPr>
        <xdr:cNvPr id="1023" name="Line 1028"/>
        <xdr:cNvSpPr>
          <a:spLocks/>
        </xdr:cNvSpPr>
      </xdr:nvSpPr>
      <xdr:spPr>
        <a:xfrm>
          <a:off x="36614100" y="677227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30</xdr:row>
      <xdr:rowOff>114300</xdr:rowOff>
    </xdr:from>
    <xdr:to>
      <xdr:col>60</xdr:col>
      <xdr:colOff>0</xdr:colOff>
      <xdr:row>33</xdr:row>
      <xdr:rowOff>114300</xdr:rowOff>
    </xdr:to>
    <xdr:sp>
      <xdr:nvSpPr>
        <xdr:cNvPr id="1024" name="Line 1029"/>
        <xdr:cNvSpPr>
          <a:spLocks/>
        </xdr:cNvSpPr>
      </xdr:nvSpPr>
      <xdr:spPr>
        <a:xfrm>
          <a:off x="36614100" y="7458075"/>
          <a:ext cx="74295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104775</xdr:colOff>
      <xdr:row>27</xdr:row>
      <xdr:rowOff>190500</xdr:rowOff>
    </xdr:from>
    <xdr:to>
      <xdr:col>58</xdr:col>
      <xdr:colOff>152400</xdr:colOff>
      <xdr:row>28</xdr:row>
      <xdr:rowOff>190500</xdr:rowOff>
    </xdr:to>
    <xdr:grpSp>
      <xdr:nvGrpSpPr>
        <xdr:cNvPr id="1025" name="Group 1030"/>
        <xdr:cNvGrpSpPr>
          <a:grpSpLocks/>
        </xdr:cNvGrpSpPr>
      </xdr:nvGrpSpPr>
      <xdr:grpSpPr>
        <a:xfrm>
          <a:off x="42662475" y="6848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26" name="Rectangle 10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Rectangle 10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Rectangle 10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228600</xdr:colOff>
      <xdr:row>21</xdr:row>
      <xdr:rowOff>0</xdr:rowOff>
    </xdr:from>
    <xdr:ext cx="552450" cy="228600"/>
    <xdr:sp>
      <xdr:nvSpPr>
        <xdr:cNvPr id="1029" name="text 7125"/>
        <xdr:cNvSpPr txBox="1">
          <a:spLocks noChangeArrowheads="1"/>
        </xdr:cNvSpPr>
      </xdr:nvSpPr>
      <xdr:spPr>
        <a:xfrm>
          <a:off x="35871150" y="5286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*)</a:t>
          </a:r>
        </a:p>
      </xdr:txBody>
    </xdr:sp>
    <xdr:clientData/>
  </xdr:oneCellAnchor>
  <xdr:twoCellAnchor>
    <xdr:from>
      <xdr:col>88</xdr:col>
      <xdr:colOff>447675</xdr:colOff>
      <xdr:row>38</xdr:row>
      <xdr:rowOff>161925</xdr:rowOff>
    </xdr:from>
    <xdr:to>
      <xdr:col>89</xdr:col>
      <xdr:colOff>695325</xdr:colOff>
      <xdr:row>39</xdr:row>
      <xdr:rowOff>38100</xdr:rowOff>
    </xdr:to>
    <xdr:sp>
      <xdr:nvSpPr>
        <xdr:cNvPr id="1030" name="Line 1035"/>
        <xdr:cNvSpPr>
          <a:spLocks/>
        </xdr:cNvSpPr>
      </xdr:nvSpPr>
      <xdr:spPr>
        <a:xfrm flipH="1">
          <a:off x="65293875" y="9334500"/>
          <a:ext cx="762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695325</xdr:colOff>
      <xdr:row>37</xdr:row>
      <xdr:rowOff>161925</xdr:rowOff>
    </xdr:from>
    <xdr:to>
      <xdr:col>91</xdr:col>
      <xdr:colOff>685800</xdr:colOff>
      <xdr:row>38</xdr:row>
      <xdr:rowOff>161925</xdr:rowOff>
    </xdr:to>
    <xdr:sp>
      <xdr:nvSpPr>
        <xdr:cNvPr id="1031" name="Line 1036"/>
        <xdr:cNvSpPr>
          <a:spLocks/>
        </xdr:cNvSpPr>
      </xdr:nvSpPr>
      <xdr:spPr>
        <a:xfrm flipH="1">
          <a:off x="66055875" y="9105900"/>
          <a:ext cx="14763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676275</xdr:colOff>
      <xdr:row>39</xdr:row>
      <xdr:rowOff>38100</xdr:rowOff>
    </xdr:from>
    <xdr:to>
      <xdr:col>88</xdr:col>
      <xdr:colOff>447675</xdr:colOff>
      <xdr:row>39</xdr:row>
      <xdr:rowOff>114300</xdr:rowOff>
    </xdr:to>
    <xdr:sp>
      <xdr:nvSpPr>
        <xdr:cNvPr id="1032" name="Line 1037"/>
        <xdr:cNvSpPr>
          <a:spLocks/>
        </xdr:cNvSpPr>
      </xdr:nvSpPr>
      <xdr:spPr>
        <a:xfrm flipH="1">
          <a:off x="64550925" y="9439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685800</xdr:colOff>
      <xdr:row>36</xdr:row>
      <xdr:rowOff>114300</xdr:rowOff>
    </xdr:from>
    <xdr:to>
      <xdr:col>93</xdr:col>
      <xdr:colOff>495300</xdr:colOff>
      <xdr:row>37</xdr:row>
      <xdr:rowOff>161925</xdr:rowOff>
    </xdr:to>
    <xdr:sp>
      <xdr:nvSpPr>
        <xdr:cNvPr id="1033" name="Line 1038"/>
        <xdr:cNvSpPr>
          <a:spLocks/>
        </xdr:cNvSpPr>
      </xdr:nvSpPr>
      <xdr:spPr>
        <a:xfrm flipH="1">
          <a:off x="67532250" y="8829675"/>
          <a:ext cx="12954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47625</xdr:colOff>
      <xdr:row>37</xdr:row>
      <xdr:rowOff>57150</xdr:rowOff>
    </xdr:from>
    <xdr:to>
      <xdr:col>90</xdr:col>
      <xdr:colOff>428625</xdr:colOff>
      <xdr:row>37</xdr:row>
      <xdr:rowOff>171450</xdr:rowOff>
    </xdr:to>
    <xdr:grpSp>
      <xdr:nvGrpSpPr>
        <xdr:cNvPr id="1034" name="Group 1039"/>
        <xdr:cNvGrpSpPr>
          <a:grpSpLocks/>
        </xdr:cNvGrpSpPr>
      </xdr:nvGrpSpPr>
      <xdr:grpSpPr>
        <a:xfrm>
          <a:off x="65408175" y="90011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1035" name="Rectangle 1040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36" name="Group 1041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037" name="Group 1042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1038" name="Oval 1043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39" name="Line 1044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40" name="Line 1045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41" name="Rectangle 1046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42" name="Group 1047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1043" name="Group 1048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1044" name="Group 1049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1045" name="Line 1050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46" name="Oval 1051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47" name="Oval 1052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48" name="Oval 1053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49" name="Oval 1054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0" name="Oval 1055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1" name="Rectangle 1056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2" name="Rectangle 1057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3" name="Line 1058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4" name="Line 1059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55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1056" name="Rectangle 1061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1057" name="Line 1062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58" name="Line 1063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89</xdr:col>
      <xdr:colOff>47625</xdr:colOff>
      <xdr:row>34</xdr:row>
      <xdr:rowOff>57150</xdr:rowOff>
    </xdr:from>
    <xdr:to>
      <xdr:col>90</xdr:col>
      <xdr:colOff>428625</xdr:colOff>
      <xdr:row>34</xdr:row>
      <xdr:rowOff>171450</xdr:rowOff>
    </xdr:to>
    <xdr:grpSp>
      <xdr:nvGrpSpPr>
        <xdr:cNvPr id="1059" name="Group 1064"/>
        <xdr:cNvGrpSpPr>
          <a:grpSpLocks/>
        </xdr:cNvGrpSpPr>
      </xdr:nvGrpSpPr>
      <xdr:grpSpPr>
        <a:xfrm>
          <a:off x="65408175" y="8315325"/>
          <a:ext cx="1352550" cy="114300"/>
          <a:chOff x="329" y="815"/>
          <a:chExt cx="124" cy="12"/>
        </a:xfrm>
        <a:solidFill>
          <a:srgbClr val="FFFFFF"/>
        </a:solidFill>
      </xdr:grpSpPr>
      <xdr:sp>
        <xdr:nvSpPr>
          <xdr:cNvPr id="1060" name="Rectangle 1065"/>
          <xdr:cNvSpPr>
            <a:spLocks noChangeAspect="1"/>
          </xdr:cNvSpPr>
        </xdr:nvSpPr>
        <xdr:spPr>
          <a:xfrm>
            <a:off x="361" y="8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061" name="Group 1066"/>
          <xdr:cNvGrpSpPr>
            <a:grpSpLocks/>
          </xdr:cNvGrpSpPr>
        </xdr:nvGrpSpPr>
        <xdr:grpSpPr>
          <a:xfrm>
            <a:off x="329" y="815"/>
            <a:ext cx="124" cy="12"/>
            <a:chOff x="329" y="815"/>
            <a:chExt cx="124" cy="12"/>
          </a:xfrm>
          <a:solidFill>
            <a:srgbClr val="FFFFFF"/>
          </a:solidFill>
        </xdr:grpSpPr>
        <xdr:grpSp>
          <xdr:nvGrpSpPr>
            <xdr:cNvPr id="1062" name="Group 1067"/>
            <xdr:cNvGrpSpPr>
              <a:grpSpLocks/>
            </xdr:cNvGrpSpPr>
          </xdr:nvGrpSpPr>
          <xdr:grpSpPr>
            <a:xfrm>
              <a:off x="381" y="815"/>
              <a:ext cx="12" cy="12"/>
              <a:chOff x="365" y="671"/>
              <a:chExt cx="12" cy="12"/>
            </a:xfrm>
            <a:solidFill>
              <a:srgbClr val="FFFFFF"/>
            </a:solidFill>
          </xdr:grpSpPr>
          <xdr:sp>
            <xdr:nvSpPr>
              <xdr:cNvPr id="1063" name="Oval 1068"/>
              <xdr:cNvSpPr>
                <a:spLocks noChangeAspect="1"/>
              </xdr:cNvSpPr>
            </xdr:nvSpPr>
            <xdr:spPr>
              <a:xfrm>
                <a:off x="365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4" name="Line 1069"/>
              <xdr:cNvSpPr>
                <a:spLocks noChangeAspect="1"/>
              </xdr:cNvSpPr>
            </xdr:nvSpPr>
            <xdr:spPr>
              <a:xfrm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65" name="Line 1070"/>
              <xdr:cNvSpPr>
                <a:spLocks noChangeAspect="1"/>
              </xdr:cNvSpPr>
            </xdr:nvSpPr>
            <xdr:spPr>
              <a:xfrm flipV="1">
                <a:off x="367" y="67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066" name="Rectangle 1071"/>
            <xdr:cNvSpPr>
              <a:spLocks noChangeAspect="1"/>
            </xdr:cNvSpPr>
          </xdr:nvSpPr>
          <xdr:spPr>
            <a:xfrm>
              <a:off x="376" y="815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067" name="Group 1072"/>
            <xdr:cNvGrpSpPr>
              <a:grpSpLocks/>
            </xdr:cNvGrpSpPr>
          </xdr:nvGrpSpPr>
          <xdr:grpSpPr>
            <a:xfrm>
              <a:off x="329" y="815"/>
              <a:ext cx="124" cy="12"/>
              <a:chOff x="329" y="815"/>
              <a:chExt cx="124" cy="12"/>
            </a:xfrm>
            <a:solidFill>
              <a:srgbClr val="FFFFFF"/>
            </a:solidFill>
          </xdr:grpSpPr>
          <xdr:grpSp>
            <xdr:nvGrpSpPr>
              <xdr:cNvPr id="1068" name="Group 1073"/>
              <xdr:cNvGrpSpPr>
                <a:grpSpLocks/>
              </xdr:cNvGrpSpPr>
            </xdr:nvGrpSpPr>
            <xdr:grpSpPr>
              <a:xfrm>
                <a:off x="329" y="815"/>
                <a:ext cx="124" cy="12"/>
                <a:chOff x="329" y="815"/>
                <a:chExt cx="124" cy="12"/>
              </a:xfrm>
              <a:solidFill>
                <a:srgbClr val="FFFFFF"/>
              </a:solidFill>
            </xdr:grpSpPr>
            <xdr:grpSp>
              <xdr:nvGrpSpPr>
                <xdr:cNvPr id="1069" name="Group 1074"/>
                <xdr:cNvGrpSpPr>
                  <a:grpSpLocks/>
                </xdr:cNvGrpSpPr>
              </xdr:nvGrpSpPr>
              <xdr:grpSpPr>
                <a:xfrm>
                  <a:off x="329" y="815"/>
                  <a:ext cx="124" cy="12"/>
                  <a:chOff x="329" y="815"/>
                  <a:chExt cx="124" cy="12"/>
                </a:xfrm>
                <a:solidFill>
                  <a:srgbClr val="FFFFFF"/>
                </a:solidFill>
              </xdr:grpSpPr>
              <xdr:sp>
                <xdr:nvSpPr>
                  <xdr:cNvPr id="1070" name="Line 1075"/>
                  <xdr:cNvSpPr>
                    <a:spLocks noChangeAspect="1"/>
                  </xdr:cNvSpPr>
                </xdr:nvSpPr>
                <xdr:spPr>
                  <a:xfrm>
                    <a:off x="332" y="821"/>
                    <a:ext cx="13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1" name="Oval 1076"/>
                  <xdr:cNvSpPr>
                    <a:spLocks noChangeAspect="1"/>
                  </xdr:cNvSpPr>
                </xdr:nvSpPr>
                <xdr:spPr>
                  <a:xfrm>
                    <a:off x="405" y="815"/>
                    <a:ext cx="12" cy="12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2" name="Oval 1077"/>
                  <xdr:cNvSpPr>
                    <a:spLocks noChangeAspect="1"/>
                  </xdr:cNvSpPr>
                </xdr:nvSpPr>
                <xdr:spPr>
                  <a:xfrm>
                    <a:off x="441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3" name="Oval 1078"/>
                  <xdr:cNvSpPr>
                    <a:spLocks noChangeAspect="1"/>
                  </xdr:cNvSpPr>
                </xdr:nvSpPr>
                <xdr:spPr>
                  <a:xfrm>
                    <a:off x="429" y="815"/>
                    <a:ext cx="12" cy="12"/>
                  </a:xfrm>
                  <a:prstGeom prst="ellipse">
                    <a:avLst/>
                  </a:prstGeom>
                  <a:solidFill>
                    <a:srgbClr val="00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4" name="Oval 1079"/>
                  <xdr:cNvSpPr>
                    <a:spLocks noChangeAspect="1"/>
                  </xdr:cNvSpPr>
                </xdr:nvSpPr>
                <xdr:spPr>
                  <a:xfrm>
                    <a:off x="417" y="815"/>
                    <a:ext cx="12" cy="12"/>
                  </a:xfrm>
                  <a:prstGeom prst="ellipse">
                    <a:avLst/>
                  </a:prstGeom>
                  <a:solidFill>
                    <a:srgbClr val="FF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5" name="Oval 1080"/>
                  <xdr:cNvSpPr>
                    <a:spLocks noChangeAspect="1"/>
                  </xdr:cNvSpPr>
                </xdr:nvSpPr>
                <xdr:spPr>
                  <a:xfrm>
                    <a:off x="393" y="815"/>
                    <a:ext cx="12" cy="12"/>
                  </a:xfrm>
                  <a:prstGeom prst="ellipse">
                    <a:avLst/>
                  </a:prstGeom>
                  <a:solidFill>
                    <a:srgbClr val="FFFF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6" name="Rectangle 1081"/>
                  <xdr:cNvSpPr>
                    <a:spLocks noChangeAspect="1"/>
                  </xdr:cNvSpPr>
                </xdr:nvSpPr>
                <xdr:spPr>
                  <a:xfrm>
                    <a:off x="329" y="816"/>
                    <a:ext cx="3" cy="10"/>
                  </a:xfrm>
                  <a:prstGeom prst="rect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7" name="Rectangle 1082"/>
                  <xdr:cNvSpPr>
                    <a:spLocks noChangeAspect="1"/>
                  </xdr:cNvSpPr>
                </xdr:nvSpPr>
                <xdr:spPr>
                  <a:xfrm>
                    <a:off x="366" y="815"/>
                    <a:ext cx="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8" name="Line 1083"/>
                  <xdr:cNvSpPr>
                    <a:spLocks/>
                  </xdr:cNvSpPr>
                </xdr:nvSpPr>
                <xdr:spPr>
                  <a:xfrm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79" name="Line 1084"/>
                  <xdr:cNvSpPr>
                    <a:spLocks/>
                  </xdr:cNvSpPr>
                </xdr:nvSpPr>
                <xdr:spPr>
                  <a:xfrm flipV="1">
                    <a:off x="366" y="815"/>
                    <a:ext cx="5" cy="12"/>
                  </a:xfrm>
                  <a:prstGeom prst="line">
                    <a:avLst/>
                  </a:prstGeom>
                  <a:noFill/>
                  <a:ln w="635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sp>
                <xdr:nvSpPr>
                  <xdr:cNvPr id="1080" name="text 1492"/>
                  <xdr:cNvSpPr txBox="1">
                    <a:spLocks noChangeAspect="1" noChangeArrowheads="1"/>
                  </xdr:cNvSpPr>
                </xdr:nvSpPr>
                <xdr:spPr>
                  <a:xfrm>
                    <a:off x="346" y="815"/>
                    <a:ext cx="15" cy="12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27432" tIns="22860" rIns="27432" bIns="22860" anchor="ctr" vert="vert"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5</a:t>
                    </a:r>
                  </a:p>
                </xdr:txBody>
              </xdr:sp>
            </xdr:grpSp>
            <xdr:sp>
              <xdr:nvSpPr>
                <xdr:cNvPr id="1081" name="Rectangle 1086"/>
                <xdr:cNvSpPr>
                  <a:spLocks noChangeAspect="1"/>
                </xdr:cNvSpPr>
              </xdr:nvSpPr>
              <xdr:spPr>
                <a:xfrm>
                  <a:off x="371" y="815"/>
                  <a:ext cx="5" cy="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</xdr:grpSp>
          <xdr:sp>
            <xdr:nvSpPr>
              <xdr:cNvPr id="1082" name="Line 1087"/>
              <xdr:cNvSpPr>
                <a:spLocks/>
              </xdr:cNvSpPr>
            </xdr:nvSpPr>
            <xdr:spPr>
              <a:xfrm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083" name="Line 1088"/>
              <xdr:cNvSpPr>
                <a:spLocks/>
              </xdr:cNvSpPr>
            </xdr:nvSpPr>
            <xdr:spPr>
              <a:xfrm flipV="1">
                <a:off x="371" y="81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89</xdr:col>
      <xdr:colOff>47625</xdr:colOff>
      <xdr:row>31</xdr:row>
      <xdr:rowOff>104775</xdr:rowOff>
    </xdr:from>
    <xdr:to>
      <xdr:col>90</xdr:col>
      <xdr:colOff>66675</xdr:colOff>
      <xdr:row>31</xdr:row>
      <xdr:rowOff>219075</xdr:rowOff>
    </xdr:to>
    <xdr:grpSp>
      <xdr:nvGrpSpPr>
        <xdr:cNvPr id="1084" name="Group 1089"/>
        <xdr:cNvGrpSpPr>
          <a:grpSpLocks noChangeAspect="1"/>
        </xdr:cNvGrpSpPr>
      </xdr:nvGrpSpPr>
      <xdr:grpSpPr>
        <a:xfrm>
          <a:off x="65408175" y="76771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8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6" name="Line 109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109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8" name="Oval 109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109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109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Oval 109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Rectangle 109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47625</xdr:colOff>
      <xdr:row>39</xdr:row>
      <xdr:rowOff>66675</xdr:rowOff>
    </xdr:from>
    <xdr:to>
      <xdr:col>90</xdr:col>
      <xdr:colOff>66675</xdr:colOff>
      <xdr:row>39</xdr:row>
      <xdr:rowOff>180975</xdr:rowOff>
    </xdr:to>
    <xdr:grpSp>
      <xdr:nvGrpSpPr>
        <xdr:cNvPr id="1093" name="Group 1098"/>
        <xdr:cNvGrpSpPr>
          <a:grpSpLocks noChangeAspect="1"/>
        </xdr:cNvGrpSpPr>
      </xdr:nvGrpSpPr>
      <xdr:grpSpPr>
        <a:xfrm>
          <a:off x="65408175" y="946785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9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95" name="Line 110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110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110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Oval 110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110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110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Rectangle 110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152400</xdr:colOff>
      <xdr:row>36</xdr:row>
      <xdr:rowOff>114300</xdr:rowOff>
    </xdr:from>
    <xdr:to>
      <xdr:col>99</xdr:col>
      <xdr:colOff>457200</xdr:colOff>
      <xdr:row>38</xdr:row>
      <xdr:rowOff>28575</xdr:rowOff>
    </xdr:to>
    <xdr:grpSp>
      <xdr:nvGrpSpPr>
        <xdr:cNvPr id="1102" name="Group 1107"/>
        <xdr:cNvGrpSpPr>
          <a:grpSpLocks noChangeAspect="1"/>
        </xdr:cNvGrpSpPr>
      </xdr:nvGrpSpPr>
      <xdr:grpSpPr>
        <a:xfrm>
          <a:off x="7294245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3" name="Line 110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Oval 110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552450</xdr:colOff>
      <xdr:row>36</xdr:row>
      <xdr:rowOff>114300</xdr:rowOff>
    </xdr:from>
    <xdr:to>
      <xdr:col>99</xdr:col>
      <xdr:colOff>866775</xdr:colOff>
      <xdr:row>38</xdr:row>
      <xdr:rowOff>28575</xdr:rowOff>
    </xdr:to>
    <xdr:grpSp>
      <xdr:nvGrpSpPr>
        <xdr:cNvPr id="1105" name="Group 1110"/>
        <xdr:cNvGrpSpPr>
          <a:grpSpLocks noChangeAspect="1"/>
        </xdr:cNvGrpSpPr>
      </xdr:nvGrpSpPr>
      <xdr:grpSpPr>
        <a:xfrm>
          <a:off x="73342500" y="8829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6" name="Line 11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Oval 11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08" name="Line 111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09" name="Line 111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0" name="Line 111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1" name="Line 111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2" name="Line 111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3" name="Line 111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4" name="Line 111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5" name="Line 112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6" name="Line 112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7" name="Line 112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8" name="Line 112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19" name="Line 112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104775</xdr:colOff>
      <xdr:row>31</xdr:row>
      <xdr:rowOff>219075</xdr:rowOff>
    </xdr:from>
    <xdr:to>
      <xdr:col>104</xdr:col>
      <xdr:colOff>419100</xdr:colOff>
      <xdr:row>33</xdr:row>
      <xdr:rowOff>114300</xdr:rowOff>
    </xdr:to>
    <xdr:grpSp>
      <xdr:nvGrpSpPr>
        <xdr:cNvPr id="1120" name="Group 1125"/>
        <xdr:cNvGrpSpPr>
          <a:grpSpLocks noChangeAspect="1"/>
        </xdr:cNvGrpSpPr>
      </xdr:nvGrpSpPr>
      <xdr:grpSpPr>
        <a:xfrm>
          <a:off x="76838175" y="7791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1" name="Line 11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Oval 11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3" name="Line 112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4" name="Line 112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5" name="Line 1130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6" name="Line 1131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7" name="Line 1132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8" name="Line 1133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29" name="Line 1134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0" name="Line 1135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1" name="Line 1136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2" name="Line 1137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3" name="Line 1138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1134" name="Line 1139"/>
        <xdr:cNvSpPr>
          <a:spLocks/>
        </xdr:cNvSpPr>
      </xdr:nvSpPr>
      <xdr:spPr>
        <a:xfrm flipH="1">
          <a:off x="767238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123825</xdr:colOff>
      <xdr:row>31</xdr:row>
      <xdr:rowOff>57150</xdr:rowOff>
    </xdr:from>
    <xdr:to>
      <xdr:col>104</xdr:col>
      <xdr:colOff>409575</xdr:colOff>
      <xdr:row>31</xdr:row>
      <xdr:rowOff>171450</xdr:rowOff>
    </xdr:to>
    <xdr:grpSp>
      <xdr:nvGrpSpPr>
        <xdr:cNvPr id="1135" name="Group 1140"/>
        <xdr:cNvGrpSpPr>
          <a:grpSpLocks noChangeAspect="1"/>
        </xdr:cNvGrpSpPr>
      </xdr:nvGrpSpPr>
      <xdr:grpSpPr>
        <a:xfrm>
          <a:off x="76857225" y="76295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36" name="Oval 11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1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8" name="Rectangle 11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123825</xdr:colOff>
      <xdr:row>35</xdr:row>
      <xdr:rowOff>57150</xdr:rowOff>
    </xdr:from>
    <xdr:to>
      <xdr:col>104</xdr:col>
      <xdr:colOff>409575</xdr:colOff>
      <xdr:row>35</xdr:row>
      <xdr:rowOff>171450</xdr:rowOff>
    </xdr:to>
    <xdr:grpSp>
      <xdr:nvGrpSpPr>
        <xdr:cNvPr id="1139" name="Group 1144"/>
        <xdr:cNvGrpSpPr>
          <a:grpSpLocks noChangeAspect="1"/>
        </xdr:cNvGrpSpPr>
      </xdr:nvGrpSpPr>
      <xdr:grpSpPr>
        <a:xfrm>
          <a:off x="76857225" y="8543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140" name="Oval 11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1" name="Oval 11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2" name="Rectangle 11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43" name="Line 1148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44" name="Line 1149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45" name="Line 1150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46" name="Line 1151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47" name="Line 1152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48" name="Line 1153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49" name="Line 1154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19050</xdr:rowOff>
    </xdr:from>
    <xdr:to>
      <xdr:col>56</xdr:col>
      <xdr:colOff>504825</xdr:colOff>
      <xdr:row>51</xdr:row>
      <xdr:rowOff>19050</xdr:rowOff>
    </xdr:to>
    <xdr:sp>
      <xdr:nvSpPr>
        <xdr:cNvPr id="1150" name="Line 1155"/>
        <xdr:cNvSpPr>
          <a:spLocks/>
        </xdr:cNvSpPr>
      </xdr:nvSpPr>
      <xdr:spPr>
        <a:xfrm flipH="1">
          <a:off x="41062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53</xdr:row>
      <xdr:rowOff>0</xdr:rowOff>
    </xdr:from>
    <xdr:to>
      <xdr:col>44</xdr:col>
      <xdr:colOff>504825</xdr:colOff>
      <xdr:row>53</xdr:row>
      <xdr:rowOff>0</xdr:rowOff>
    </xdr:to>
    <xdr:sp>
      <xdr:nvSpPr>
        <xdr:cNvPr id="1151" name="Line 1156"/>
        <xdr:cNvSpPr>
          <a:spLocks/>
        </xdr:cNvSpPr>
      </xdr:nvSpPr>
      <xdr:spPr>
        <a:xfrm flipH="1">
          <a:off x="321468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53</xdr:row>
      <xdr:rowOff>0</xdr:rowOff>
    </xdr:from>
    <xdr:to>
      <xdr:col>45</xdr:col>
      <xdr:colOff>9525</xdr:colOff>
      <xdr:row>53</xdr:row>
      <xdr:rowOff>0</xdr:rowOff>
    </xdr:to>
    <xdr:sp>
      <xdr:nvSpPr>
        <xdr:cNvPr id="1152" name="Line 1157"/>
        <xdr:cNvSpPr>
          <a:spLocks/>
        </xdr:cNvSpPr>
      </xdr:nvSpPr>
      <xdr:spPr>
        <a:xfrm flipH="1">
          <a:off x="32146875" y="1286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53</xdr:row>
      <xdr:rowOff>0</xdr:rowOff>
    </xdr:from>
    <xdr:to>
      <xdr:col>44</xdr:col>
      <xdr:colOff>504825</xdr:colOff>
      <xdr:row>53</xdr:row>
      <xdr:rowOff>0</xdr:rowOff>
    </xdr:to>
    <xdr:sp>
      <xdr:nvSpPr>
        <xdr:cNvPr id="1153" name="Line 1158"/>
        <xdr:cNvSpPr>
          <a:spLocks/>
        </xdr:cNvSpPr>
      </xdr:nvSpPr>
      <xdr:spPr>
        <a:xfrm flipH="1">
          <a:off x="321468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53</xdr:row>
      <xdr:rowOff>0</xdr:rowOff>
    </xdr:from>
    <xdr:to>
      <xdr:col>45</xdr:col>
      <xdr:colOff>9525</xdr:colOff>
      <xdr:row>53</xdr:row>
      <xdr:rowOff>0</xdr:rowOff>
    </xdr:to>
    <xdr:sp>
      <xdr:nvSpPr>
        <xdr:cNvPr id="1154" name="Line 1159"/>
        <xdr:cNvSpPr>
          <a:spLocks/>
        </xdr:cNvSpPr>
      </xdr:nvSpPr>
      <xdr:spPr>
        <a:xfrm flipH="1">
          <a:off x="32146875" y="12868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55" name="Line 1160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56" name="Line 1161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57" name="Line 1162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58" name="Line 1163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59" name="Line 1164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48</xdr:row>
      <xdr:rowOff>19050</xdr:rowOff>
    </xdr:from>
    <xdr:to>
      <xdr:col>42</xdr:col>
      <xdr:colOff>504825</xdr:colOff>
      <xdr:row>48</xdr:row>
      <xdr:rowOff>19050</xdr:rowOff>
    </xdr:to>
    <xdr:sp>
      <xdr:nvSpPr>
        <xdr:cNvPr id="1160" name="Line 1165"/>
        <xdr:cNvSpPr>
          <a:spLocks/>
        </xdr:cNvSpPr>
      </xdr:nvSpPr>
      <xdr:spPr>
        <a:xfrm flipH="1">
          <a:off x="30660975" y="1155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61" name="Line 1166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62" name="Line 1167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63" name="Line 1168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64" name="Line 1169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65" name="Line 1170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46</xdr:row>
      <xdr:rowOff>19050</xdr:rowOff>
    </xdr:from>
    <xdr:to>
      <xdr:col>42</xdr:col>
      <xdr:colOff>504825</xdr:colOff>
      <xdr:row>46</xdr:row>
      <xdr:rowOff>19050</xdr:rowOff>
    </xdr:to>
    <xdr:sp>
      <xdr:nvSpPr>
        <xdr:cNvPr id="1166" name="Line 1171"/>
        <xdr:cNvSpPr>
          <a:spLocks/>
        </xdr:cNvSpPr>
      </xdr:nvSpPr>
      <xdr:spPr>
        <a:xfrm flipH="1">
          <a:off x="30660975" y="11020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67" name="Line 1172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68" name="Line 1173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69" name="Line 1174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70" name="Line 1175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71" name="Line 1176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48</xdr:row>
      <xdr:rowOff>19050</xdr:rowOff>
    </xdr:from>
    <xdr:to>
      <xdr:col>43</xdr:col>
      <xdr:colOff>504825</xdr:colOff>
      <xdr:row>48</xdr:row>
      <xdr:rowOff>19050</xdr:rowOff>
    </xdr:to>
    <xdr:sp>
      <xdr:nvSpPr>
        <xdr:cNvPr id="1172" name="Line 1177"/>
        <xdr:cNvSpPr>
          <a:spLocks/>
        </xdr:cNvSpPr>
      </xdr:nvSpPr>
      <xdr:spPr>
        <a:xfrm flipH="1">
          <a:off x="31184850" y="11553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73" name="Line 1178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74" name="Line 1179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75" name="Line 1180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76" name="Line 1181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77" name="Line 1182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46</xdr:row>
      <xdr:rowOff>19050</xdr:rowOff>
    </xdr:from>
    <xdr:to>
      <xdr:col>43</xdr:col>
      <xdr:colOff>504825</xdr:colOff>
      <xdr:row>46</xdr:row>
      <xdr:rowOff>19050</xdr:rowOff>
    </xdr:to>
    <xdr:sp>
      <xdr:nvSpPr>
        <xdr:cNvPr id="1178" name="Line 1183"/>
        <xdr:cNvSpPr>
          <a:spLocks/>
        </xdr:cNvSpPr>
      </xdr:nvSpPr>
      <xdr:spPr>
        <a:xfrm flipH="1">
          <a:off x="3118485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79" name="Line 1184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80" name="Line 1185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81" name="Line 1186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82" name="Line 1187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83" name="Line 1188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84" name="Line 1189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85" name="Line 1190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86" name="Line 1191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87" name="Line 1192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88" name="Line 1193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89" name="Line 1194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90" name="Line 1195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91" name="Line 1196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92" name="Line 1197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93" name="Line 1198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94" name="Line 1199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95" name="Line 1200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196" name="Line 1201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97" name="Line 1202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98" name="Line 1203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199" name="Line 1204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200" name="Line 1205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201" name="Line 1206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51</xdr:row>
      <xdr:rowOff>19050</xdr:rowOff>
    </xdr:from>
    <xdr:to>
      <xdr:col>43</xdr:col>
      <xdr:colOff>504825</xdr:colOff>
      <xdr:row>51</xdr:row>
      <xdr:rowOff>19050</xdr:rowOff>
    </xdr:to>
    <xdr:sp>
      <xdr:nvSpPr>
        <xdr:cNvPr id="1202" name="Line 1207"/>
        <xdr:cNvSpPr>
          <a:spLocks/>
        </xdr:cNvSpPr>
      </xdr:nvSpPr>
      <xdr:spPr>
        <a:xfrm flipH="1">
          <a:off x="31184850" y="1235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03" name="Line 1208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04" name="Line 1209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05" name="Line 1210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06" name="Line 1211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07" name="Line 1212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1208" name="Line 1213"/>
        <xdr:cNvSpPr>
          <a:spLocks/>
        </xdr:cNvSpPr>
      </xdr:nvSpPr>
      <xdr:spPr>
        <a:xfrm flipH="1">
          <a:off x="30660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09" name="Line 121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0" name="Line 121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1" name="Line 121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2" name="Line 121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3" name="Line 121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4" name="Line 121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5" name="Line 122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6" name="Line 122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7" name="Line 122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8" name="Line 122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19" name="Line 122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0" name="Line 122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1" name="Line 122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2" name="Line 122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3" name="Line 122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4" name="Line 122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5" name="Line 123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6" name="Line 123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7" name="Line 123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8" name="Line 123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29" name="Line 123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0" name="Line 123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1" name="Line 123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2" name="Line 123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3" name="Line 123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4" name="Line 123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5" name="Line 124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6" name="Line 124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7" name="Line 124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8" name="Line 124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39" name="Line 124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0" name="Line 124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1" name="Line 124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2" name="Line 124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3" name="Line 124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4" name="Line 124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5" name="Line 125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6" name="Line 125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7" name="Line 125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8" name="Line 125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49" name="Line 125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0" name="Line 125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1" name="Line 125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2" name="Line 125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3" name="Line 125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4" name="Line 125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5" name="Line 126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6" name="Line 126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7" name="Line 126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8" name="Line 126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59" name="Line 126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0" name="Line 126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1" name="Line 126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2" name="Line 126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3" name="Line 126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4" name="Line 126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5" name="Line 127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6" name="Line 127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7" name="Line 127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8" name="Line 127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69" name="Line 127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0" name="Line 127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1" name="Line 127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2" name="Line 127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3" name="Line 127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4" name="Line 127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5" name="Line 128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6" name="Line 128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7" name="Line 128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8" name="Line 128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79" name="Line 128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0" name="Line 128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1" name="Line 128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2" name="Line 128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3" name="Line 128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4" name="Line 128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5" name="Line 129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6" name="Line 129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7" name="Line 129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8" name="Line 129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89" name="Line 129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0" name="Line 129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1" name="Line 129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2" name="Line 129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3" name="Line 129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4" name="Line 129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5" name="Line 1300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6" name="Line 1301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7" name="Line 1302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8" name="Line 1303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299" name="Line 1304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0" name="Line 1305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1" name="Line 1306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2" name="Line 1307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3" name="Line 1308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0</xdr:rowOff>
    </xdr:from>
    <xdr:to>
      <xdr:col>50</xdr:col>
      <xdr:colOff>504825</xdr:colOff>
      <xdr:row>53</xdr:row>
      <xdr:rowOff>0</xdr:rowOff>
    </xdr:to>
    <xdr:sp>
      <xdr:nvSpPr>
        <xdr:cNvPr id="1304" name="Line 1309"/>
        <xdr:cNvSpPr>
          <a:spLocks/>
        </xdr:cNvSpPr>
      </xdr:nvSpPr>
      <xdr:spPr>
        <a:xfrm flipH="1">
          <a:off x="36604575" y="1286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05" name="Line 1310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06" name="Line 1311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07" name="Line 1312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08" name="Line 1313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09" name="Line 1314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10" name="Line 1315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11" name="Line 1316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12" name="Line 1317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13" name="Line 1318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14" name="Line 1319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15" name="Line 1320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16" name="Line 1321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17" name="Line 1322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18" name="Line 1323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19" name="Line 1324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20" name="Line 1325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21" name="Line 1326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22" name="Line 1327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23" name="Line 1328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24" name="Line 1329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25" name="Line 1330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26" name="Line 1331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27" name="Line 1332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53</xdr:row>
      <xdr:rowOff>19050</xdr:rowOff>
    </xdr:from>
    <xdr:to>
      <xdr:col>43</xdr:col>
      <xdr:colOff>504825</xdr:colOff>
      <xdr:row>53</xdr:row>
      <xdr:rowOff>19050</xdr:rowOff>
    </xdr:to>
    <xdr:sp>
      <xdr:nvSpPr>
        <xdr:cNvPr id="1328" name="Line 1333"/>
        <xdr:cNvSpPr>
          <a:spLocks/>
        </xdr:cNvSpPr>
      </xdr:nvSpPr>
      <xdr:spPr>
        <a:xfrm flipH="1">
          <a:off x="31184850" y="1288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29" name="Line 1334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30" name="Line 1335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31" name="Line 1336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32" name="Line 1337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33" name="Line 1338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53</xdr:row>
      <xdr:rowOff>19050</xdr:rowOff>
    </xdr:from>
    <xdr:to>
      <xdr:col>42</xdr:col>
      <xdr:colOff>504825</xdr:colOff>
      <xdr:row>53</xdr:row>
      <xdr:rowOff>19050</xdr:rowOff>
    </xdr:to>
    <xdr:sp>
      <xdr:nvSpPr>
        <xdr:cNvPr id="1334" name="Line 1339"/>
        <xdr:cNvSpPr>
          <a:spLocks/>
        </xdr:cNvSpPr>
      </xdr:nvSpPr>
      <xdr:spPr>
        <a:xfrm flipH="1">
          <a:off x="306609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1335" name="Line 1340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1336" name="Line 1341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1337" name="Line 1342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1338" name="Line 1343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1339" name="Line 1344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1340" name="Line 1345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19050</xdr:rowOff>
    </xdr:from>
    <xdr:to>
      <xdr:col>6</xdr:col>
      <xdr:colOff>504825</xdr:colOff>
      <xdr:row>9</xdr:row>
      <xdr:rowOff>19050</xdr:rowOff>
    </xdr:to>
    <xdr:sp>
      <xdr:nvSpPr>
        <xdr:cNvPr id="1341" name="Line 1346"/>
        <xdr:cNvSpPr>
          <a:spLocks/>
        </xdr:cNvSpPr>
      </xdr:nvSpPr>
      <xdr:spPr>
        <a:xfrm flipH="1">
          <a:off x="391477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9</xdr:row>
      <xdr:rowOff>9525</xdr:rowOff>
    </xdr:from>
    <xdr:to>
      <xdr:col>7</xdr:col>
      <xdr:colOff>9525</xdr:colOff>
      <xdr:row>9</xdr:row>
      <xdr:rowOff>9525</xdr:rowOff>
    </xdr:to>
    <xdr:sp>
      <xdr:nvSpPr>
        <xdr:cNvPr id="1342" name="Line 1347"/>
        <xdr:cNvSpPr>
          <a:spLocks/>
        </xdr:cNvSpPr>
      </xdr:nvSpPr>
      <xdr:spPr>
        <a:xfrm flipH="1">
          <a:off x="391477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43</xdr:col>
      <xdr:colOff>0</xdr:colOff>
      <xdr:row>34</xdr:row>
      <xdr:rowOff>0</xdr:rowOff>
    </xdr:to>
    <xdr:sp>
      <xdr:nvSpPr>
        <xdr:cNvPr id="1343" name="text 7125"/>
        <xdr:cNvSpPr txBox="1">
          <a:spLocks noChangeArrowheads="1"/>
        </xdr:cNvSpPr>
      </xdr:nvSpPr>
      <xdr:spPr>
        <a:xfrm>
          <a:off x="306705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42</xdr:col>
      <xdr:colOff>0</xdr:colOff>
      <xdr:row>40</xdr:row>
      <xdr:rowOff>114300</xdr:rowOff>
    </xdr:from>
    <xdr:to>
      <xdr:col>43</xdr:col>
      <xdr:colOff>0</xdr:colOff>
      <xdr:row>41</xdr:row>
      <xdr:rowOff>114300</xdr:rowOff>
    </xdr:to>
    <xdr:sp>
      <xdr:nvSpPr>
        <xdr:cNvPr id="1344" name="text 7125"/>
        <xdr:cNvSpPr txBox="1">
          <a:spLocks noChangeArrowheads="1"/>
        </xdr:cNvSpPr>
      </xdr:nvSpPr>
      <xdr:spPr>
        <a:xfrm>
          <a:off x="30670500" y="9744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36</xdr:col>
      <xdr:colOff>133350</xdr:colOff>
      <xdr:row>32</xdr:row>
      <xdr:rowOff>219075</xdr:rowOff>
    </xdr:from>
    <xdr:to>
      <xdr:col>37</xdr:col>
      <xdr:colOff>962025</xdr:colOff>
      <xdr:row>33</xdr:row>
      <xdr:rowOff>219075</xdr:rowOff>
    </xdr:to>
    <xdr:sp>
      <xdr:nvSpPr>
        <xdr:cNvPr id="1345" name="Rectangle 474" descr="Světlý svislý"/>
        <xdr:cNvSpPr>
          <a:spLocks/>
        </xdr:cNvSpPr>
      </xdr:nvSpPr>
      <xdr:spPr>
        <a:xfrm>
          <a:off x="26346150" y="8020050"/>
          <a:ext cx="13430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123825</xdr:colOff>
      <xdr:row>19</xdr:row>
      <xdr:rowOff>0</xdr:rowOff>
    </xdr:from>
    <xdr:ext cx="971550" cy="457200"/>
    <xdr:sp>
      <xdr:nvSpPr>
        <xdr:cNvPr id="1346" name="text 774"/>
        <xdr:cNvSpPr txBox="1">
          <a:spLocks noChangeArrowheads="1"/>
        </xdr:cNvSpPr>
      </xdr:nvSpPr>
      <xdr:spPr>
        <a:xfrm>
          <a:off x="20393025" y="482917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71,717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28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9" customFormat="1" ht="22.5" customHeight="1">
      <c r="A4" s="92"/>
      <c r="B4" s="93" t="s">
        <v>0</v>
      </c>
      <c r="C4" s="94" t="s">
        <v>137</v>
      </c>
      <c r="D4" s="95"/>
      <c r="E4" s="92"/>
      <c r="F4" s="92"/>
      <c r="G4" s="92"/>
      <c r="H4" s="92"/>
      <c r="I4" s="95"/>
      <c r="J4" s="8" t="s">
        <v>68</v>
      </c>
      <c r="K4" s="95"/>
      <c r="L4" s="96"/>
      <c r="M4" s="95"/>
      <c r="N4" s="95"/>
      <c r="O4" s="95"/>
      <c r="P4" s="95"/>
      <c r="Q4" s="505" t="s">
        <v>1</v>
      </c>
      <c r="R4" s="97">
        <v>731653</v>
      </c>
      <c r="S4" s="95"/>
      <c r="T4" s="95"/>
      <c r="U4" s="98"/>
      <c r="V4" s="98"/>
    </row>
    <row r="5" spans="2:22" s="100" customFormat="1" ht="18" customHeight="1" thickBot="1">
      <c r="B5" s="506"/>
      <c r="C5" s="507"/>
      <c r="D5" s="507"/>
      <c r="E5" s="508"/>
      <c r="F5" s="508"/>
      <c r="G5" s="508"/>
      <c r="H5" s="508"/>
      <c r="I5" s="507"/>
      <c r="J5" s="507"/>
      <c r="K5" s="507"/>
      <c r="L5" s="507"/>
      <c r="M5" s="507"/>
      <c r="N5" s="507"/>
      <c r="O5" s="507"/>
      <c r="P5" s="101"/>
      <c r="Q5" s="101"/>
      <c r="R5" s="101"/>
      <c r="S5" s="101"/>
      <c r="T5" s="101"/>
      <c r="U5" s="101"/>
      <c r="V5" s="101"/>
    </row>
    <row r="6" spans="1:22" s="107" customFormat="1" ht="21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1"/>
      <c r="U6" s="91"/>
      <c r="V6" s="91"/>
    </row>
    <row r="7" spans="1:21" ht="18" customHeight="1">
      <c r="A7" s="108"/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  <c r="S7" s="109"/>
      <c r="T7" s="90"/>
      <c r="U7" s="88"/>
    </row>
    <row r="8" spans="1:21" ht="24.75" customHeight="1">
      <c r="A8" s="108"/>
      <c r="B8" s="137"/>
      <c r="C8" s="138" t="s">
        <v>2</v>
      </c>
      <c r="D8" s="139"/>
      <c r="E8" s="139"/>
      <c r="F8" s="139"/>
      <c r="G8" s="139"/>
      <c r="H8" s="140"/>
      <c r="I8" s="140"/>
      <c r="J8" s="110" t="s">
        <v>124</v>
      </c>
      <c r="K8" s="140"/>
      <c r="L8" s="140"/>
      <c r="M8" s="509"/>
      <c r="N8" s="139"/>
      <c r="O8" s="139"/>
      <c r="P8" s="139"/>
      <c r="Q8" s="139"/>
      <c r="R8" s="510"/>
      <c r="S8" s="109"/>
      <c r="T8" s="90"/>
      <c r="U8" s="88"/>
    </row>
    <row r="9" spans="1:21" ht="24.75" customHeight="1">
      <c r="A9" s="108"/>
      <c r="B9" s="137"/>
      <c r="C9" s="132" t="s">
        <v>3</v>
      </c>
      <c r="D9" s="139"/>
      <c r="E9" s="139"/>
      <c r="F9" s="139"/>
      <c r="G9" s="139"/>
      <c r="H9" s="139"/>
      <c r="I9" s="139"/>
      <c r="J9" s="141" t="s">
        <v>165</v>
      </c>
      <c r="K9" s="139"/>
      <c r="L9" s="139"/>
      <c r="M9" s="139"/>
      <c r="N9" s="139"/>
      <c r="O9" s="139"/>
      <c r="P9" s="598" t="s">
        <v>125</v>
      </c>
      <c r="Q9" s="598"/>
      <c r="R9" s="111"/>
      <c r="S9" s="109"/>
      <c r="T9" s="90"/>
      <c r="U9" s="88"/>
    </row>
    <row r="10" spans="1:21" ht="24.75" customHeight="1">
      <c r="A10" s="108"/>
      <c r="B10" s="137"/>
      <c r="C10" s="132" t="s">
        <v>4</v>
      </c>
      <c r="D10" s="139"/>
      <c r="E10" s="139"/>
      <c r="F10" s="139"/>
      <c r="G10" s="139"/>
      <c r="H10" s="509"/>
      <c r="I10" s="509"/>
      <c r="J10" s="564" t="s">
        <v>161</v>
      </c>
      <c r="K10" s="509"/>
      <c r="L10" s="509"/>
      <c r="M10" s="139"/>
      <c r="N10" s="139"/>
      <c r="O10" s="139"/>
      <c r="P10" s="139"/>
      <c r="Q10" s="139"/>
      <c r="R10" s="510"/>
      <c r="S10" s="109"/>
      <c r="T10" s="90"/>
      <c r="U10" s="88"/>
    </row>
    <row r="11" spans="1:21" ht="18" customHeight="1">
      <c r="A11" s="108"/>
      <c r="B11" s="142"/>
      <c r="C11" s="143"/>
      <c r="D11" s="143"/>
      <c r="E11" s="143"/>
      <c r="F11" s="143"/>
      <c r="G11" s="143"/>
      <c r="H11" s="143"/>
      <c r="I11" s="143"/>
      <c r="J11" s="567"/>
      <c r="K11" s="143"/>
      <c r="L11" s="143"/>
      <c r="M11" s="143"/>
      <c r="N11" s="143"/>
      <c r="O11" s="143"/>
      <c r="P11" s="143"/>
      <c r="Q11" s="143"/>
      <c r="R11" s="511"/>
      <c r="S11" s="109"/>
      <c r="T11" s="90"/>
      <c r="U11" s="88"/>
    </row>
    <row r="12" spans="1:21" ht="18" customHeight="1">
      <c r="A12" s="108"/>
      <c r="B12" s="137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571"/>
      <c r="P12" s="139"/>
      <c r="Q12" s="139"/>
      <c r="R12" s="510"/>
      <c r="S12" s="109"/>
      <c r="T12" s="90"/>
      <c r="U12" s="88"/>
    </row>
    <row r="13" spans="1:21" ht="18" customHeight="1">
      <c r="A13" s="108"/>
      <c r="B13" s="137"/>
      <c r="C13" s="512" t="s">
        <v>126</v>
      </c>
      <c r="D13" s="139"/>
      <c r="E13" s="139"/>
      <c r="F13" s="139"/>
      <c r="G13" s="513"/>
      <c r="H13" s="514" t="s">
        <v>170</v>
      </c>
      <c r="J13" s="514"/>
      <c r="L13" s="514" t="s">
        <v>5</v>
      </c>
      <c r="N13" s="514"/>
      <c r="O13" s="141"/>
      <c r="P13" s="512"/>
      <c r="Q13" s="509"/>
      <c r="R13" s="568"/>
      <c r="S13" s="109"/>
      <c r="T13" s="569"/>
      <c r="U13" s="509"/>
    </row>
    <row r="14" spans="1:21" ht="18" customHeight="1">
      <c r="A14" s="108"/>
      <c r="B14" s="137"/>
      <c r="C14" s="324" t="s">
        <v>127</v>
      </c>
      <c r="D14" s="139"/>
      <c r="E14" s="139"/>
      <c r="F14" s="139"/>
      <c r="G14" s="515"/>
      <c r="H14" s="515">
        <v>71.762</v>
      </c>
      <c r="J14" s="516"/>
      <c r="L14" s="516">
        <v>71.902</v>
      </c>
      <c r="N14" s="515"/>
      <c r="O14" s="564"/>
      <c r="P14" s="515"/>
      <c r="Q14" s="139"/>
      <c r="R14" s="510"/>
      <c r="S14" s="109"/>
      <c r="T14" s="90"/>
      <c r="U14" s="509"/>
    </row>
    <row r="15" spans="1:21" ht="18" customHeight="1">
      <c r="A15" s="108"/>
      <c r="B15" s="137"/>
      <c r="C15" s="324" t="s">
        <v>128</v>
      </c>
      <c r="D15" s="139"/>
      <c r="E15" s="139"/>
      <c r="F15" s="139"/>
      <c r="G15" s="158"/>
      <c r="H15" s="518" t="s">
        <v>174</v>
      </c>
      <c r="I15" s="139"/>
      <c r="J15" s="518"/>
      <c r="K15" s="518"/>
      <c r="L15" s="517" t="s">
        <v>129</v>
      </c>
      <c r="N15" s="139"/>
      <c r="O15" s="158"/>
      <c r="P15" s="139"/>
      <c r="Q15" s="139"/>
      <c r="R15" s="510"/>
      <c r="S15" s="109"/>
      <c r="T15" s="90"/>
      <c r="U15" s="88"/>
    </row>
    <row r="16" spans="1:21" ht="18" customHeight="1">
      <c r="A16" s="108"/>
      <c r="B16" s="142"/>
      <c r="C16" s="143"/>
      <c r="D16" s="143"/>
      <c r="E16" s="143"/>
      <c r="F16" s="143"/>
      <c r="G16" s="143"/>
      <c r="H16" s="559" t="s">
        <v>171</v>
      </c>
      <c r="I16" s="143"/>
      <c r="J16" s="519"/>
      <c r="K16" s="143"/>
      <c r="L16" s="519"/>
      <c r="M16" s="143"/>
      <c r="N16" s="143"/>
      <c r="O16" s="143"/>
      <c r="P16" s="143"/>
      <c r="Q16" s="143"/>
      <c r="R16" s="511"/>
      <c r="S16" s="109"/>
      <c r="T16" s="90"/>
      <c r="U16" s="88"/>
    </row>
    <row r="17" spans="1:21" ht="18" customHeight="1">
      <c r="A17" s="108"/>
      <c r="B17" s="137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510"/>
      <c r="S17" s="109"/>
      <c r="T17" s="90"/>
      <c r="U17" s="88"/>
    </row>
    <row r="18" spans="1:21" ht="18" customHeight="1">
      <c r="A18" s="108"/>
      <c r="B18" s="137"/>
      <c r="C18" s="324" t="s">
        <v>8</v>
      </c>
      <c r="D18" s="139"/>
      <c r="E18" s="139"/>
      <c r="F18" s="139"/>
      <c r="G18" s="139"/>
      <c r="H18" s="139"/>
      <c r="J18" s="520" t="s">
        <v>92</v>
      </c>
      <c r="L18" s="139"/>
      <c r="M18" s="521"/>
      <c r="N18" s="521"/>
      <c r="O18" s="139"/>
      <c r="P18" s="598" t="s">
        <v>130</v>
      </c>
      <c r="Q18" s="598"/>
      <c r="R18" s="510"/>
      <c r="S18" s="109"/>
      <c r="T18" s="90"/>
      <c r="U18" s="88"/>
    </row>
    <row r="19" spans="1:21" ht="18" customHeight="1">
      <c r="A19" s="108"/>
      <c r="B19" s="137"/>
      <c r="C19" s="324" t="s">
        <v>9</v>
      </c>
      <c r="D19" s="139"/>
      <c r="E19" s="139"/>
      <c r="F19" s="139"/>
      <c r="G19" s="139"/>
      <c r="H19" s="139"/>
      <c r="J19" s="522" t="s">
        <v>98</v>
      </c>
      <c r="L19" s="139"/>
      <c r="M19" s="521"/>
      <c r="N19" s="521"/>
      <c r="O19" s="139"/>
      <c r="P19" s="598" t="s">
        <v>131</v>
      </c>
      <c r="Q19" s="598"/>
      <c r="R19" s="510"/>
      <c r="S19" s="109"/>
      <c r="T19" s="90"/>
      <c r="U19" s="88"/>
    </row>
    <row r="20" spans="1:21" ht="18" customHeight="1">
      <c r="A20" s="108"/>
      <c r="B20" s="523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5"/>
      <c r="S20" s="109"/>
      <c r="T20" s="90"/>
      <c r="U20" s="88"/>
    </row>
    <row r="21" spans="1:21" ht="21" customHeight="1">
      <c r="A21" s="108"/>
      <c r="B21" s="113"/>
      <c r="C21" s="114"/>
      <c r="D21" s="114"/>
      <c r="E21" s="115"/>
      <c r="F21" s="115"/>
      <c r="G21" s="115"/>
      <c r="H21" s="115"/>
      <c r="I21" s="114"/>
      <c r="J21" s="116"/>
      <c r="K21" s="114"/>
      <c r="L21" s="114"/>
      <c r="M21" s="114"/>
      <c r="N21" s="114"/>
      <c r="O21" s="114"/>
      <c r="P21" s="114"/>
      <c r="Q21" s="114"/>
      <c r="R21" s="114"/>
      <c r="S21" s="109"/>
      <c r="T21" s="90"/>
      <c r="U21" s="88"/>
    </row>
    <row r="22" spans="1:19" ht="30" customHeight="1">
      <c r="A22" s="117"/>
      <c r="B22" s="526"/>
      <c r="C22" s="527"/>
      <c r="D22" s="602" t="s">
        <v>10</v>
      </c>
      <c r="E22" s="603"/>
      <c r="F22" s="603"/>
      <c r="G22" s="603"/>
      <c r="H22" s="527"/>
      <c r="I22" s="528"/>
      <c r="J22" s="529"/>
      <c r="K22" s="526"/>
      <c r="L22" s="527"/>
      <c r="M22" s="602" t="s">
        <v>11</v>
      </c>
      <c r="N22" s="602"/>
      <c r="O22" s="602"/>
      <c r="P22" s="602"/>
      <c r="Q22" s="527"/>
      <c r="R22" s="528"/>
      <c r="S22" s="109"/>
    </row>
    <row r="23" spans="1:20" s="123" customFormat="1" ht="21" customHeight="1" thickBot="1">
      <c r="A23" s="118"/>
      <c r="B23" s="119" t="s">
        <v>12</v>
      </c>
      <c r="C23" s="120" t="s">
        <v>13</v>
      </c>
      <c r="D23" s="120" t="s">
        <v>14</v>
      </c>
      <c r="E23" s="121" t="s">
        <v>15</v>
      </c>
      <c r="F23" s="599" t="s">
        <v>16</v>
      </c>
      <c r="G23" s="600"/>
      <c r="H23" s="600"/>
      <c r="I23" s="601"/>
      <c r="J23" s="529"/>
      <c r="K23" s="119" t="s">
        <v>12</v>
      </c>
      <c r="L23" s="120" t="s">
        <v>13</v>
      </c>
      <c r="M23" s="120" t="s">
        <v>14</v>
      </c>
      <c r="N23" s="121" t="s">
        <v>15</v>
      </c>
      <c r="O23" s="599" t="s">
        <v>16</v>
      </c>
      <c r="P23" s="600"/>
      <c r="Q23" s="600"/>
      <c r="R23" s="601"/>
      <c r="S23" s="122"/>
      <c r="T23" s="86"/>
    </row>
    <row r="24" spans="1:20" s="99" customFormat="1" ht="18" customHeight="1" thickTop="1">
      <c r="A24" s="117"/>
      <c r="B24" s="530"/>
      <c r="C24" s="531"/>
      <c r="D24" s="532"/>
      <c r="E24" s="533"/>
      <c r="F24" s="534"/>
      <c r="G24" s="535"/>
      <c r="H24" s="535"/>
      <c r="I24" s="112"/>
      <c r="J24" s="529"/>
      <c r="K24" s="530"/>
      <c r="L24" s="531"/>
      <c r="M24" s="532"/>
      <c r="N24" s="533"/>
      <c r="O24" s="534"/>
      <c r="P24" s="535"/>
      <c r="Q24" s="535"/>
      <c r="R24" s="112"/>
      <c r="S24" s="109"/>
      <c r="T24" s="86"/>
    </row>
    <row r="25" spans="1:20" s="99" customFormat="1" ht="21" customHeight="1">
      <c r="A25" s="117"/>
      <c r="B25" s="536">
        <v>1</v>
      </c>
      <c r="C25" s="537">
        <v>71.8</v>
      </c>
      <c r="D25" s="537">
        <v>72.667</v>
      </c>
      <c r="E25" s="124">
        <f>(D25-C25)*1000</f>
        <v>867.0000000000044</v>
      </c>
      <c r="F25" s="589" t="s">
        <v>136</v>
      </c>
      <c r="G25" s="590"/>
      <c r="H25" s="590"/>
      <c r="I25" s="591"/>
      <c r="J25" s="529"/>
      <c r="K25" s="538"/>
      <c r="L25" s="537"/>
      <c r="M25" s="537"/>
      <c r="N25" s="124">
        <f>(M25-L25)*1000</f>
        <v>0</v>
      </c>
      <c r="O25" s="539"/>
      <c r="P25" s="540"/>
      <c r="Q25" s="540"/>
      <c r="R25" s="541"/>
      <c r="S25" s="109"/>
      <c r="T25" s="86"/>
    </row>
    <row r="26" spans="1:20" s="99" customFormat="1" ht="21" customHeight="1">
      <c r="A26" s="117"/>
      <c r="B26" s="536"/>
      <c r="C26" s="537"/>
      <c r="D26" s="537"/>
      <c r="E26" s="124"/>
      <c r="F26" s="592" t="s">
        <v>169</v>
      </c>
      <c r="G26" s="593"/>
      <c r="H26" s="593"/>
      <c r="I26" s="594"/>
      <c r="J26" s="529"/>
      <c r="K26" s="538"/>
      <c r="L26" s="537"/>
      <c r="M26" s="537"/>
      <c r="N26" s="124">
        <f>(M26-L26)*1000</f>
        <v>0</v>
      </c>
      <c r="O26" s="539"/>
      <c r="P26" s="540"/>
      <c r="Q26" s="540"/>
      <c r="R26" s="541"/>
      <c r="S26" s="109"/>
      <c r="T26" s="86"/>
    </row>
    <row r="27" spans="1:20" s="99" customFormat="1" ht="21" customHeight="1">
      <c r="A27" s="117"/>
      <c r="B27" s="536"/>
      <c r="C27" s="537"/>
      <c r="D27" s="537"/>
      <c r="E27" s="124">
        <f>(D27-C27)*1000</f>
        <v>0</v>
      </c>
      <c r="F27" s="542"/>
      <c r="G27" s="543"/>
      <c r="H27" s="543"/>
      <c r="I27" s="544"/>
      <c r="J27" s="529"/>
      <c r="K27" s="538" t="s">
        <v>123</v>
      </c>
      <c r="L27" s="537">
        <v>71.839</v>
      </c>
      <c r="M27" s="537">
        <v>72.009</v>
      </c>
      <c r="N27" s="124">
        <f>(M27-L27)*1000</f>
        <v>170.0000000000017</v>
      </c>
      <c r="O27" s="595" t="s">
        <v>132</v>
      </c>
      <c r="P27" s="596"/>
      <c r="Q27" s="596"/>
      <c r="R27" s="597"/>
      <c r="S27" s="109"/>
      <c r="T27" s="86"/>
    </row>
    <row r="28" spans="1:20" s="99" customFormat="1" ht="21" customHeight="1">
      <c r="A28" s="117"/>
      <c r="B28" s="536">
        <v>2</v>
      </c>
      <c r="C28" s="537">
        <v>71.798</v>
      </c>
      <c r="D28" s="537">
        <v>72.667</v>
      </c>
      <c r="E28" s="124">
        <f>(D28-C28)*1000</f>
        <v>868.9999999999998</v>
      </c>
      <c r="F28" s="589" t="s">
        <v>136</v>
      </c>
      <c r="G28" s="590"/>
      <c r="H28" s="590"/>
      <c r="I28" s="591"/>
      <c r="J28" s="529"/>
      <c r="K28" s="538"/>
      <c r="L28" s="537"/>
      <c r="M28" s="537"/>
      <c r="N28" s="124"/>
      <c r="O28" s="583" t="s">
        <v>166</v>
      </c>
      <c r="P28" s="584"/>
      <c r="Q28" s="584"/>
      <c r="R28" s="585"/>
      <c r="S28" s="109"/>
      <c r="T28" s="86"/>
    </row>
    <row r="29" spans="1:20" s="99" customFormat="1" ht="21" customHeight="1">
      <c r="A29" s="117"/>
      <c r="B29" s="536"/>
      <c r="C29" s="545"/>
      <c r="D29" s="537"/>
      <c r="E29" s="124"/>
      <c r="F29" s="592" t="s">
        <v>133</v>
      </c>
      <c r="G29" s="593"/>
      <c r="H29" s="593"/>
      <c r="I29" s="594"/>
      <c r="J29" s="529"/>
      <c r="K29" s="538"/>
      <c r="L29" s="537"/>
      <c r="M29" s="537"/>
      <c r="N29" s="124"/>
      <c r="O29" s="179"/>
      <c r="P29" s="158"/>
      <c r="Q29" s="158"/>
      <c r="R29" s="180"/>
      <c r="S29" s="109"/>
      <c r="T29" s="86"/>
    </row>
    <row r="30" spans="1:20" s="99" customFormat="1" ht="21" customHeight="1">
      <c r="A30" s="117"/>
      <c r="B30" s="536"/>
      <c r="C30" s="537"/>
      <c r="D30" s="537"/>
      <c r="E30" s="124"/>
      <c r="F30" s="546"/>
      <c r="G30" s="547"/>
      <c r="H30" s="547"/>
      <c r="I30" s="548"/>
      <c r="J30" s="529"/>
      <c r="K30" s="530"/>
      <c r="L30" s="549"/>
      <c r="M30" s="550"/>
      <c r="N30" s="533"/>
      <c r="O30" s="539"/>
      <c r="P30" s="540"/>
      <c r="Q30" s="540"/>
      <c r="R30" s="541"/>
      <c r="S30" s="109"/>
      <c r="T30" s="86"/>
    </row>
    <row r="31" spans="1:20" s="99" customFormat="1" ht="21" customHeight="1">
      <c r="A31" s="117"/>
      <c r="B31" s="536">
        <v>3</v>
      </c>
      <c r="C31" s="537">
        <v>71.829</v>
      </c>
      <c r="D31" s="537">
        <v>72.667</v>
      </c>
      <c r="E31" s="124">
        <f>(D31-C31)*1000</f>
        <v>838.0000000000081</v>
      </c>
      <c r="F31" s="586" t="s">
        <v>17</v>
      </c>
      <c r="G31" s="587"/>
      <c r="H31" s="587"/>
      <c r="I31" s="588"/>
      <c r="J31" s="529"/>
      <c r="K31" s="538"/>
      <c r="L31" s="537"/>
      <c r="M31" s="537"/>
      <c r="N31" s="124">
        <f>(M31-L31)*1000</f>
        <v>0</v>
      </c>
      <c r="O31" s="539"/>
      <c r="P31" s="540"/>
      <c r="Q31" s="540"/>
      <c r="R31" s="541"/>
      <c r="S31" s="109"/>
      <c r="T31" s="86"/>
    </row>
    <row r="32" spans="1:20" s="99" customFormat="1" ht="21" customHeight="1">
      <c r="A32" s="117"/>
      <c r="B32" s="536">
        <v>4</v>
      </c>
      <c r="C32" s="537">
        <v>71.798</v>
      </c>
      <c r="D32" s="537">
        <v>72.667</v>
      </c>
      <c r="E32" s="124">
        <f>(D32-C32)*1000</f>
        <v>868.9999999999998</v>
      </c>
      <c r="F32" s="586" t="s">
        <v>17</v>
      </c>
      <c r="G32" s="587"/>
      <c r="H32" s="587"/>
      <c r="I32" s="588"/>
      <c r="J32" s="529"/>
      <c r="K32" s="536">
        <v>4</v>
      </c>
      <c r="L32" s="537">
        <v>71.898</v>
      </c>
      <c r="M32" s="537">
        <v>72.068</v>
      </c>
      <c r="N32" s="124">
        <f>(M32-L32)*1000</f>
        <v>170.0000000000017</v>
      </c>
      <c r="O32" s="595" t="s">
        <v>134</v>
      </c>
      <c r="P32" s="596"/>
      <c r="Q32" s="596"/>
      <c r="R32" s="597"/>
      <c r="S32" s="109"/>
      <c r="T32" s="86"/>
    </row>
    <row r="33" spans="1:20" s="99" customFormat="1" ht="21" customHeight="1">
      <c r="A33" s="117"/>
      <c r="B33" s="536"/>
      <c r="C33" s="537"/>
      <c r="D33" s="537"/>
      <c r="E33" s="124">
        <f>(D33-C33)*1000</f>
        <v>0</v>
      </c>
      <c r="F33" s="586"/>
      <c r="G33" s="587"/>
      <c r="H33" s="587"/>
      <c r="I33" s="588"/>
      <c r="J33" s="529"/>
      <c r="K33" s="536"/>
      <c r="L33" s="537"/>
      <c r="M33" s="537"/>
      <c r="N33" s="124"/>
      <c r="O33" s="583" t="s">
        <v>135</v>
      </c>
      <c r="P33" s="584"/>
      <c r="Q33" s="584"/>
      <c r="R33" s="585"/>
      <c r="S33" s="109"/>
      <c r="T33" s="86"/>
    </row>
    <row r="34" spans="1:20" s="99" customFormat="1" ht="21" customHeight="1">
      <c r="A34" s="117"/>
      <c r="B34" s="551"/>
      <c r="C34" s="552"/>
      <c r="D34" s="552"/>
      <c r="E34" s="553"/>
      <c r="F34" s="554"/>
      <c r="G34" s="555"/>
      <c r="H34" s="555"/>
      <c r="I34" s="556"/>
      <c r="J34" s="529"/>
      <c r="K34" s="557"/>
      <c r="L34" s="552"/>
      <c r="M34" s="552"/>
      <c r="N34" s="553"/>
      <c r="O34" s="194"/>
      <c r="P34" s="195"/>
      <c r="Q34" s="195"/>
      <c r="R34" s="558"/>
      <c r="S34" s="109"/>
      <c r="T34" s="86"/>
    </row>
    <row r="35" spans="1:19" ht="21" customHeight="1" thickBo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7"/>
    </row>
  </sheetData>
  <sheetProtection password="E5AD" sheet="1"/>
  <mergeCells count="18"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F26:I26"/>
    <mergeCell ref="O28:R28"/>
    <mergeCell ref="F31:I31"/>
    <mergeCell ref="O33:R33"/>
    <mergeCell ref="F28:I28"/>
    <mergeCell ref="F29:I29"/>
    <mergeCell ref="F32:I32"/>
    <mergeCell ref="F33:I33"/>
    <mergeCell ref="O32:R32"/>
  </mergeCells>
  <printOptions horizontalCentered="1" vertic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200"/>
      <c r="D1" s="200"/>
      <c r="E1" s="200"/>
      <c r="F1" s="200"/>
      <c r="G1" s="200"/>
      <c r="H1" s="200"/>
      <c r="I1" s="200"/>
      <c r="J1" s="200"/>
      <c r="K1" s="200"/>
      <c r="L1" s="200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E1" s="4"/>
      <c r="AF1" s="2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5"/>
      <c r="AX1" s="5"/>
      <c r="BC1" s="1"/>
      <c r="BD1" s="1"/>
      <c r="BE1" s="1"/>
      <c r="BF1" s="1"/>
      <c r="BG1" s="1"/>
      <c r="BH1" s="1"/>
      <c r="BI1" s="4"/>
      <c r="BJ1" s="2"/>
      <c r="BK1" s="201"/>
      <c r="BL1" s="201"/>
      <c r="BM1" s="201"/>
      <c r="BN1" s="201"/>
      <c r="BO1" s="200"/>
      <c r="BP1" s="200"/>
      <c r="BQ1" s="200"/>
      <c r="BR1" s="200"/>
      <c r="BS1" s="200"/>
      <c r="BT1" s="200"/>
      <c r="BU1" s="200"/>
      <c r="BV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4"/>
      <c r="CN1" s="2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E1" s="200"/>
      <c r="DF1" s="200"/>
      <c r="DG1" s="200"/>
      <c r="DH1" s="200"/>
      <c r="DI1" s="200"/>
      <c r="DJ1" s="200"/>
      <c r="DK1" s="200"/>
      <c r="DL1" s="200"/>
      <c r="DM1" s="200"/>
      <c r="DN1" s="200"/>
    </row>
    <row r="2" spans="3:118" ht="36" customHeight="1" thickBot="1" thickTop="1">
      <c r="C2" s="147"/>
      <c r="D2" s="148"/>
      <c r="E2" s="604" t="s">
        <v>18</v>
      </c>
      <c r="F2" s="604"/>
      <c r="G2" s="604"/>
      <c r="H2" s="604"/>
      <c r="I2" s="604"/>
      <c r="J2" s="604"/>
      <c r="K2" s="148"/>
      <c r="L2" s="149"/>
      <c r="Q2" s="202"/>
      <c r="R2" s="203"/>
      <c r="S2" s="203"/>
      <c r="T2" s="203"/>
      <c r="U2" s="203"/>
      <c r="V2" s="204" t="s">
        <v>164</v>
      </c>
      <c r="W2" s="203"/>
      <c r="X2" s="203"/>
      <c r="Y2" s="203"/>
      <c r="Z2" s="203"/>
      <c r="AA2" s="205"/>
      <c r="AG2" s="144"/>
      <c r="AH2" s="145"/>
      <c r="AI2" s="206"/>
      <c r="AJ2" s="207"/>
      <c r="AK2" s="207"/>
      <c r="AL2" s="207"/>
      <c r="AM2" s="197" t="s">
        <v>19</v>
      </c>
      <c r="AN2" s="197"/>
      <c r="AO2" s="197"/>
      <c r="AP2" s="197"/>
      <c r="AQ2" s="207"/>
      <c r="AR2" s="207"/>
      <c r="AS2" s="208"/>
      <c r="AT2" s="207"/>
      <c r="AU2" s="208"/>
      <c r="AV2" s="209"/>
      <c r="AW2" s="210"/>
      <c r="AX2" s="210"/>
      <c r="BC2" s="211"/>
      <c r="BD2" s="211"/>
      <c r="BE2" s="212"/>
      <c r="BF2" s="212"/>
      <c r="BG2" s="212"/>
      <c r="BH2" s="212"/>
      <c r="BK2" s="211"/>
      <c r="BL2" s="211"/>
      <c r="BM2" s="211"/>
      <c r="BN2" s="211"/>
      <c r="BO2" s="213"/>
      <c r="BP2" s="213"/>
      <c r="BQ2" s="213"/>
      <c r="BR2" s="213"/>
      <c r="BW2" s="214"/>
      <c r="BX2" s="206"/>
      <c r="BY2" s="145"/>
      <c r="BZ2" s="145"/>
      <c r="CA2" s="206"/>
      <c r="CB2" s="206"/>
      <c r="CC2" s="197" t="s">
        <v>19</v>
      </c>
      <c r="CD2" s="215"/>
      <c r="CE2" s="215"/>
      <c r="CF2" s="215"/>
      <c r="CG2" s="206"/>
      <c r="CH2" s="206"/>
      <c r="CI2" s="145"/>
      <c r="CJ2" s="145"/>
      <c r="CK2" s="145"/>
      <c r="CL2" s="146"/>
      <c r="CQ2" s="202"/>
      <c r="CR2" s="203"/>
      <c r="CS2" s="203"/>
      <c r="CT2" s="203"/>
      <c r="CU2" s="203"/>
      <c r="CV2" s="204" t="s">
        <v>67</v>
      </c>
      <c r="CW2" s="203"/>
      <c r="CX2" s="203"/>
      <c r="CY2" s="203"/>
      <c r="CZ2" s="203"/>
      <c r="DA2" s="205"/>
      <c r="DE2" s="147"/>
      <c r="DF2" s="148"/>
      <c r="DG2" s="604" t="s">
        <v>18</v>
      </c>
      <c r="DH2" s="604"/>
      <c r="DI2" s="604"/>
      <c r="DJ2" s="604"/>
      <c r="DK2" s="604"/>
      <c r="DL2" s="604"/>
      <c r="DM2" s="148"/>
      <c r="DN2" s="149"/>
    </row>
    <row r="3" spans="3:118" ht="21" customHeight="1" thickBot="1" thickTop="1">
      <c r="C3" s="2"/>
      <c r="F3" s="3"/>
      <c r="H3" s="3"/>
      <c r="L3" s="4"/>
      <c r="AG3" s="216" t="s">
        <v>20</v>
      </c>
      <c r="AH3" s="217"/>
      <c r="AI3" s="217"/>
      <c r="AJ3" s="218"/>
      <c r="AK3" s="219"/>
      <c r="AL3" s="220"/>
      <c r="AM3" s="221" t="s">
        <v>21</v>
      </c>
      <c r="AN3" s="217"/>
      <c r="AO3" s="217"/>
      <c r="AP3" s="218"/>
      <c r="AQ3" s="219"/>
      <c r="AR3" s="220"/>
      <c r="AS3" s="222" t="s">
        <v>22</v>
      </c>
      <c r="AT3" s="223"/>
      <c r="AU3" s="222"/>
      <c r="AV3" s="224"/>
      <c r="AW3" s="225"/>
      <c r="AX3" s="226"/>
      <c r="BC3" s="227"/>
      <c r="BD3" s="227"/>
      <c r="BE3" s="227"/>
      <c r="BF3" s="227"/>
      <c r="BG3" s="227"/>
      <c r="BH3" s="227"/>
      <c r="BK3" s="228"/>
      <c r="BL3" s="228"/>
      <c r="BM3" s="227"/>
      <c r="BN3" s="227"/>
      <c r="BO3" s="229"/>
      <c r="BP3" s="225"/>
      <c r="BQ3" s="225"/>
      <c r="BR3" s="225"/>
      <c r="BW3" s="230" t="s">
        <v>22</v>
      </c>
      <c r="BX3" s="222"/>
      <c r="BY3" s="223"/>
      <c r="BZ3" s="231"/>
      <c r="CA3" s="232"/>
      <c r="CB3" s="233"/>
      <c r="CC3" s="198" t="s">
        <v>21</v>
      </c>
      <c r="CD3" s="223"/>
      <c r="CE3" s="198"/>
      <c r="CF3" s="199"/>
      <c r="CG3" s="232"/>
      <c r="CH3" s="233"/>
      <c r="CI3" s="198" t="s">
        <v>20</v>
      </c>
      <c r="CJ3" s="198"/>
      <c r="CK3" s="223"/>
      <c r="CL3" s="234"/>
      <c r="DE3" s="2"/>
      <c r="DH3" s="3"/>
      <c r="DI3" s="200"/>
      <c r="DJ3" s="235"/>
      <c r="DN3" s="4"/>
    </row>
    <row r="4" spans="3:118" ht="23.25" customHeight="1" thickTop="1">
      <c r="C4" s="605" t="s">
        <v>162</v>
      </c>
      <c r="D4" s="606"/>
      <c r="E4" s="606"/>
      <c r="F4" s="607"/>
      <c r="H4" s="3"/>
      <c r="I4" s="608" t="s">
        <v>163</v>
      </c>
      <c r="J4" s="606"/>
      <c r="K4" s="606"/>
      <c r="L4" s="609"/>
      <c r="Q4" s="236"/>
      <c r="R4" s="237"/>
      <c r="S4" s="237"/>
      <c r="T4" s="237"/>
      <c r="U4" s="237"/>
      <c r="V4" s="237"/>
      <c r="W4" s="237"/>
      <c r="X4" s="237"/>
      <c r="Y4" s="238"/>
      <c r="Z4" s="237"/>
      <c r="AA4" s="239"/>
      <c r="AG4" s="240"/>
      <c r="AH4" s="241"/>
      <c r="AI4" s="242"/>
      <c r="AJ4" s="243"/>
      <c r="AK4" s="242"/>
      <c r="AL4" s="242"/>
      <c r="AM4" s="196" t="s">
        <v>175</v>
      </c>
      <c r="AN4" s="196"/>
      <c r="AO4" s="196"/>
      <c r="AP4" s="196"/>
      <c r="AQ4" s="242"/>
      <c r="AR4" s="242"/>
      <c r="AS4" s="242"/>
      <c r="AT4" s="243"/>
      <c r="AU4" s="242"/>
      <c r="AV4" s="244"/>
      <c r="AW4" s="245"/>
      <c r="AX4" s="245"/>
      <c r="BD4" s="8" t="s">
        <v>68</v>
      </c>
      <c r="BG4" s="10"/>
      <c r="BH4" s="212"/>
      <c r="BO4" s="245"/>
      <c r="BP4" s="245"/>
      <c r="BQ4" s="245"/>
      <c r="BR4" s="245"/>
      <c r="BW4" s="246"/>
      <c r="BX4" s="242"/>
      <c r="BY4" s="6"/>
      <c r="BZ4" s="6"/>
      <c r="CA4" s="242"/>
      <c r="CB4" s="242"/>
      <c r="CC4" s="196" t="s">
        <v>175</v>
      </c>
      <c r="CD4" s="196"/>
      <c r="CE4" s="196"/>
      <c r="CF4" s="196"/>
      <c r="CG4" s="242"/>
      <c r="CH4" s="242"/>
      <c r="CI4" s="6"/>
      <c r="CJ4" s="6"/>
      <c r="CK4" s="6"/>
      <c r="CL4" s="7"/>
      <c r="CQ4" s="236"/>
      <c r="CR4" s="237"/>
      <c r="CS4" s="237"/>
      <c r="CT4" s="237"/>
      <c r="CU4" s="237"/>
      <c r="CV4" s="237"/>
      <c r="CW4" s="237"/>
      <c r="CX4" s="237"/>
      <c r="CY4" s="238"/>
      <c r="CZ4" s="237"/>
      <c r="DA4" s="239"/>
      <c r="DE4" s="605" t="s">
        <v>23</v>
      </c>
      <c r="DF4" s="606"/>
      <c r="DG4" s="606"/>
      <c r="DH4" s="607"/>
      <c r="DI4" s="200"/>
      <c r="DJ4" s="235"/>
      <c r="DK4" s="608" t="s">
        <v>24</v>
      </c>
      <c r="DL4" s="606"/>
      <c r="DM4" s="606"/>
      <c r="DN4" s="609"/>
    </row>
    <row r="5" spans="3:118" ht="21" customHeight="1">
      <c r="C5" s="610" t="s">
        <v>25</v>
      </c>
      <c r="D5" s="611"/>
      <c r="E5" s="611"/>
      <c r="F5" s="612"/>
      <c r="H5" s="3"/>
      <c r="I5" s="613" t="s">
        <v>25</v>
      </c>
      <c r="J5" s="611"/>
      <c r="K5" s="611"/>
      <c r="L5" s="614"/>
      <c r="Q5" s="248"/>
      <c r="R5" s="249" t="s">
        <v>6</v>
      </c>
      <c r="S5" s="250"/>
      <c r="T5" s="251"/>
      <c r="U5" s="251"/>
      <c r="V5" s="251"/>
      <c r="W5" s="251"/>
      <c r="X5" s="251"/>
      <c r="Y5" s="252"/>
      <c r="AA5" s="253"/>
      <c r="AG5" s="254"/>
      <c r="AH5" s="255"/>
      <c r="AI5" s="256"/>
      <c r="AJ5" s="255"/>
      <c r="AK5" s="257"/>
      <c r="AL5" s="11"/>
      <c r="AM5" s="12"/>
      <c r="AN5" s="258"/>
      <c r="AO5" s="12"/>
      <c r="AP5" s="259"/>
      <c r="AQ5" s="260"/>
      <c r="AR5" s="261"/>
      <c r="AS5" s="13"/>
      <c r="AT5" s="14"/>
      <c r="AU5" s="13"/>
      <c r="AV5" s="16"/>
      <c r="AW5" s="28"/>
      <c r="AX5" s="10"/>
      <c r="BG5" s="262"/>
      <c r="BH5" s="262"/>
      <c r="BI5" s="263"/>
      <c r="BO5" s="28"/>
      <c r="BP5" s="10"/>
      <c r="BQ5" s="28"/>
      <c r="BR5" s="10"/>
      <c r="BW5" s="264"/>
      <c r="BX5" s="14"/>
      <c r="BY5" s="13"/>
      <c r="BZ5" s="265"/>
      <c r="CA5" s="10"/>
      <c r="CB5" s="261"/>
      <c r="CC5" s="266"/>
      <c r="CD5" s="9"/>
      <c r="CE5" s="12"/>
      <c r="CF5" s="259"/>
      <c r="CG5" s="10"/>
      <c r="CH5" s="261"/>
      <c r="CI5" s="12"/>
      <c r="CJ5" s="9"/>
      <c r="CK5" s="12"/>
      <c r="CL5" s="18"/>
      <c r="CQ5" s="248"/>
      <c r="CR5" s="249" t="s">
        <v>6</v>
      </c>
      <c r="CS5" s="250"/>
      <c r="CT5" s="251"/>
      <c r="CU5" s="251"/>
      <c r="CV5" s="251"/>
      <c r="CW5" s="251"/>
      <c r="CX5" s="251"/>
      <c r="CY5" s="252"/>
      <c r="DA5" s="253"/>
      <c r="DE5" s="610" t="s">
        <v>25</v>
      </c>
      <c r="DF5" s="611"/>
      <c r="DG5" s="611"/>
      <c r="DH5" s="612"/>
      <c r="DI5" s="200"/>
      <c r="DJ5" s="235"/>
      <c r="DK5" s="613" t="s">
        <v>25</v>
      </c>
      <c r="DL5" s="611"/>
      <c r="DM5" s="611"/>
      <c r="DN5" s="614"/>
    </row>
    <row r="6" spans="3:118" ht="22.5" customHeight="1" thickBot="1">
      <c r="C6" s="632" t="s">
        <v>26</v>
      </c>
      <c r="D6" s="629"/>
      <c r="E6" s="633" t="s">
        <v>27</v>
      </c>
      <c r="F6" s="634"/>
      <c r="G6" s="15"/>
      <c r="H6" s="19"/>
      <c r="I6" s="635" t="s">
        <v>26</v>
      </c>
      <c r="J6" s="636"/>
      <c r="K6" s="615" t="s">
        <v>27</v>
      </c>
      <c r="L6" s="637"/>
      <c r="Q6" s="248"/>
      <c r="R6" s="249" t="s">
        <v>3</v>
      </c>
      <c r="S6" s="250"/>
      <c r="T6" s="251"/>
      <c r="U6" s="251"/>
      <c r="V6" s="267" t="s">
        <v>7</v>
      </c>
      <c r="W6" s="251"/>
      <c r="X6" s="251"/>
      <c r="Y6" s="252"/>
      <c r="Z6" s="268" t="s">
        <v>69</v>
      </c>
      <c r="AA6" s="253"/>
      <c r="AG6" s="269" t="s">
        <v>28</v>
      </c>
      <c r="AH6" s="270"/>
      <c r="AI6" s="271" t="s">
        <v>29</v>
      </c>
      <c r="AJ6" s="272"/>
      <c r="AK6" s="273"/>
      <c r="AL6" s="11"/>
      <c r="AM6" s="21"/>
      <c r="AN6" s="31"/>
      <c r="AO6" s="33"/>
      <c r="AP6" s="274"/>
      <c r="AQ6" s="10"/>
      <c r="AR6" s="11"/>
      <c r="AS6" s="21"/>
      <c r="AT6" s="38"/>
      <c r="AU6" s="22" t="s">
        <v>35</v>
      </c>
      <c r="AV6" s="275">
        <v>71.521</v>
      </c>
      <c r="AW6" s="276"/>
      <c r="AX6" s="161"/>
      <c r="BC6" s="23" t="s">
        <v>138</v>
      </c>
      <c r="BD6" s="24" t="s">
        <v>30</v>
      </c>
      <c r="BE6" s="25" t="s">
        <v>31</v>
      </c>
      <c r="BG6" s="268"/>
      <c r="BH6" s="161"/>
      <c r="BI6" s="263"/>
      <c r="BO6" s="276"/>
      <c r="BP6" s="161"/>
      <c r="BQ6" s="276"/>
      <c r="BR6" s="161"/>
      <c r="BW6" s="26"/>
      <c r="BX6" s="27"/>
      <c r="BY6" s="250"/>
      <c r="BZ6" s="72"/>
      <c r="CA6" s="10"/>
      <c r="CB6" s="11"/>
      <c r="CC6" s="32"/>
      <c r="CD6" s="277"/>
      <c r="CE6" s="33"/>
      <c r="CF6" s="274"/>
      <c r="CG6" s="10"/>
      <c r="CH6" s="11"/>
      <c r="CI6" s="630" t="s">
        <v>28</v>
      </c>
      <c r="CJ6" s="631"/>
      <c r="CK6" s="623" t="s">
        <v>29</v>
      </c>
      <c r="CL6" s="624"/>
      <c r="CQ6" s="248"/>
      <c r="CR6" s="249" t="s">
        <v>3</v>
      </c>
      <c r="CS6" s="250"/>
      <c r="CT6" s="251"/>
      <c r="CU6" s="251"/>
      <c r="CV6" s="267" t="s">
        <v>7</v>
      </c>
      <c r="CW6" s="251"/>
      <c r="CX6" s="251"/>
      <c r="CY6" s="252"/>
      <c r="CZ6" s="268" t="s">
        <v>69</v>
      </c>
      <c r="DA6" s="253"/>
      <c r="DE6" s="619" t="s">
        <v>26</v>
      </c>
      <c r="DF6" s="620"/>
      <c r="DG6" s="615" t="s">
        <v>27</v>
      </c>
      <c r="DH6" s="616"/>
      <c r="DI6" s="278"/>
      <c r="DJ6" s="279"/>
      <c r="DK6" s="628" t="s">
        <v>26</v>
      </c>
      <c r="DL6" s="629"/>
      <c r="DM6" s="617" t="s">
        <v>27</v>
      </c>
      <c r="DN6" s="618"/>
    </row>
    <row r="7" spans="3:118" ht="21" customHeight="1" thickTop="1">
      <c r="C7" s="264"/>
      <c r="D7" s="19"/>
      <c r="E7" s="13"/>
      <c r="F7" s="19"/>
      <c r="G7" s="280"/>
      <c r="H7" s="235"/>
      <c r="I7" s="13"/>
      <c r="J7" s="19"/>
      <c r="K7" s="13"/>
      <c r="L7" s="29"/>
      <c r="Q7" s="248"/>
      <c r="R7" s="249" t="s">
        <v>4</v>
      </c>
      <c r="S7" s="250"/>
      <c r="T7" s="251"/>
      <c r="U7" s="251"/>
      <c r="V7" s="281" t="s">
        <v>70</v>
      </c>
      <c r="W7" s="251"/>
      <c r="X7" s="251"/>
      <c r="Y7" s="250"/>
      <c r="Z7" s="250"/>
      <c r="AA7" s="282"/>
      <c r="AG7" s="283" t="s">
        <v>71</v>
      </c>
      <c r="AH7" s="284" t="s">
        <v>72</v>
      </c>
      <c r="AI7" s="285" t="s">
        <v>73</v>
      </c>
      <c r="AJ7" s="286" t="s">
        <v>74</v>
      </c>
      <c r="AK7" s="273"/>
      <c r="AL7" s="11"/>
      <c r="AM7" s="32" t="s">
        <v>32</v>
      </c>
      <c r="AN7" s="277">
        <v>71.8</v>
      </c>
      <c r="AO7" s="33" t="s">
        <v>33</v>
      </c>
      <c r="AP7" s="274">
        <v>71.829</v>
      </c>
      <c r="AQ7" s="10"/>
      <c r="AR7" s="11"/>
      <c r="AS7" s="39" t="s">
        <v>34</v>
      </c>
      <c r="AT7" s="131">
        <v>71.282</v>
      </c>
      <c r="AU7" s="22" t="s">
        <v>47</v>
      </c>
      <c r="AV7" s="275">
        <v>71.547</v>
      </c>
      <c r="AW7" s="252"/>
      <c r="AX7" s="287"/>
      <c r="BG7" s="268"/>
      <c r="BH7" s="161"/>
      <c r="BI7" s="288"/>
      <c r="BO7" s="252"/>
      <c r="BP7" s="287"/>
      <c r="BQ7" s="276"/>
      <c r="BR7" s="161"/>
      <c r="BW7" s="26" t="s">
        <v>75</v>
      </c>
      <c r="BX7" s="27">
        <v>72.919</v>
      </c>
      <c r="BY7" s="39" t="s">
        <v>36</v>
      </c>
      <c r="BZ7" s="289">
        <v>73.224</v>
      </c>
      <c r="CA7" s="10"/>
      <c r="CB7" s="11"/>
      <c r="CC7" s="32" t="s">
        <v>37</v>
      </c>
      <c r="CD7" s="277">
        <v>72.667</v>
      </c>
      <c r="CE7" s="33" t="s">
        <v>38</v>
      </c>
      <c r="CF7" s="274">
        <v>72.667</v>
      </c>
      <c r="CG7" s="10"/>
      <c r="CH7" s="11"/>
      <c r="CI7" s="285" t="s">
        <v>76</v>
      </c>
      <c r="CJ7" s="286" t="s">
        <v>77</v>
      </c>
      <c r="CK7" s="290" t="s">
        <v>78</v>
      </c>
      <c r="CL7" s="291" t="s">
        <v>79</v>
      </c>
      <c r="CQ7" s="248"/>
      <c r="CR7" s="249" t="s">
        <v>4</v>
      </c>
      <c r="CS7" s="250"/>
      <c r="CT7" s="251"/>
      <c r="CU7" s="251"/>
      <c r="CV7" s="281" t="s">
        <v>70</v>
      </c>
      <c r="CW7" s="251"/>
      <c r="CX7" s="251"/>
      <c r="CY7" s="250"/>
      <c r="CZ7" s="250"/>
      <c r="DA7" s="282"/>
      <c r="DE7" s="264"/>
      <c r="DF7" s="19"/>
      <c r="DG7" s="13"/>
      <c r="DH7" s="19"/>
      <c r="DI7" s="28"/>
      <c r="DJ7" s="3"/>
      <c r="DK7" s="13"/>
      <c r="DL7" s="19"/>
      <c r="DM7" s="13"/>
      <c r="DN7" s="29"/>
    </row>
    <row r="8" spans="3:118" s="15" customFormat="1" ht="21" customHeight="1">
      <c r="C8" s="292" t="s">
        <v>80</v>
      </c>
      <c r="D8" s="293">
        <v>68.949</v>
      </c>
      <c r="E8" s="294" t="s">
        <v>81</v>
      </c>
      <c r="F8" s="295">
        <v>68.949</v>
      </c>
      <c r="G8"/>
      <c r="H8" s="3"/>
      <c r="I8" s="296"/>
      <c r="J8" s="293"/>
      <c r="K8" s="297"/>
      <c r="L8" s="298"/>
      <c r="Q8" s="299"/>
      <c r="R8" s="247"/>
      <c r="S8" s="247"/>
      <c r="T8" s="247"/>
      <c r="U8" s="247"/>
      <c r="V8" s="247"/>
      <c r="W8" s="247"/>
      <c r="X8" s="247"/>
      <c r="Y8" s="247"/>
      <c r="Z8" s="247"/>
      <c r="AA8" s="300"/>
      <c r="AG8" s="283" t="s">
        <v>82</v>
      </c>
      <c r="AH8" s="284">
        <v>70.175</v>
      </c>
      <c r="AI8" s="285" t="s">
        <v>82</v>
      </c>
      <c r="AJ8" s="286">
        <v>70.175</v>
      </c>
      <c r="AK8" s="273"/>
      <c r="AL8" s="11"/>
      <c r="AM8" s="20"/>
      <c r="AN8" s="31"/>
      <c r="AO8" s="33"/>
      <c r="AP8" s="274"/>
      <c r="AQ8" s="10"/>
      <c r="AR8" s="11"/>
      <c r="AS8" s="21"/>
      <c r="AT8" s="38"/>
      <c r="AU8" s="22"/>
      <c r="AV8" s="275"/>
      <c r="AW8" s="276"/>
      <c r="AX8" s="161"/>
      <c r="BD8" s="301" t="s">
        <v>176</v>
      </c>
      <c r="BG8" s="302"/>
      <c r="BH8" s="303"/>
      <c r="BI8"/>
      <c r="BJ8" s="304"/>
      <c r="BO8" s="276"/>
      <c r="BP8" s="161"/>
      <c r="BQ8" s="276"/>
      <c r="BR8" s="161"/>
      <c r="BW8" s="26"/>
      <c r="BX8" s="27"/>
      <c r="BY8" s="39"/>
      <c r="BZ8" s="289"/>
      <c r="CA8" s="10"/>
      <c r="CB8" s="11"/>
      <c r="CC8" s="32"/>
      <c r="CD8" s="277"/>
      <c r="CE8" s="33"/>
      <c r="CF8" s="274"/>
      <c r="CG8" s="10"/>
      <c r="CH8" s="11"/>
      <c r="CI8" s="285" t="s">
        <v>82</v>
      </c>
      <c r="CJ8" s="286">
        <v>74.302</v>
      </c>
      <c r="CK8" s="305" t="s">
        <v>82</v>
      </c>
      <c r="CL8" s="291">
        <v>74.302</v>
      </c>
      <c r="CQ8" s="299"/>
      <c r="CR8" s="247"/>
      <c r="CS8" s="247"/>
      <c r="CT8" s="247"/>
      <c r="CU8" s="247"/>
      <c r="CV8" s="247"/>
      <c r="CW8" s="247"/>
      <c r="CX8" s="247"/>
      <c r="CY8" s="247"/>
      <c r="CZ8" s="247"/>
      <c r="DA8" s="300"/>
      <c r="DC8" s="297"/>
      <c r="DE8" s="292" t="s">
        <v>50</v>
      </c>
      <c r="DF8" s="293">
        <v>74.302</v>
      </c>
      <c r="DG8" s="297" t="s">
        <v>51</v>
      </c>
      <c r="DH8" s="306">
        <v>74.302</v>
      </c>
      <c r="DI8" s="193"/>
      <c r="DJ8" s="307"/>
      <c r="DK8" s="296" t="s">
        <v>83</v>
      </c>
      <c r="DL8" s="293">
        <v>75.757</v>
      </c>
      <c r="DM8" s="297" t="s">
        <v>44</v>
      </c>
      <c r="DN8" s="298">
        <v>75.757</v>
      </c>
    </row>
    <row r="9" spans="3:118" ht="21" customHeight="1">
      <c r="C9" s="308"/>
      <c r="D9" s="309"/>
      <c r="E9" s="310"/>
      <c r="F9" s="311"/>
      <c r="H9" s="3"/>
      <c r="I9" s="312"/>
      <c r="J9" s="19"/>
      <c r="K9" s="312"/>
      <c r="L9" s="313"/>
      <c r="Q9" s="314"/>
      <c r="R9" s="250"/>
      <c r="S9" s="250"/>
      <c r="T9" s="250"/>
      <c r="U9" s="250"/>
      <c r="V9" s="250"/>
      <c r="W9" s="250"/>
      <c r="X9" s="250"/>
      <c r="Y9" s="250"/>
      <c r="Z9" s="250"/>
      <c r="AA9" s="282"/>
      <c r="AG9" s="30"/>
      <c r="AH9" s="31"/>
      <c r="AI9" s="21"/>
      <c r="AJ9" s="31"/>
      <c r="AK9" s="273"/>
      <c r="AL9" s="11"/>
      <c r="AM9" s="32" t="s">
        <v>45</v>
      </c>
      <c r="AN9" s="277">
        <v>71.798</v>
      </c>
      <c r="AO9" s="33" t="s">
        <v>84</v>
      </c>
      <c r="AP9" s="274">
        <v>71.798</v>
      </c>
      <c r="AQ9" s="10"/>
      <c r="AR9" s="11"/>
      <c r="AS9" s="39" t="s">
        <v>46</v>
      </c>
      <c r="AT9" s="131">
        <v>71.282</v>
      </c>
      <c r="AU9" s="22" t="s">
        <v>41</v>
      </c>
      <c r="AV9" s="275">
        <v>71.699</v>
      </c>
      <c r="AW9" s="252"/>
      <c r="AX9" s="287"/>
      <c r="BG9" s="302"/>
      <c r="BH9" s="303"/>
      <c r="BI9" s="15"/>
      <c r="BO9" s="252"/>
      <c r="BP9" s="287"/>
      <c r="BQ9" s="276"/>
      <c r="BR9" s="161"/>
      <c r="BW9" s="26" t="s">
        <v>85</v>
      </c>
      <c r="BX9" s="27">
        <v>72.919</v>
      </c>
      <c r="BY9" s="39" t="s">
        <v>48</v>
      </c>
      <c r="BZ9" s="289">
        <v>73.218</v>
      </c>
      <c r="CA9" s="10"/>
      <c r="CB9" s="11"/>
      <c r="CC9" s="32" t="s">
        <v>49</v>
      </c>
      <c r="CD9" s="277">
        <v>72.667</v>
      </c>
      <c r="CE9" s="33" t="s">
        <v>86</v>
      </c>
      <c r="CF9" s="274">
        <v>72.667</v>
      </c>
      <c r="CG9" s="10"/>
      <c r="CH9" s="11"/>
      <c r="CI9" s="12"/>
      <c r="CJ9" s="9"/>
      <c r="CK9" s="12"/>
      <c r="CL9" s="18"/>
      <c r="CQ9" s="314"/>
      <c r="CR9" s="250"/>
      <c r="CS9" s="250"/>
      <c r="CT9" s="250"/>
      <c r="CU9" s="250"/>
      <c r="CV9" s="250"/>
      <c r="CW9" s="250"/>
      <c r="CX9" s="250"/>
      <c r="CY9" s="250"/>
      <c r="CZ9" s="250"/>
      <c r="DA9" s="282"/>
      <c r="DC9" s="297"/>
      <c r="DE9" s="315"/>
      <c r="DF9" s="309"/>
      <c r="DG9" s="312"/>
      <c r="DH9" s="19"/>
      <c r="DI9" s="28"/>
      <c r="DJ9" s="3"/>
      <c r="DK9" s="312"/>
      <c r="DL9" s="19"/>
      <c r="DM9" s="312"/>
      <c r="DN9" s="29"/>
    </row>
    <row r="10" spans="3:118" ht="18" customHeight="1">
      <c r="C10" s="316" t="s">
        <v>87</v>
      </c>
      <c r="D10" s="317">
        <v>70.175</v>
      </c>
      <c r="E10" s="318" t="s">
        <v>88</v>
      </c>
      <c r="F10" s="319">
        <v>70.175</v>
      </c>
      <c r="H10" s="3"/>
      <c r="I10" s="320" t="s">
        <v>89</v>
      </c>
      <c r="J10" s="36">
        <v>70.175</v>
      </c>
      <c r="K10" s="321" t="s">
        <v>90</v>
      </c>
      <c r="L10" s="130">
        <v>70.175</v>
      </c>
      <c r="Q10" s="248"/>
      <c r="R10" s="322" t="s">
        <v>91</v>
      </c>
      <c r="S10" s="250"/>
      <c r="T10" s="250"/>
      <c r="U10" s="252"/>
      <c r="V10" s="323" t="s">
        <v>92</v>
      </c>
      <c r="W10" s="250"/>
      <c r="X10" s="250"/>
      <c r="Y10" s="324" t="s">
        <v>93</v>
      </c>
      <c r="Z10" s="325">
        <v>90</v>
      </c>
      <c r="AA10" s="253"/>
      <c r="AC10" s="276"/>
      <c r="AD10" s="161"/>
      <c r="AG10" s="35" t="s">
        <v>39</v>
      </c>
      <c r="AH10" s="326">
        <v>71.232</v>
      </c>
      <c r="AI10" s="327" t="s">
        <v>40</v>
      </c>
      <c r="AJ10" s="277">
        <v>71.232</v>
      </c>
      <c r="AK10" s="273"/>
      <c r="AL10" s="11"/>
      <c r="AM10" s="21"/>
      <c r="AN10" s="31"/>
      <c r="AO10" s="33"/>
      <c r="AP10" s="274"/>
      <c r="AQ10" s="10"/>
      <c r="AR10" s="11"/>
      <c r="AS10" s="21"/>
      <c r="AT10" s="38"/>
      <c r="AU10" s="22" t="s">
        <v>94</v>
      </c>
      <c r="AV10" s="275">
        <v>71.829</v>
      </c>
      <c r="AW10" s="276"/>
      <c r="AX10" s="161"/>
      <c r="BA10" s="201"/>
      <c r="BB10" s="133"/>
      <c r="BC10" s="201"/>
      <c r="BD10" s="154" t="s">
        <v>56</v>
      </c>
      <c r="BE10" s="201"/>
      <c r="BF10" s="201"/>
      <c r="BG10" s="201"/>
      <c r="BH10" s="160"/>
      <c r="BI10" s="190"/>
      <c r="BO10" s="276"/>
      <c r="BP10" s="161"/>
      <c r="BQ10" s="276"/>
      <c r="BR10" s="161"/>
      <c r="BW10" s="26"/>
      <c r="BX10" s="27"/>
      <c r="BY10" s="250"/>
      <c r="BZ10" s="72"/>
      <c r="CA10" s="10"/>
      <c r="CB10" s="11"/>
      <c r="CC10" s="32"/>
      <c r="CD10" s="277"/>
      <c r="CE10" s="33"/>
      <c r="CF10" s="274"/>
      <c r="CG10" s="10"/>
      <c r="CH10" s="11"/>
      <c r="CI10" s="328" t="s">
        <v>42</v>
      </c>
      <c r="CJ10" s="277">
        <v>73.27</v>
      </c>
      <c r="CK10" s="329" t="s">
        <v>43</v>
      </c>
      <c r="CL10" s="330">
        <v>73.275</v>
      </c>
      <c r="CQ10" s="248"/>
      <c r="CR10" s="322" t="s">
        <v>91</v>
      </c>
      <c r="CS10" s="250"/>
      <c r="CT10" s="250"/>
      <c r="CU10" s="252"/>
      <c r="CV10" s="323" t="s">
        <v>92</v>
      </c>
      <c r="CW10" s="250"/>
      <c r="CX10" s="250"/>
      <c r="CY10" s="324" t="s">
        <v>93</v>
      </c>
      <c r="CZ10" s="325">
        <v>90</v>
      </c>
      <c r="DA10" s="253"/>
      <c r="DC10" s="297"/>
      <c r="DE10" s="331" t="s">
        <v>54</v>
      </c>
      <c r="DF10" s="317">
        <v>75.757</v>
      </c>
      <c r="DG10" s="320" t="s">
        <v>95</v>
      </c>
      <c r="DH10" s="129">
        <v>75.757</v>
      </c>
      <c r="DJ10" s="3"/>
      <c r="DK10" s="332" t="s">
        <v>96</v>
      </c>
      <c r="DL10" s="317">
        <v>74.302</v>
      </c>
      <c r="DM10" s="332" t="s">
        <v>55</v>
      </c>
      <c r="DN10" s="333">
        <v>74.302</v>
      </c>
    </row>
    <row r="11" spans="3:118" ht="18" customHeight="1" thickBot="1">
      <c r="C11" s="334"/>
      <c r="D11" s="48"/>
      <c r="E11" s="44"/>
      <c r="F11" s="48"/>
      <c r="G11" s="335"/>
      <c r="H11" s="336"/>
      <c r="I11" s="44"/>
      <c r="J11" s="48"/>
      <c r="K11" s="44"/>
      <c r="L11" s="337"/>
      <c r="Q11" s="248"/>
      <c r="R11" s="322" t="s">
        <v>97</v>
      </c>
      <c r="S11" s="250"/>
      <c r="T11" s="250"/>
      <c r="U11" s="252"/>
      <c r="V11" s="323" t="s">
        <v>98</v>
      </c>
      <c r="W11" s="250"/>
      <c r="X11" s="37"/>
      <c r="Y11" s="324" t="s">
        <v>99</v>
      </c>
      <c r="Z11" s="325">
        <v>30</v>
      </c>
      <c r="AA11" s="253"/>
      <c r="AC11" s="28"/>
      <c r="AD11" s="10"/>
      <c r="AG11" s="41"/>
      <c r="AH11" s="338"/>
      <c r="AI11" s="339"/>
      <c r="AJ11" s="340"/>
      <c r="AK11" s="341"/>
      <c r="AL11" s="43"/>
      <c r="AM11" s="42"/>
      <c r="AN11" s="338"/>
      <c r="AO11" s="42"/>
      <c r="AP11" s="342"/>
      <c r="AQ11" s="42"/>
      <c r="AR11" s="43"/>
      <c r="AS11" s="44"/>
      <c r="AT11" s="45"/>
      <c r="AU11" s="44"/>
      <c r="AV11" s="46"/>
      <c r="AW11" s="28"/>
      <c r="AX11" s="10"/>
      <c r="BA11" s="201"/>
      <c r="BB11" s="201"/>
      <c r="BC11" s="201"/>
      <c r="BD11" s="153" t="s">
        <v>116</v>
      </c>
      <c r="BE11" s="201"/>
      <c r="BF11" s="201"/>
      <c r="BG11" s="201"/>
      <c r="BH11" s="201"/>
      <c r="BO11" s="28"/>
      <c r="BP11" s="10"/>
      <c r="BQ11" s="28"/>
      <c r="BR11" s="10"/>
      <c r="BW11" s="334"/>
      <c r="BX11" s="45"/>
      <c r="BY11" s="44"/>
      <c r="BZ11" s="343"/>
      <c r="CA11" s="42"/>
      <c r="CB11" s="43"/>
      <c r="CC11" s="44"/>
      <c r="CD11" s="344"/>
      <c r="CE11" s="44"/>
      <c r="CF11" s="345"/>
      <c r="CG11" s="42"/>
      <c r="CH11" s="43"/>
      <c r="CI11" s="47"/>
      <c r="CJ11" s="49"/>
      <c r="CK11" s="42"/>
      <c r="CL11" s="50"/>
      <c r="CQ11" s="248"/>
      <c r="CR11" s="322" t="s">
        <v>97</v>
      </c>
      <c r="CS11" s="250"/>
      <c r="CT11" s="250"/>
      <c r="CU11" s="252"/>
      <c r="CV11" s="323" t="s">
        <v>98</v>
      </c>
      <c r="CW11" s="250"/>
      <c r="CX11" s="37"/>
      <c r="CY11" s="324" t="s">
        <v>99</v>
      </c>
      <c r="CZ11" s="325">
        <v>30</v>
      </c>
      <c r="DA11" s="253"/>
      <c r="DC11" s="297"/>
      <c r="DE11" s="334"/>
      <c r="DF11" s="48"/>
      <c r="DG11" s="44"/>
      <c r="DH11" s="48"/>
      <c r="DI11" s="335"/>
      <c r="DJ11" s="336"/>
      <c r="DK11" s="44"/>
      <c r="DL11" s="48"/>
      <c r="DM11" s="44"/>
      <c r="DN11" s="337"/>
    </row>
    <row r="12" spans="17:118" ht="18" customHeight="1" thickBot="1">
      <c r="Q12" s="346"/>
      <c r="R12" s="347"/>
      <c r="S12" s="347"/>
      <c r="T12" s="347"/>
      <c r="U12" s="347"/>
      <c r="V12" s="347"/>
      <c r="W12" s="347"/>
      <c r="X12" s="347"/>
      <c r="Y12" s="347"/>
      <c r="Z12" s="347"/>
      <c r="AA12" s="348"/>
      <c r="BA12" s="201"/>
      <c r="BB12" s="201"/>
      <c r="BC12" s="201"/>
      <c r="BD12" s="153" t="s">
        <v>57</v>
      </c>
      <c r="BE12" s="201"/>
      <c r="BF12" s="201"/>
      <c r="BG12" s="201"/>
      <c r="BH12" s="201"/>
      <c r="BS12" s="201"/>
      <c r="BT12" s="201"/>
      <c r="BU12" s="201"/>
      <c r="BV12" s="349"/>
      <c r="BW12" s="201"/>
      <c r="BX12" s="201"/>
      <c r="BY12" s="201"/>
      <c r="CQ12" s="346"/>
      <c r="CR12" s="347"/>
      <c r="CS12" s="347"/>
      <c r="CT12" s="347"/>
      <c r="CU12" s="347"/>
      <c r="CV12" s="347"/>
      <c r="CW12" s="347"/>
      <c r="CX12" s="347"/>
      <c r="CY12" s="347"/>
      <c r="CZ12" s="347"/>
      <c r="DA12" s="348"/>
      <c r="DC12" s="350"/>
      <c r="DE12" s="296"/>
      <c r="DF12" s="351"/>
      <c r="DG12" s="297"/>
      <c r="DH12" s="352"/>
      <c r="DI12" s="201"/>
      <c r="DJ12" s="201"/>
      <c r="DK12" s="296"/>
      <c r="DL12" s="161"/>
      <c r="DM12" s="297"/>
      <c r="DN12" s="159"/>
    </row>
    <row r="13" spans="48:118" ht="18" customHeight="1" thickTop="1">
      <c r="AV13" s="360" t="s">
        <v>177</v>
      </c>
      <c r="AZ13" s="193"/>
      <c r="BA13" s="193"/>
      <c r="BB13" s="193"/>
      <c r="BC13" s="193"/>
      <c r="BD13" s="581" t="s">
        <v>160</v>
      </c>
      <c r="BE13" s="193"/>
      <c r="BF13" s="193"/>
      <c r="BG13" s="193"/>
      <c r="BH13" s="193"/>
      <c r="BT13" s="184"/>
      <c r="BU13" s="353"/>
      <c r="CC13" s="288"/>
      <c r="CG13" s="51"/>
      <c r="CQ13" s="12"/>
      <c r="CR13" s="52"/>
      <c r="DC13" s="332"/>
      <c r="DE13" s="354"/>
      <c r="DF13" s="351"/>
      <c r="DG13" s="355"/>
      <c r="DH13" s="352"/>
      <c r="DI13" s="201"/>
      <c r="DJ13" s="201"/>
      <c r="DK13" s="296"/>
      <c r="DL13" s="161"/>
      <c r="DM13" s="297"/>
      <c r="DN13" s="159"/>
    </row>
    <row r="14" spans="3:118" ht="18" customHeight="1">
      <c r="C14" s="13"/>
      <c r="D14" s="13"/>
      <c r="E14" s="13"/>
      <c r="F14" s="13"/>
      <c r="G14" s="5"/>
      <c r="H14" s="5"/>
      <c r="I14" s="13"/>
      <c r="J14" s="13"/>
      <c r="K14" s="13"/>
      <c r="L14" s="13"/>
      <c r="AL14" s="51"/>
      <c r="AO14" s="51"/>
      <c r="AP14" s="51"/>
      <c r="AR14" s="184"/>
      <c r="AV14" s="360" t="s">
        <v>178</v>
      </c>
      <c r="AW14" s="51"/>
      <c r="AX14" s="51"/>
      <c r="BL14" s="5"/>
      <c r="BT14" s="57"/>
      <c r="BV14" s="356"/>
      <c r="DE14" s="332"/>
      <c r="DF14" s="162"/>
      <c r="DG14" s="332"/>
      <c r="DH14" s="163"/>
      <c r="DI14" s="201"/>
      <c r="DJ14" s="201"/>
      <c r="DK14" s="332"/>
      <c r="DL14" s="162"/>
      <c r="DM14" s="332"/>
      <c r="DN14" s="163"/>
    </row>
    <row r="15" spans="21:119" ht="18" customHeight="1">
      <c r="U15" s="54"/>
      <c r="X15" s="51"/>
      <c r="AL15" s="186">
        <v>71.86</v>
      </c>
      <c r="AR15" s="187"/>
      <c r="AT15" s="358">
        <v>9</v>
      </c>
      <c r="AU15" s="288"/>
      <c r="AV15" s="360"/>
      <c r="AY15" s="288"/>
      <c r="BF15" s="357">
        <v>72.178</v>
      </c>
      <c r="BT15" s="56"/>
      <c r="BW15" s="359"/>
      <c r="BY15" s="57"/>
      <c r="CB15" s="360"/>
      <c r="CC15" s="288"/>
      <c r="CG15" s="361"/>
      <c r="CK15" s="288"/>
      <c r="CO15" s="54"/>
      <c r="DC15" s="362"/>
      <c r="DE15" s="28"/>
      <c r="DF15" s="28"/>
      <c r="DG15" s="28"/>
      <c r="DH15" s="28"/>
      <c r="DI15" s="201"/>
      <c r="DJ15" s="201"/>
      <c r="DK15" s="28"/>
      <c r="DL15" s="28"/>
      <c r="DM15" s="28"/>
      <c r="DN15" s="28"/>
      <c r="DO15" s="55"/>
    </row>
    <row r="16" spans="21:117" ht="18" customHeight="1">
      <c r="U16" s="54"/>
      <c r="AN16" s="151"/>
      <c r="AP16" s="53"/>
      <c r="AT16" s="51"/>
      <c r="AU16" s="51"/>
      <c r="AY16" s="51"/>
      <c r="AZ16" s="353"/>
      <c r="BD16" s="53"/>
      <c r="BG16" s="190"/>
      <c r="BH16" s="51"/>
      <c r="BL16" s="51"/>
      <c r="BS16" s="358"/>
      <c r="BT16" s="51"/>
      <c r="BY16" s="51"/>
      <c r="CC16" s="51"/>
      <c r="CK16" s="51"/>
      <c r="CM16" s="55"/>
      <c r="CO16" s="363"/>
      <c r="CR16" s="364"/>
      <c r="CW16" s="365"/>
      <c r="CZ16" s="366"/>
      <c r="DH16" s="227"/>
      <c r="DI16" s="51"/>
      <c r="DM16" s="193"/>
    </row>
    <row r="17" spans="21:115" ht="18" customHeight="1">
      <c r="U17" s="51"/>
      <c r="W17" s="51"/>
      <c r="AF17" s="186"/>
      <c r="AP17" s="53"/>
      <c r="AQ17" s="57"/>
      <c r="AR17" s="184"/>
      <c r="AT17" s="367"/>
      <c r="AZ17" s="51"/>
      <c r="BD17" s="53"/>
      <c r="BF17" s="51"/>
      <c r="BG17" s="51"/>
      <c r="BL17" s="51"/>
      <c r="BM17" s="368"/>
      <c r="BQ17" s="185"/>
      <c r="BR17" s="369"/>
      <c r="BS17" s="51"/>
      <c r="BT17" s="370"/>
      <c r="CB17" s="357"/>
      <c r="CJ17" s="51"/>
      <c r="CP17" s="188"/>
      <c r="CZ17" s="366"/>
      <c r="DC17" s="51"/>
      <c r="DH17" s="54"/>
      <c r="DI17" s="371"/>
      <c r="DJ17" s="193"/>
      <c r="DK17" s="201"/>
    </row>
    <row r="18" spans="16:117" ht="18" customHeight="1">
      <c r="P18" s="184"/>
      <c r="U18" s="54"/>
      <c r="V18" s="372"/>
      <c r="AB18" s="186"/>
      <c r="AD18" s="182"/>
      <c r="AF18" s="51"/>
      <c r="AN18" s="51"/>
      <c r="AQ18" s="358"/>
      <c r="AR18" s="57"/>
      <c r="AS18" s="357" t="s">
        <v>100</v>
      </c>
      <c r="BD18" s="54"/>
      <c r="BG18" s="182"/>
      <c r="BV18" s="373"/>
      <c r="CM18" s="189"/>
      <c r="CN18" s="189"/>
      <c r="CQ18" s="189"/>
      <c r="CR18" s="51"/>
      <c r="CS18" s="51"/>
      <c r="CT18" s="182"/>
      <c r="CW18" s="51"/>
      <c r="DH18" s="287"/>
      <c r="DI18" s="51"/>
      <c r="DJ18" s="51"/>
      <c r="DM18" s="193"/>
    </row>
    <row r="19" spans="16:114" ht="18" customHeight="1">
      <c r="P19" s="57"/>
      <c r="V19" s="372"/>
      <c r="Y19" s="189"/>
      <c r="AQ19" s="51"/>
      <c r="AS19" s="51"/>
      <c r="AT19" s="53"/>
      <c r="AY19" s="58"/>
      <c r="BB19" s="374"/>
      <c r="BR19" s="51"/>
      <c r="CC19" s="375"/>
      <c r="CP19" s="51"/>
      <c r="CX19" s="152"/>
      <c r="CZ19" s="366"/>
      <c r="DJ19" s="376"/>
    </row>
    <row r="20" spans="3:118" ht="18" customHeight="1">
      <c r="C20" s="51"/>
      <c r="F20" s="376"/>
      <c r="V20" s="372"/>
      <c r="Z20" s="51"/>
      <c r="AC20" s="356"/>
      <c r="AL20" s="57"/>
      <c r="AM20" s="377"/>
      <c r="AN20" s="57"/>
      <c r="AP20" s="58"/>
      <c r="AQ20" s="191"/>
      <c r="AX20" s="362"/>
      <c r="AY20" s="358"/>
      <c r="AZ20" s="53"/>
      <c r="BA20" s="51"/>
      <c r="BD20" s="358"/>
      <c r="BG20" s="51"/>
      <c r="BJ20" s="151"/>
      <c r="BT20" s="51"/>
      <c r="BY20" s="51"/>
      <c r="CB20" s="378"/>
      <c r="CG20" s="358"/>
      <c r="CH20" s="358"/>
      <c r="CL20" s="51"/>
      <c r="CY20" s="353"/>
      <c r="CZ20" s="366"/>
      <c r="DG20" s="362"/>
      <c r="DI20" s="353"/>
      <c r="DJ20" s="379"/>
      <c r="DL20" s="380"/>
      <c r="DN20" s="381"/>
    </row>
    <row r="21" spans="6:116" ht="18" customHeight="1">
      <c r="F21" s="376"/>
      <c r="I21" s="190"/>
      <c r="L21" s="51"/>
      <c r="P21" s="374"/>
      <c r="V21" s="372"/>
      <c r="W21" s="57"/>
      <c r="X21" s="157"/>
      <c r="AA21" s="51"/>
      <c r="AC21" s="51"/>
      <c r="AE21" s="51"/>
      <c r="AF21" s="51"/>
      <c r="AG21" s="51"/>
      <c r="AI21" s="56"/>
      <c r="AK21" s="57"/>
      <c r="AL21" s="566">
        <v>71.852</v>
      </c>
      <c r="AN21" s="51"/>
      <c r="AR21" s="54"/>
      <c r="AU21" s="288"/>
      <c r="AX21" s="151"/>
      <c r="AY21" s="51"/>
      <c r="BA21" s="382" t="s">
        <v>101</v>
      </c>
      <c r="BD21" s="358">
        <v>10</v>
      </c>
      <c r="BR21" s="51"/>
      <c r="BT21" s="182"/>
      <c r="BV21" s="185"/>
      <c r="BX21" s="51"/>
      <c r="BY21" s="189"/>
      <c r="CA21" s="150"/>
      <c r="CE21" s="51"/>
      <c r="CF21" s="53"/>
      <c r="CG21" s="51"/>
      <c r="CH21" s="51"/>
      <c r="CO21" s="383"/>
      <c r="CT21" s="5"/>
      <c r="CU21" s="54"/>
      <c r="CV21" s="5"/>
      <c r="CY21" s="51"/>
      <c r="DH21" s="384"/>
      <c r="DI21" s="51"/>
      <c r="DJ21" s="376"/>
      <c r="DL21" s="385"/>
    </row>
    <row r="22" spans="7:118" ht="18" customHeight="1">
      <c r="G22" s="51"/>
      <c r="H22" s="51"/>
      <c r="I22" s="51"/>
      <c r="L22" s="189"/>
      <c r="M22" s="51"/>
      <c r="R22" s="358"/>
      <c r="V22" s="372"/>
      <c r="W22" s="193"/>
      <c r="AA22" s="54"/>
      <c r="AC22" s="51"/>
      <c r="AE22" s="193"/>
      <c r="AJ22" s="362" t="s">
        <v>94</v>
      </c>
      <c r="AK22" s="51"/>
      <c r="AL22" s="51"/>
      <c r="AN22" s="182"/>
      <c r="AP22" s="53"/>
      <c r="AR22" s="51"/>
      <c r="AU22" s="51"/>
      <c r="AX22" s="53"/>
      <c r="AY22" s="151"/>
      <c r="BD22" s="51"/>
      <c r="BV22" s="54"/>
      <c r="CF22" s="157"/>
      <c r="CP22" s="51"/>
      <c r="CU22" s="51"/>
      <c r="CX22" s="152"/>
      <c r="DG22" s="51"/>
      <c r="DL22" s="287"/>
      <c r="DM22" s="252"/>
      <c r="DN22" s="252"/>
    </row>
    <row r="23" spans="15:118" ht="18" customHeight="1">
      <c r="O23" s="201"/>
      <c r="R23" s="51"/>
      <c r="V23" s="372"/>
      <c r="W23" s="193"/>
      <c r="AA23" s="182"/>
      <c r="AC23" s="374" t="s">
        <v>59</v>
      </c>
      <c r="AD23" s="373" t="s">
        <v>60</v>
      </c>
      <c r="AQ23" s="51"/>
      <c r="AT23" s="189"/>
      <c r="AU23" s="189"/>
      <c r="AW23" s="189"/>
      <c r="AY23" s="51"/>
      <c r="AZ23" s="189"/>
      <c r="BG23" s="51"/>
      <c r="BJ23" s="53"/>
      <c r="BL23" s="51"/>
      <c r="BR23" s="51"/>
      <c r="BU23" s="360"/>
      <c r="BV23" s="185"/>
      <c r="BY23" s="51"/>
      <c r="CA23" s="189"/>
      <c r="CK23" s="51"/>
      <c r="CL23" s="51"/>
      <c r="CS23" s="386"/>
      <c r="CX23" s="150"/>
      <c r="DC23" s="184"/>
      <c r="DD23" s="387"/>
      <c r="DG23" s="54"/>
      <c r="DJ23" s="376"/>
      <c r="DL23" s="388"/>
      <c r="DM23" s="252"/>
      <c r="DN23" s="252"/>
    </row>
    <row r="24" spans="10:118" ht="18" customHeight="1">
      <c r="J24" s="51"/>
      <c r="N24" s="386">
        <v>71.437</v>
      </c>
      <c r="Q24" s="51"/>
      <c r="R24" s="189"/>
      <c r="T24" s="51"/>
      <c r="U24" s="54"/>
      <c r="V24" s="372"/>
      <c r="W24" s="189"/>
      <c r="X24" s="362"/>
      <c r="AA24" s="51"/>
      <c r="AF24" s="374"/>
      <c r="AJ24" s="358">
        <v>8</v>
      </c>
      <c r="AP24" s="263"/>
      <c r="AR24" s="288"/>
      <c r="AS24" s="53"/>
      <c r="AU24" s="51"/>
      <c r="AV24" s="374"/>
      <c r="BA24" s="382"/>
      <c r="BD24" s="182"/>
      <c r="BL24" s="389"/>
      <c r="BM24" s="193"/>
      <c r="BN24" s="193"/>
      <c r="BO24" s="193"/>
      <c r="BP24" s="193"/>
      <c r="BQ24" s="193"/>
      <c r="BR24" s="193"/>
      <c r="BS24" s="193"/>
      <c r="BV24" s="58"/>
      <c r="CA24" s="51"/>
      <c r="CC24" s="53"/>
      <c r="CG24" s="189"/>
      <c r="CJ24" s="193"/>
      <c r="CU24" s="189"/>
      <c r="DC24" s="57"/>
      <c r="DL24" s="287"/>
      <c r="DM24" s="252"/>
      <c r="DN24" s="252"/>
    </row>
    <row r="25" spans="12:110" ht="18" customHeight="1">
      <c r="L25" s="54"/>
      <c r="M25" s="371"/>
      <c r="N25" s="189"/>
      <c r="P25" s="5"/>
      <c r="Q25" s="51"/>
      <c r="R25" s="51"/>
      <c r="T25" s="53"/>
      <c r="U25" s="51"/>
      <c r="V25" s="372"/>
      <c r="W25" s="51"/>
      <c r="Y25" s="390"/>
      <c r="Z25" s="182"/>
      <c r="AD25" s="189"/>
      <c r="AJ25" s="51"/>
      <c r="AP25" s="53"/>
      <c r="AR25" s="51"/>
      <c r="BE25" s="51"/>
      <c r="BF25" s="358">
        <v>12</v>
      </c>
      <c r="BL25" s="53"/>
      <c r="BM25" s="193"/>
      <c r="BN25" s="193"/>
      <c r="BQ25" s="193"/>
      <c r="BR25" s="391"/>
      <c r="BS25" s="193"/>
      <c r="BU25" s="360"/>
      <c r="CG25" s="51"/>
      <c r="CL25" s="362"/>
      <c r="CP25" s="56"/>
      <c r="CU25" s="51"/>
      <c r="CV25" s="51"/>
      <c r="DB25" s="157"/>
      <c r="DD25" s="57"/>
      <c r="DE25" s="51"/>
      <c r="DF25" s="51"/>
    </row>
    <row r="26" spans="2:110" ht="18" customHeight="1">
      <c r="B26" s="55"/>
      <c r="K26" s="151"/>
      <c r="O26" s="189"/>
      <c r="P26" s="54"/>
      <c r="Q26" s="201"/>
      <c r="T26" s="51"/>
      <c r="U26" s="54"/>
      <c r="V26" s="372"/>
      <c r="Y26" s="201"/>
      <c r="Z26" s="182"/>
      <c r="AA26" s="51"/>
      <c r="AD26" s="51"/>
      <c r="AF26" s="361"/>
      <c r="AH26" s="189"/>
      <c r="AJ26" s="361" t="s">
        <v>33</v>
      </c>
      <c r="AL26" s="151"/>
      <c r="AP26" s="51"/>
      <c r="AU26" s="57"/>
      <c r="BD26" s="193"/>
      <c r="BE26" s="370">
        <v>11</v>
      </c>
      <c r="BF26" s="51"/>
      <c r="BG26" s="37" t="s">
        <v>58</v>
      </c>
      <c r="BK26" s="392"/>
      <c r="BL26" s="393"/>
      <c r="BM26" s="193"/>
      <c r="BN26" s="193"/>
      <c r="BO26" s="193"/>
      <c r="BQ26" s="193"/>
      <c r="BR26" s="193"/>
      <c r="BS26" s="193"/>
      <c r="BU26" s="360"/>
      <c r="BV26" s="191"/>
      <c r="BX26" s="152"/>
      <c r="CH26" s="54"/>
      <c r="CL26" s="150"/>
      <c r="CN26" s="58"/>
      <c r="CS26" s="189"/>
      <c r="CU26" s="189"/>
      <c r="CV26" s="54"/>
      <c r="CW26" s="51">
        <v>0</v>
      </c>
      <c r="CX26" s="189"/>
      <c r="CY26" s="189"/>
      <c r="CZ26" s="189"/>
      <c r="DC26" s="54"/>
      <c r="DE26" s="54"/>
      <c r="DF26" s="54"/>
    </row>
    <row r="27" spans="8:120" ht="18" customHeight="1">
      <c r="H27" s="53"/>
      <c r="J27" s="53"/>
      <c r="O27" s="51"/>
      <c r="P27" s="51"/>
      <c r="T27" s="53"/>
      <c r="U27" s="51"/>
      <c r="AB27" s="185" t="s">
        <v>41</v>
      </c>
      <c r="AD27" s="185"/>
      <c r="AE27" s="185"/>
      <c r="AF27" s="54"/>
      <c r="AH27" s="51"/>
      <c r="AJ27" s="189"/>
      <c r="AR27" s="193"/>
      <c r="AS27" s="193"/>
      <c r="AT27" s="193"/>
      <c r="AU27" s="193"/>
      <c r="AV27" s="193"/>
      <c r="BD27" s="193"/>
      <c r="BL27" s="193"/>
      <c r="BM27" s="193"/>
      <c r="BN27" s="193"/>
      <c r="BO27" s="193"/>
      <c r="BQ27" s="193"/>
      <c r="BR27" s="193"/>
      <c r="BS27" s="193"/>
      <c r="BV27" s="181"/>
      <c r="CE27" s="51"/>
      <c r="CG27" s="51"/>
      <c r="CL27" s="189"/>
      <c r="CR27" s="189"/>
      <c r="CS27" s="51"/>
      <c r="CT27" s="152"/>
      <c r="CU27" s="51"/>
      <c r="CV27" s="51"/>
      <c r="CZ27" s="51"/>
      <c r="DA27" s="189"/>
      <c r="DC27" s="189"/>
      <c r="DF27" s="51"/>
      <c r="DH27" s="53"/>
      <c r="DI27" s="381"/>
      <c r="DP27" s="55"/>
    </row>
    <row r="28" spans="10:112" ht="18" customHeight="1">
      <c r="J28" s="5"/>
      <c r="L28" s="53"/>
      <c r="O28" s="201"/>
      <c r="P28" s="362"/>
      <c r="Q28" s="201"/>
      <c r="R28" s="53"/>
      <c r="T28" s="193"/>
      <c r="U28" s="390"/>
      <c r="W28" s="201"/>
      <c r="X28" s="51"/>
      <c r="AB28" s="189"/>
      <c r="AD28" s="189"/>
      <c r="AF28" s="189">
        <v>7</v>
      </c>
      <c r="AG28" s="182"/>
      <c r="AJ28" s="51"/>
      <c r="AO28" s="51"/>
      <c r="AP28" s="53"/>
      <c r="AS28" s="51"/>
      <c r="BF28" s="184" t="s">
        <v>102</v>
      </c>
      <c r="BL28" s="193"/>
      <c r="BM28" s="193"/>
      <c r="BN28" s="193"/>
      <c r="BO28" s="193"/>
      <c r="BQ28" s="193"/>
      <c r="BR28" s="193"/>
      <c r="BS28" s="193"/>
      <c r="BT28" s="51"/>
      <c r="BZ28" s="189"/>
      <c r="CJ28" s="51"/>
      <c r="CL28" s="51"/>
      <c r="CR28" s="51"/>
      <c r="CV28" s="189"/>
      <c r="DA28" s="51"/>
      <c r="DF28" s="189"/>
      <c r="DH28" s="193"/>
    </row>
    <row r="29" spans="2:112" ht="18" customHeight="1">
      <c r="B29" s="51"/>
      <c r="I29" s="51"/>
      <c r="J29" s="55"/>
      <c r="L29" s="368"/>
      <c r="Q29" s="201"/>
      <c r="U29" s="201"/>
      <c r="V29" s="193"/>
      <c r="W29" s="201"/>
      <c r="Z29" s="54"/>
      <c r="AA29" s="51"/>
      <c r="AC29" s="51"/>
      <c r="AE29" s="164"/>
      <c r="AF29" s="51"/>
      <c r="AH29" s="182" t="s">
        <v>32</v>
      </c>
      <c r="AS29" s="189"/>
      <c r="AT29" s="53"/>
      <c r="AU29">
        <v>0</v>
      </c>
      <c r="BD29" s="193"/>
      <c r="BF29" s="57" t="s">
        <v>103</v>
      </c>
      <c r="BK29" s="392"/>
      <c r="BL29" s="193"/>
      <c r="BM29" s="193"/>
      <c r="BN29" s="193"/>
      <c r="BO29" s="193"/>
      <c r="BQ29" s="193"/>
      <c r="BR29" s="193"/>
      <c r="BS29" s="193"/>
      <c r="BT29" s="51"/>
      <c r="BY29" s="51"/>
      <c r="BZ29" s="51"/>
      <c r="CN29" s="362"/>
      <c r="CQ29" s="51"/>
      <c r="CT29" s="152"/>
      <c r="CV29" s="189"/>
      <c r="CW29" s="54"/>
      <c r="CX29" s="189"/>
      <c r="CY29" s="51"/>
      <c r="CZ29" s="362"/>
      <c r="DC29" s="51"/>
      <c r="DD29" s="51"/>
      <c r="DE29" s="51"/>
      <c r="DF29" s="189"/>
      <c r="DH29" s="51"/>
    </row>
    <row r="30" spans="2:114" ht="18" customHeight="1">
      <c r="B30" s="51"/>
      <c r="H30" s="186"/>
      <c r="I30" s="386"/>
      <c r="J30" s="358"/>
      <c r="T30" s="150"/>
      <c r="U30" s="51"/>
      <c r="W30" s="51"/>
      <c r="Z30" s="51"/>
      <c r="AB30" s="189"/>
      <c r="AD30" s="189">
        <v>6</v>
      </c>
      <c r="AE30" s="150"/>
      <c r="AH30" s="51"/>
      <c r="AM30" s="51"/>
      <c r="AN30" s="53"/>
      <c r="AO30" s="51"/>
      <c r="AU30" s="51"/>
      <c r="BD30" s="394"/>
      <c r="BJ30" s="189">
        <v>13</v>
      </c>
      <c r="BL30" s="193"/>
      <c r="BM30" s="193"/>
      <c r="BN30" s="193"/>
      <c r="BO30" s="193"/>
      <c r="BQ30" s="193"/>
      <c r="BR30" s="193"/>
      <c r="BS30" s="193"/>
      <c r="BV30" s="395"/>
      <c r="BY30" s="54"/>
      <c r="CA30" s="51"/>
      <c r="CK30" s="51"/>
      <c r="CL30" s="54"/>
      <c r="CQ30" s="370"/>
      <c r="CR30" s="54"/>
      <c r="CT30" s="152"/>
      <c r="CU30" s="189"/>
      <c r="CV30" s="51"/>
      <c r="CW30" s="189"/>
      <c r="CX30" s="51"/>
      <c r="DA30" s="51"/>
      <c r="DC30" s="51"/>
      <c r="DE30" s="201"/>
      <c r="DF30" s="51"/>
      <c r="DH30" s="51"/>
      <c r="DI30" s="51"/>
      <c r="DJ30" s="51"/>
    </row>
    <row r="31" spans="2:120" ht="18" customHeight="1">
      <c r="B31" s="55"/>
      <c r="H31" s="201"/>
      <c r="I31" s="201"/>
      <c r="J31" s="51"/>
      <c r="L31" s="53"/>
      <c r="P31" s="370"/>
      <c r="T31" s="193"/>
      <c r="U31" s="189"/>
      <c r="W31" s="54"/>
      <c r="X31" s="189"/>
      <c r="Y31" s="189"/>
      <c r="AB31" s="51"/>
      <c r="AC31" s="51"/>
      <c r="AD31" s="51"/>
      <c r="AE31" s="51"/>
      <c r="AF31" s="51"/>
      <c r="AG31" s="51"/>
      <c r="AL31" s="185"/>
      <c r="AM31" s="384"/>
      <c r="AP31" s="53"/>
      <c r="AQ31" s="53"/>
      <c r="AU31" s="189"/>
      <c r="BD31" s="51"/>
      <c r="BJ31" s="51"/>
      <c r="BL31" s="53"/>
      <c r="BM31" s="193"/>
      <c r="BN31" s="193"/>
      <c r="BO31" s="389"/>
      <c r="BQ31" s="193"/>
      <c r="BR31" s="193"/>
      <c r="BS31" s="53"/>
      <c r="BY31" s="54"/>
      <c r="BZ31" s="362"/>
      <c r="CA31" s="362"/>
      <c r="CB31" s="51"/>
      <c r="CK31" s="189"/>
      <c r="CL31" s="51"/>
      <c r="CQ31" s="189"/>
      <c r="CS31" s="51"/>
      <c r="CU31" s="51"/>
      <c r="CV31" s="51"/>
      <c r="CW31" s="51"/>
      <c r="CX31" s="51"/>
      <c r="CY31" s="51"/>
      <c r="DA31" s="362" t="s">
        <v>75</v>
      </c>
      <c r="DB31" s="51"/>
      <c r="DC31" s="189"/>
      <c r="DE31" s="193"/>
      <c r="DF31" s="51"/>
      <c r="DH31" s="193"/>
      <c r="DJ31" s="189"/>
      <c r="DP31" s="55"/>
    </row>
    <row r="32" spans="2:117" ht="18" customHeight="1">
      <c r="B32" s="55"/>
      <c r="E32" s="396" t="s">
        <v>40</v>
      </c>
      <c r="G32" s="397" t="s">
        <v>34</v>
      </c>
      <c r="U32" s="51"/>
      <c r="W32" s="189" t="s">
        <v>104</v>
      </c>
      <c r="X32" s="51"/>
      <c r="AC32" s="189"/>
      <c r="AD32" s="189"/>
      <c r="AE32" s="189"/>
      <c r="AF32" s="189"/>
      <c r="AG32" s="189"/>
      <c r="AM32" s="51"/>
      <c r="AQ32" s="193"/>
      <c r="BD32" s="193"/>
      <c r="BE32" s="370"/>
      <c r="BF32" s="51"/>
      <c r="BH32" s="51"/>
      <c r="BL32" s="53"/>
      <c r="BM32" s="193"/>
      <c r="BN32" s="193"/>
      <c r="BO32" s="193"/>
      <c r="BQ32" s="193"/>
      <c r="BR32" s="193"/>
      <c r="BS32" s="389"/>
      <c r="BW32" s="51"/>
      <c r="BY32" s="51"/>
      <c r="BZ32" s="54"/>
      <c r="CM32" s="54"/>
      <c r="CQ32" s="51"/>
      <c r="CR32" s="51"/>
      <c r="CT32" s="51"/>
      <c r="CU32" s="189"/>
      <c r="CV32" s="189"/>
      <c r="CW32" s="189"/>
      <c r="CX32" s="189"/>
      <c r="DB32" s="189"/>
      <c r="DF32" s="189"/>
      <c r="DK32" s="398" t="s">
        <v>36</v>
      </c>
      <c r="DM32" s="565" t="s">
        <v>43</v>
      </c>
    </row>
    <row r="33" spans="7:116" ht="18" customHeight="1">
      <c r="G33" s="399"/>
      <c r="K33" s="152"/>
      <c r="O33" s="57"/>
      <c r="Q33" s="150"/>
      <c r="R33" s="57"/>
      <c r="S33" s="400"/>
      <c r="T33" s="190"/>
      <c r="U33" s="401"/>
      <c r="V33" s="51"/>
      <c r="W33" s="51"/>
      <c r="X33" s="150"/>
      <c r="Z33" s="53"/>
      <c r="AH33" s="57"/>
      <c r="AM33" s="189"/>
      <c r="AN33" s="51"/>
      <c r="AQ33" s="193"/>
      <c r="AU33" s="51"/>
      <c r="BD33" s="53"/>
      <c r="BL33" s="193"/>
      <c r="BM33" s="193"/>
      <c r="BN33" s="193"/>
      <c r="BO33" s="193"/>
      <c r="BQ33" s="193"/>
      <c r="BR33" s="193"/>
      <c r="BS33" s="193"/>
      <c r="BV33" s="395"/>
      <c r="BZ33" s="51"/>
      <c r="CA33" s="51"/>
      <c r="CC33" s="53"/>
      <c r="CF33" s="191"/>
      <c r="CL33" s="152" t="s">
        <v>38</v>
      </c>
      <c r="CM33" s="51"/>
      <c r="CP33" s="189">
        <v>14</v>
      </c>
      <c r="CQ33" s="189">
        <v>16</v>
      </c>
      <c r="CS33" s="152"/>
      <c r="CT33" s="54"/>
      <c r="CU33" s="187"/>
      <c r="CX33" s="51"/>
      <c r="CY33" s="51"/>
      <c r="DA33" s="189">
        <v>19</v>
      </c>
      <c r="DB33" s="56"/>
      <c r="DG33" s="400"/>
      <c r="DH33" s="190"/>
      <c r="DK33" s="193"/>
      <c r="DL33" s="193"/>
    </row>
    <row r="34" spans="3:119" ht="18" customHeight="1">
      <c r="C34" s="402"/>
      <c r="E34" s="403"/>
      <c r="F34" s="53"/>
      <c r="I34" s="193"/>
      <c r="J34" s="193"/>
      <c r="K34" s="55"/>
      <c r="N34" s="190"/>
      <c r="R34" s="190"/>
      <c r="S34" s="383"/>
      <c r="T34" s="51"/>
      <c r="AA34" s="190"/>
      <c r="AF34" s="57"/>
      <c r="AG34" s="404"/>
      <c r="AJ34" s="51"/>
      <c r="AK34" s="51"/>
      <c r="AL34" s="185"/>
      <c r="AM34" s="189"/>
      <c r="AQ34" s="193"/>
      <c r="AS34" s="51"/>
      <c r="AU34" s="51"/>
      <c r="BD34" s="51"/>
      <c r="BH34" s="54"/>
      <c r="BL34" s="193"/>
      <c r="BM34" s="193"/>
      <c r="BN34" s="193"/>
      <c r="BO34" s="193"/>
      <c r="BQ34" s="193"/>
      <c r="BR34" s="193"/>
      <c r="BS34" s="193"/>
      <c r="BZ34" s="189"/>
      <c r="CB34" s="54"/>
      <c r="CI34" s="51"/>
      <c r="CN34" s="362"/>
      <c r="CP34" s="51"/>
      <c r="CQ34" s="51"/>
      <c r="CU34" s="57"/>
      <c r="DA34" s="51"/>
      <c r="DH34" s="53"/>
      <c r="DK34" s="193"/>
      <c r="DL34" s="193"/>
      <c r="DM34" s="55"/>
      <c r="DO34" s="405">
        <v>18</v>
      </c>
    </row>
    <row r="35" spans="7:119" ht="18" customHeight="1">
      <c r="G35" s="399"/>
      <c r="R35" s="185" t="s">
        <v>47</v>
      </c>
      <c r="S35" s="51"/>
      <c r="W35" s="150"/>
      <c r="AB35" s="356"/>
      <c r="AH35" s="182" t="s">
        <v>45</v>
      </c>
      <c r="AJ35" s="182"/>
      <c r="AK35" s="189"/>
      <c r="AN35" s="182"/>
      <c r="AO35" s="56"/>
      <c r="AP35" s="157"/>
      <c r="AQ35" s="193"/>
      <c r="AS35" s="189"/>
      <c r="AU35" s="54"/>
      <c r="BH35" s="361"/>
      <c r="BL35" s="193"/>
      <c r="BM35" s="193"/>
      <c r="BN35" s="193"/>
      <c r="BO35" s="193"/>
      <c r="BQ35" s="391"/>
      <c r="BR35" s="193"/>
      <c r="BS35" s="193"/>
      <c r="BW35" s="51"/>
      <c r="BZ35" s="183"/>
      <c r="CD35" s="58"/>
      <c r="CH35" s="51"/>
      <c r="CI35" s="189"/>
      <c r="CJ35" s="51"/>
      <c r="CL35" s="51"/>
      <c r="CM35" s="152"/>
      <c r="CO35" s="51"/>
      <c r="CQ35" s="51"/>
      <c r="CR35" s="189"/>
      <c r="CT35" s="56"/>
      <c r="CU35" s="57"/>
      <c r="DA35" s="362" t="s">
        <v>85</v>
      </c>
      <c r="DH35" s="54"/>
      <c r="DK35" s="193"/>
      <c r="DO35" s="405"/>
    </row>
    <row r="36" spans="5:119" ht="18" customHeight="1">
      <c r="E36" s="396"/>
      <c r="G36" s="385"/>
      <c r="H36" s="388"/>
      <c r="K36" s="51"/>
      <c r="L36" s="184"/>
      <c r="N36" s="189"/>
      <c r="Q36" s="189">
        <v>1</v>
      </c>
      <c r="R36" s="51"/>
      <c r="U36" s="51"/>
      <c r="X36" s="185"/>
      <c r="AF36" s="51"/>
      <c r="AH36" s="51"/>
      <c r="AN36" s="51"/>
      <c r="AP36" s="53"/>
      <c r="AQ36" s="193"/>
      <c r="AT36" s="51"/>
      <c r="AV36" s="51"/>
      <c r="BH36" s="51"/>
      <c r="BL36" s="193"/>
      <c r="BM36" s="193"/>
      <c r="BN36" s="193"/>
      <c r="BO36" s="193"/>
      <c r="BQ36" s="193"/>
      <c r="BR36" s="193"/>
      <c r="BS36" s="193"/>
      <c r="BW36" s="54"/>
      <c r="CD36" s="191"/>
      <c r="CH36" s="51"/>
      <c r="CJ36" s="193"/>
      <c r="CL36" s="152" t="s">
        <v>37</v>
      </c>
      <c r="CM36" s="362"/>
      <c r="CQ36" s="189"/>
      <c r="CR36" s="51"/>
      <c r="CT36" s="51"/>
      <c r="CZ36" s="51"/>
      <c r="DG36" s="193"/>
      <c r="DH36" s="193"/>
      <c r="DI36" s="193"/>
      <c r="DJ36" s="53"/>
      <c r="DO36" s="405"/>
    </row>
    <row r="37" spans="3:119" ht="18" customHeight="1">
      <c r="C37" s="55"/>
      <c r="G37" s="385"/>
      <c r="H37" s="287"/>
      <c r="J37" s="51"/>
      <c r="K37" s="51"/>
      <c r="L37" s="51"/>
      <c r="P37" s="406"/>
      <c r="Q37" s="51"/>
      <c r="AC37" s="51"/>
      <c r="AD37" s="51"/>
      <c r="AF37" s="401"/>
      <c r="AH37" s="184"/>
      <c r="AI37" s="373"/>
      <c r="AJ37" s="51"/>
      <c r="AM37" s="51"/>
      <c r="AN37" s="51"/>
      <c r="AO37" s="51"/>
      <c r="AP37" s="53"/>
      <c r="AV37" s="189"/>
      <c r="BL37" s="53"/>
      <c r="BM37" s="193"/>
      <c r="BN37" s="193"/>
      <c r="BO37" s="193"/>
      <c r="BQ37" s="193"/>
      <c r="BR37" s="193"/>
      <c r="BS37" s="193"/>
      <c r="BU37" s="384"/>
      <c r="BV37" s="191"/>
      <c r="BX37" s="51"/>
      <c r="BY37" s="51"/>
      <c r="CH37" s="51"/>
      <c r="CK37" s="182"/>
      <c r="CP37" s="51"/>
      <c r="CQ37" s="382"/>
      <c r="CT37" s="54"/>
      <c r="CV37" s="51"/>
      <c r="CX37" s="51"/>
      <c r="CZ37" s="370"/>
      <c r="DA37" s="268"/>
      <c r="DB37" s="268"/>
      <c r="DC37" s="268"/>
      <c r="DD37" s="268"/>
      <c r="DE37" s="268"/>
      <c r="DF37" s="371"/>
      <c r="DG37" s="407"/>
      <c r="DH37" s="371"/>
      <c r="DI37" s="407"/>
      <c r="DJ37" s="245"/>
      <c r="DM37" s="402"/>
      <c r="DN37" s="402"/>
      <c r="DO37" s="405"/>
    </row>
    <row r="38" spans="2:114" ht="18" customHeight="1">
      <c r="B38" s="55"/>
      <c r="C38" s="371"/>
      <c r="D38" s="193"/>
      <c r="G38" s="385"/>
      <c r="H38" s="408"/>
      <c r="I38" s="57"/>
      <c r="J38" s="51"/>
      <c r="K38" s="190"/>
      <c r="L38" s="190"/>
      <c r="AC38" s="189">
        <v>4</v>
      </c>
      <c r="AD38" s="189">
        <v>5</v>
      </c>
      <c r="AF38" s="57"/>
      <c r="AH38" s="182" t="s">
        <v>84</v>
      </c>
      <c r="AI38" s="151"/>
      <c r="AJ38" s="375"/>
      <c r="AK38" s="404"/>
      <c r="AO38" s="190"/>
      <c r="AT38" s="51"/>
      <c r="AV38" s="53"/>
      <c r="AX38" s="51"/>
      <c r="BD38" s="193"/>
      <c r="BF38" s="53"/>
      <c r="BJ38" s="360"/>
      <c r="BL38" s="193"/>
      <c r="BM38" s="193"/>
      <c r="BN38" s="193"/>
      <c r="BO38" s="193"/>
      <c r="BQ38" s="193"/>
      <c r="BR38" s="193"/>
      <c r="BS38" s="193"/>
      <c r="CD38" s="362"/>
      <c r="CH38" s="51"/>
      <c r="CI38" s="409"/>
      <c r="CJ38" s="152"/>
      <c r="CN38" s="51"/>
      <c r="CO38" s="152"/>
      <c r="CP38" s="189">
        <v>15</v>
      </c>
      <c r="CR38" s="178"/>
      <c r="CT38" s="189"/>
      <c r="CV38" s="189" t="s">
        <v>105</v>
      </c>
      <c r="CX38" s="189"/>
      <c r="CZ38" s="201"/>
      <c r="DA38" s="20"/>
      <c r="DB38" s="252"/>
      <c r="DC38" s="268"/>
      <c r="DD38" s="268"/>
      <c r="DE38" s="268"/>
      <c r="DF38" s="268"/>
      <c r="DG38" s="252"/>
      <c r="DH38" s="268"/>
      <c r="DI38" s="252"/>
      <c r="DJ38" s="252"/>
    </row>
    <row r="39" spans="3:116" ht="18" customHeight="1">
      <c r="C39" s="20"/>
      <c r="E39" s="410" t="s">
        <v>39</v>
      </c>
      <c r="G39" s="411" t="s">
        <v>46</v>
      </c>
      <c r="H39" s="252"/>
      <c r="J39" s="190"/>
      <c r="L39" s="412"/>
      <c r="Q39" s="57" t="s">
        <v>35</v>
      </c>
      <c r="AP39" s="367"/>
      <c r="AT39" s="51"/>
      <c r="AW39" s="184"/>
      <c r="AX39" s="370"/>
      <c r="AY39" s="184"/>
      <c r="BA39" s="184"/>
      <c r="BD39" s="413"/>
      <c r="BL39" s="193"/>
      <c r="BM39" s="193"/>
      <c r="BN39" s="193"/>
      <c r="BO39" s="193"/>
      <c r="BQ39" s="193"/>
      <c r="BR39" s="414"/>
      <c r="BS39" s="193"/>
      <c r="BX39" s="185"/>
      <c r="CF39" s="56"/>
      <c r="CH39" s="55"/>
      <c r="CJ39" s="415"/>
      <c r="CL39" s="152" t="s">
        <v>49</v>
      </c>
      <c r="CO39" s="51"/>
      <c r="CR39" s="164"/>
      <c r="CS39" s="358"/>
      <c r="CT39" s="51"/>
      <c r="CZ39" s="20"/>
      <c r="DA39" s="20"/>
      <c r="DB39" s="20"/>
      <c r="DC39" s="20"/>
      <c r="DD39" s="20"/>
      <c r="DG39" s="201"/>
      <c r="DH39" s="416"/>
      <c r="DI39" s="201"/>
      <c r="DJ39" s="411" t="s">
        <v>48</v>
      </c>
      <c r="DL39" s="417" t="s">
        <v>42</v>
      </c>
    </row>
    <row r="40" spans="12:115" ht="18" customHeight="1">
      <c r="L40" s="418"/>
      <c r="AP40" s="53"/>
      <c r="AQ40" s="570"/>
      <c r="AT40" s="192"/>
      <c r="AW40" s="57"/>
      <c r="AX40" s="370"/>
      <c r="AY40" s="57"/>
      <c r="BA40" s="57"/>
      <c r="BB40" s="356"/>
      <c r="BG40" s="51"/>
      <c r="BI40" s="51"/>
      <c r="BK40" s="51"/>
      <c r="BL40" s="193"/>
      <c r="BM40" s="193"/>
      <c r="BN40" s="193"/>
      <c r="BO40" s="193"/>
      <c r="BQ40" s="193"/>
      <c r="BR40" s="414"/>
      <c r="BS40" s="193"/>
      <c r="CD40" s="54"/>
      <c r="CF40" s="53"/>
      <c r="CG40" s="51"/>
      <c r="CH40" s="55"/>
      <c r="CJ40" s="58"/>
      <c r="CL40" s="184"/>
      <c r="CP40" s="51"/>
      <c r="CR40" s="51"/>
      <c r="CS40" s="51"/>
      <c r="CT40" s="51"/>
      <c r="CZ40" s="159"/>
      <c r="DA40" s="419"/>
      <c r="DB40" s="159"/>
      <c r="DC40" s="420"/>
      <c r="DD40" s="159"/>
      <c r="DE40" s="20"/>
      <c r="DF40" s="421"/>
      <c r="DG40" s="201"/>
      <c r="DH40" s="422"/>
      <c r="DI40" s="201"/>
      <c r="DJ40" s="201"/>
      <c r="DK40" s="201"/>
    </row>
    <row r="41" spans="25:115" ht="18" customHeight="1">
      <c r="Y41" s="51"/>
      <c r="AL41" s="150"/>
      <c r="AM41" s="51"/>
      <c r="AQ41" s="193"/>
      <c r="AT41" s="423"/>
      <c r="AV41" s="360"/>
      <c r="AY41" s="383"/>
      <c r="AZ41" s="383"/>
      <c r="BI41" s="424"/>
      <c r="BJ41" s="51"/>
      <c r="BL41" s="53"/>
      <c r="BM41" s="193"/>
      <c r="BN41" s="193"/>
      <c r="BO41" s="193"/>
      <c r="BQ41" s="193"/>
      <c r="BR41" s="193"/>
      <c r="BS41" s="193"/>
      <c r="CA41" s="201"/>
      <c r="CD41" s="51"/>
      <c r="CE41" s="51"/>
      <c r="CH41" s="51"/>
      <c r="CJ41" s="51"/>
      <c r="CK41" s="51"/>
      <c r="CL41" s="152" t="s">
        <v>86</v>
      </c>
      <c r="CZ41" s="159"/>
      <c r="DA41" s="419"/>
      <c r="DB41" s="159"/>
      <c r="DC41" s="420"/>
      <c r="DD41" s="159"/>
      <c r="DE41" s="20"/>
      <c r="DF41" s="421"/>
      <c r="DG41" s="201"/>
      <c r="DH41" s="422"/>
      <c r="DI41" s="201"/>
      <c r="DJ41" s="201"/>
      <c r="DK41" s="201"/>
    </row>
    <row r="42" spans="25:115" ht="18" customHeight="1">
      <c r="Y42" s="184"/>
      <c r="AQ42" s="193"/>
      <c r="AT42" s="423"/>
      <c r="AV42" s="360"/>
      <c r="AX42" s="356"/>
      <c r="AZ42" s="370"/>
      <c r="BC42" s="57"/>
      <c r="BL42" s="425"/>
      <c r="BM42" s="193"/>
      <c r="BN42" s="193"/>
      <c r="BO42" s="426"/>
      <c r="BP42" s="193"/>
      <c r="BQ42" s="193"/>
      <c r="BR42" s="193"/>
      <c r="BS42" s="133"/>
      <c r="BT42" s="51"/>
      <c r="BU42" s="51"/>
      <c r="CD42" s="51"/>
      <c r="CH42" s="51"/>
      <c r="CZ42" s="159"/>
      <c r="DA42" s="419"/>
      <c r="DB42" s="159"/>
      <c r="DC42" s="420"/>
      <c r="DD42" s="159"/>
      <c r="DE42" s="20"/>
      <c r="DF42" s="421"/>
      <c r="DG42" s="201"/>
      <c r="DH42" s="422"/>
      <c r="DI42" s="201"/>
      <c r="DJ42" s="201"/>
      <c r="DK42" s="201"/>
    </row>
    <row r="43" spans="20:115" ht="18" customHeight="1">
      <c r="T43" s="186"/>
      <c r="Y43" s="57"/>
      <c r="AE43" s="427"/>
      <c r="AF43" s="428"/>
      <c r="AG43" s="429"/>
      <c r="AK43" s="57"/>
      <c r="AP43" s="201"/>
      <c r="AQ43" s="193"/>
      <c r="AV43" s="51"/>
      <c r="AW43" s="201"/>
      <c r="BC43" s="201"/>
      <c r="BH43" s="51"/>
      <c r="BJ43" s="51"/>
      <c r="BL43" s="393"/>
      <c r="BM43" s="193"/>
      <c r="BN43" s="193"/>
      <c r="BO43" s="193"/>
      <c r="BP43" s="193"/>
      <c r="BQ43" s="193"/>
      <c r="BR43" s="53"/>
      <c r="BS43" s="430"/>
      <c r="BT43" s="54"/>
      <c r="BU43" s="431"/>
      <c r="CA43" s="201"/>
      <c r="CB43" s="384"/>
      <c r="CD43" s="191"/>
      <c r="CZ43" s="159"/>
      <c r="DA43" s="419"/>
      <c r="DB43" s="159"/>
      <c r="DC43" s="420"/>
      <c r="DD43" s="159"/>
      <c r="DE43" s="20"/>
      <c r="DF43" s="421"/>
      <c r="DG43" s="201"/>
      <c r="DH43" s="422"/>
      <c r="DI43" s="201"/>
      <c r="DJ43" s="201"/>
      <c r="DK43" s="201"/>
    </row>
    <row r="44" spans="31:110" ht="18" customHeight="1">
      <c r="AE44" s="432"/>
      <c r="AF44" s="433" t="s">
        <v>106</v>
      </c>
      <c r="AG44" s="434"/>
      <c r="AK44" s="409" t="s">
        <v>167</v>
      </c>
      <c r="AL44" s="5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J44" s="435"/>
      <c r="BK44" s="436"/>
      <c r="BL44" s="159"/>
      <c r="BM44" s="420"/>
      <c r="BN44" s="159"/>
      <c r="BO44" s="20"/>
      <c r="BP44" s="437"/>
      <c r="BQ44" s="436"/>
      <c r="BR44" s="201"/>
      <c r="BS44" s="201"/>
      <c r="BT44" s="438"/>
      <c r="BU44" s="201"/>
      <c r="CH44" s="51"/>
      <c r="CJ44" s="190"/>
      <c r="DF44" s="439"/>
    </row>
    <row r="45" spans="12:120" ht="18" customHeight="1">
      <c r="L45" s="201"/>
      <c r="AE45" s="440"/>
      <c r="AF45" s="441" t="s">
        <v>168</v>
      </c>
      <c r="AG45" s="442"/>
      <c r="AK45" s="57"/>
      <c r="AP45" s="201"/>
      <c r="AT45" s="562"/>
      <c r="AU45" s="563"/>
      <c r="AV45" s="56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51"/>
      <c r="BL45" s="193"/>
      <c r="BM45" s="193"/>
      <c r="BN45" s="443"/>
      <c r="BO45" s="201"/>
      <c r="BP45" s="193"/>
      <c r="BQ45" s="193"/>
      <c r="BR45" s="193"/>
      <c r="BS45" s="193"/>
      <c r="DF45" s="421"/>
      <c r="DP45" s="53"/>
    </row>
    <row r="46" spans="12:120" ht="18" customHeight="1" thickBot="1">
      <c r="L46" s="201"/>
      <c r="AE46" s="5"/>
      <c r="AL46" s="51"/>
      <c r="AO46" s="560"/>
      <c r="AP46" s="560"/>
      <c r="AQ46" s="560"/>
      <c r="AR46" s="560"/>
      <c r="AS46" s="560"/>
      <c r="AT46" s="578" t="s">
        <v>139</v>
      </c>
      <c r="AU46" s="649" t="s">
        <v>140</v>
      </c>
      <c r="AV46" s="650"/>
      <c r="AW46" s="560"/>
      <c r="AX46" s="560"/>
      <c r="AY46" s="560"/>
      <c r="AZ46" s="201"/>
      <c r="BA46" s="201"/>
      <c r="BB46" s="201"/>
      <c r="BC46" s="201"/>
      <c r="BD46" s="201"/>
      <c r="BE46" s="201"/>
      <c r="BF46" s="201"/>
      <c r="BG46" s="201"/>
      <c r="BK46" s="5"/>
      <c r="BL46" s="201"/>
      <c r="BM46" s="201"/>
      <c r="BN46" s="443"/>
      <c r="BO46" s="201"/>
      <c r="BP46" s="201"/>
      <c r="BQ46" s="201"/>
      <c r="BR46" s="201"/>
      <c r="BS46" s="201"/>
      <c r="BT46" s="51"/>
      <c r="CF46" s="53"/>
      <c r="CG46" s="53"/>
      <c r="DP46" s="53"/>
    </row>
    <row r="47" spans="30:120" ht="21" customHeight="1" thickTop="1">
      <c r="AD47" s="20"/>
      <c r="AE47" s="20"/>
      <c r="AI47" s="201"/>
      <c r="AJ47" s="201"/>
      <c r="AK47" s="201"/>
      <c r="AL47" s="201"/>
      <c r="AM47" s="201"/>
      <c r="AN47" s="201"/>
      <c r="AO47" s="560"/>
      <c r="AP47" s="560"/>
      <c r="AQ47" s="560"/>
      <c r="AR47" s="560"/>
      <c r="AS47" s="560"/>
      <c r="AT47" s="579">
        <v>3</v>
      </c>
      <c r="AU47" s="651" t="s">
        <v>141</v>
      </c>
      <c r="AV47" s="652"/>
      <c r="AW47" s="560"/>
      <c r="AX47" s="560"/>
      <c r="AY47" s="560"/>
      <c r="AZ47" s="268"/>
      <c r="BA47" s="268"/>
      <c r="BB47" s="20"/>
      <c r="BC47" s="268"/>
      <c r="BD47" s="268"/>
      <c r="BE47" s="268"/>
      <c r="BF47" s="268"/>
      <c r="BG47" s="268"/>
      <c r="BK47" s="5"/>
      <c r="BL47" s="5"/>
      <c r="BM47" s="5"/>
      <c r="BN47" s="5"/>
      <c r="BO47" s="5"/>
      <c r="BP47" s="5"/>
      <c r="BS47" s="5"/>
      <c r="BT47" s="5"/>
      <c r="BU47" s="5"/>
      <c r="CF47" s="53"/>
      <c r="CG47" s="53"/>
      <c r="CO47" s="201"/>
      <c r="CP47" s="201"/>
      <c r="CQ47" s="201"/>
      <c r="CR47" s="201"/>
      <c r="CS47" s="201"/>
      <c r="CT47" s="201"/>
      <c r="DF47" s="201"/>
      <c r="DP47" s="53"/>
    </row>
    <row r="48" spans="30:120" ht="21" customHeight="1">
      <c r="AD48" s="252"/>
      <c r="AE48" s="252"/>
      <c r="AO48" s="560"/>
      <c r="AP48" s="560"/>
      <c r="AQ48" s="560"/>
      <c r="AR48" s="560"/>
      <c r="AS48" s="560"/>
      <c r="AT48" s="580">
        <v>4</v>
      </c>
      <c r="AU48" s="653" t="s">
        <v>142</v>
      </c>
      <c r="AV48" s="654"/>
      <c r="AW48" s="560"/>
      <c r="AX48" s="560"/>
      <c r="AY48" s="560"/>
      <c r="BD48" s="444"/>
      <c r="CO48" s="201"/>
      <c r="CP48" s="201"/>
      <c r="DB48" s="201"/>
      <c r="DC48" s="201"/>
      <c r="DD48" s="201"/>
      <c r="DE48" s="201"/>
      <c r="DF48" s="201"/>
      <c r="DP48" s="53"/>
    </row>
    <row r="49" spans="3:120" ht="21" customHeight="1" thickBot="1">
      <c r="C49" s="59" t="s">
        <v>12</v>
      </c>
      <c r="D49" s="60" t="s">
        <v>61</v>
      </c>
      <c r="E49" s="60" t="s">
        <v>62</v>
      </c>
      <c r="F49" s="60" t="s">
        <v>63</v>
      </c>
      <c r="G49" s="445" t="s">
        <v>64</v>
      </c>
      <c r="H49" s="446"/>
      <c r="I49" s="60" t="s">
        <v>12</v>
      </c>
      <c r="J49" s="60" t="s">
        <v>61</v>
      </c>
      <c r="K49" s="447" t="s">
        <v>64</v>
      </c>
      <c r="L49" s="61"/>
      <c r="M49" s="60" t="s">
        <v>12</v>
      </c>
      <c r="N49" s="60" t="s">
        <v>61</v>
      </c>
      <c r="O49" s="447" t="s">
        <v>64</v>
      </c>
      <c r="P49" s="61"/>
      <c r="Q49" s="60" t="s">
        <v>12</v>
      </c>
      <c r="R49" s="60" t="s">
        <v>61</v>
      </c>
      <c r="S49" s="448" t="s">
        <v>64</v>
      </c>
      <c r="AD49" s="201"/>
      <c r="AE49" s="201"/>
      <c r="AG49" s="165" t="s">
        <v>12</v>
      </c>
      <c r="AH49" s="63" t="s">
        <v>61</v>
      </c>
      <c r="AI49" s="166" t="s">
        <v>62</v>
      </c>
      <c r="AJ49" s="60" t="s">
        <v>63</v>
      </c>
      <c r="AK49" s="449" t="s">
        <v>64</v>
      </c>
      <c r="AL49" s="450" t="s">
        <v>66</v>
      </c>
      <c r="AM49" s="451"/>
      <c r="AN49" s="452"/>
      <c r="AO49" s="572"/>
      <c r="AP49" s="572"/>
      <c r="AQ49" s="572"/>
      <c r="AR49" s="572"/>
      <c r="AS49" s="201"/>
      <c r="AT49" s="573" t="s">
        <v>143</v>
      </c>
      <c r="AU49" s="574"/>
      <c r="AV49" s="575"/>
      <c r="AW49" s="575"/>
      <c r="AX49" s="201"/>
      <c r="AY49" s="201"/>
      <c r="BD49" s="153"/>
      <c r="BK49" s="165" t="s">
        <v>12</v>
      </c>
      <c r="BL49" s="63" t="s">
        <v>61</v>
      </c>
      <c r="BM49" s="166" t="s">
        <v>62</v>
      </c>
      <c r="BN49" s="60" t="s">
        <v>63</v>
      </c>
      <c r="BO49" s="449" t="s">
        <v>64</v>
      </c>
      <c r="BP49" s="167"/>
      <c r="BQ49" s="168"/>
      <c r="BR49" s="450" t="s">
        <v>66</v>
      </c>
      <c r="BS49" s="450"/>
      <c r="BT49" s="168"/>
      <c r="BU49" s="62"/>
      <c r="BW49" s="268"/>
      <c r="BX49" s="268"/>
      <c r="BY49" s="268"/>
      <c r="BZ49" s="268"/>
      <c r="CA49" s="572"/>
      <c r="CB49" s="572"/>
      <c r="CC49" s="572"/>
      <c r="CD49" s="572"/>
      <c r="CE49" s="201"/>
      <c r="CF49" s="573" t="s">
        <v>143</v>
      </c>
      <c r="CG49" s="574"/>
      <c r="CH49" s="575"/>
      <c r="CI49" s="575"/>
      <c r="CJ49" s="201"/>
      <c r="CK49" s="201"/>
      <c r="CO49" s="268"/>
      <c r="CP49" s="268"/>
      <c r="CZ49" s="268"/>
      <c r="DA49" s="268"/>
      <c r="DB49" s="20"/>
      <c r="DC49" s="59" t="s">
        <v>12</v>
      </c>
      <c r="DD49" s="60" t="s">
        <v>61</v>
      </c>
      <c r="DE49" s="166" t="s">
        <v>64</v>
      </c>
      <c r="DF49" s="446"/>
      <c r="DG49" s="60" t="s">
        <v>12</v>
      </c>
      <c r="DH49" s="60" t="s">
        <v>61</v>
      </c>
      <c r="DI49" s="166" t="s">
        <v>64</v>
      </c>
      <c r="DJ49" s="446"/>
      <c r="DK49" s="60" t="s">
        <v>12</v>
      </c>
      <c r="DL49" s="60" t="s">
        <v>61</v>
      </c>
      <c r="DM49" s="60" t="s">
        <v>62</v>
      </c>
      <c r="DN49" s="60" t="s">
        <v>63</v>
      </c>
      <c r="DO49" s="64" t="s">
        <v>64</v>
      </c>
      <c r="DP49" s="53"/>
    </row>
    <row r="50" spans="3:119" ht="21" customHeight="1" thickTop="1">
      <c r="C50" s="65"/>
      <c r="D50" s="66"/>
      <c r="E50" s="66"/>
      <c r="F50" s="66"/>
      <c r="G50" s="241"/>
      <c r="H50" s="66"/>
      <c r="I50" s="241"/>
      <c r="J50" s="66"/>
      <c r="K50" s="241" t="s">
        <v>175</v>
      </c>
      <c r="L50" s="66"/>
      <c r="M50" s="66"/>
      <c r="N50" s="66"/>
      <c r="O50" s="66"/>
      <c r="P50" s="66"/>
      <c r="Q50" s="66"/>
      <c r="R50" s="66"/>
      <c r="S50" s="453"/>
      <c r="AD50" s="201"/>
      <c r="AE50" s="201"/>
      <c r="AG50" s="169"/>
      <c r="AH50" s="170"/>
      <c r="AI50" s="170"/>
      <c r="AJ50" s="454" t="s">
        <v>107</v>
      </c>
      <c r="AK50" s="455"/>
      <c r="AL50" s="456"/>
      <c r="AM50" s="171"/>
      <c r="AN50" s="20"/>
      <c r="AO50" s="576"/>
      <c r="AP50" s="576"/>
      <c r="AQ50" s="576"/>
      <c r="AR50" s="576"/>
      <c r="AS50" s="576"/>
      <c r="AT50" s="577" t="s">
        <v>144</v>
      </c>
      <c r="AU50" s="576"/>
      <c r="AV50" s="576"/>
      <c r="AW50" s="576"/>
      <c r="AX50" s="576"/>
      <c r="AY50" s="576"/>
      <c r="BD50" s="444" t="s">
        <v>52</v>
      </c>
      <c r="BK50" s="169"/>
      <c r="BL50" s="170"/>
      <c r="BM50" s="170"/>
      <c r="BN50" s="170"/>
      <c r="BO50" s="170"/>
      <c r="BP50" s="454" t="s">
        <v>107</v>
      </c>
      <c r="BQ50" s="170"/>
      <c r="BR50" s="170"/>
      <c r="BS50" s="170"/>
      <c r="BT50" s="170"/>
      <c r="BU50" s="171"/>
      <c r="BW50" s="252"/>
      <c r="BX50" s="252"/>
      <c r="BY50" s="252"/>
      <c r="BZ50" s="252"/>
      <c r="CA50" s="576"/>
      <c r="CB50" s="576"/>
      <c r="CC50" s="576"/>
      <c r="CD50" s="576"/>
      <c r="CE50" s="576"/>
      <c r="CF50" s="577" t="s">
        <v>144</v>
      </c>
      <c r="CG50" s="576"/>
      <c r="CH50" s="576"/>
      <c r="CI50" s="576"/>
      <c r="CJ50" s="576"/>
      <c r="CK50" s="576"/>
      <c r="CO50" s="252"/>
      <c r="CP50" s="252"/>
      <c r="CZ50" s="252"/>
      <c r="DA50" s="252"/>
      <c r="DB50" s="252"/>
      <c r="DC50" s="155"/>
      <c r="DD50" s="66"/>
      <c r="DE50" s="66"/>
      <c r="DF50" s="66"/>
      <c r="DG50" s="241"/>
      <c r="DH50" s="66"/>
      <c r="DI50" s="241" t="s">
        <v>175</v>
      </c>
      <c r="DJ50" s="66"/>
      <c r="DK50" s="241"/>
      <c r="DL50" s="66"/>
      <c r="DM50" s="66"/>
      <c r="DN50" s="66"/>
      <c r="DO50" s="458"/>
    </row>
    <row r="51" spans="3:119" ht="21" customHeight="1" thickBot="1">
      <c r="C51" s="67"/>
      <c r="D51" s="68"/>
      <c r="E51" s="68"/>
      <c r="F51" s="68"/>
      <c r="G51" s="20"/>
      <c r="H51" s="459"/>
      <c r="I51" s="68"/>
      <c r="J51" s="68"/>
      <c r="K51" s="460"/>
      <c r="L51" s="69"/>
      <c r="M51" s="68"/>
      <c r="N51" s="68"/>
      <c r="O51" s="460"/>
      <c r="P51" s="69"/>
      <c r="Q51" s="68"/>
      <c r="R51" s="68"/>
      <c r="S51" s="461"/>
      <c r="W51" s="462"/>
      <c r="X51" s="463"/>
      <c r="Y51" s="463"/>
      <c r="Z51" s="464" t="s">
        <v>109</v>
      </c>
      <c r="AA51" s="463"/>
      <c r="AB51" s="463"/>
      <c r="AC51" s="465"/>
      <c r="AD51" s="201"/>
      <c r="AE51" s="201"/>
      <c r="AG51" s="156"/>
      <c r="AH51" s="40"/>
      <c r="AI51" s="466"/>
      <c r="AJ51" s="467"/>
      <c r="AK51" s="468"/>
      <c r="AL51" s="469"/>
      <c r="AM51" s="16"/>
      <c r="AN51" s="201"/>
      <c r="AO51" s="645" t="s">
        <v>145</v>
      </c>
      <c r="AP51" s="621"/>
      <c r="AQ51" s="621"/>
      <c r="AR51" s="621"/>
      <c r="AS51" s="625" t="s">
        <v>146</v>
      </c>
      <c r="AT51" s="626"/>
      <c r="AU51" s="626"/>
      <c r="AV51" s="626"/>
      <c r="AW51" s="627"/>
      <c r="AX51" s="621" t="s">
        <v>147</v>
      </c>
      <c r="AY51" s="622"/>
      <c r="BD51" s="153" t="s">
        <v>53</v>
      </c>
      <c r="BK51" s="156"/>
      <c r="BL51" s="40"/>
      <c r="BM51" s="466"/>
      <c r="BN51" s="467"/>
      <c r="BO51" s="468"/>
      <c r="BP51" s="469"/>
      <c r="BQ51" s="17"/>
      <c r="BS51" s="17"/>
      <c r="BU51" s="18"/>
      <c r="BW51" s="436"/>
      <c r="BX51" s="159"/>
      <c r="BY51" s="420"/>
      <c r="BZ51" s="159"/>
      <c r="CA51" s="645" t="s">
        <v>145</v>
      </c>
      <c r="CB51" s="621"/>
      <c r="CC51" s="621"/>
      <c r="CD51" s="621"/>
      <c r="CE51" s="625" t="s">
        <v>146</v>
      </c>
      <c r="CF51" s="626"/>
      <c r="CG51" s="626"/>
      <c r="CH51" s="626"/>
      <c r="CI51" s="627"/>
      <c r="CJ51" s="621" t="s">
        <v>147</v>
      </c>
      <c r="CK51" s="622"/>
      <c r="CO51" s="436"/>
      <c r="CP51" s="159"/>
      <c r="CS51" s="462"/>
      <c r="CT51" s="463"/>
      <c r="CU51" s="463"/>
      <c r="CV51" s="464" t="s">
        <v>110</v>
      </c>
      <c r="CW51" s="463"/>
      <c r="CX51" s="463"/>
      <c r="CY51" s="465"/>
      <c r="CZ51" s="201"/>
      <c r="DA51" s="201"/>
      <c r="DB51" s="20"/>
      <c r="DC51" s="470"/>
      <c r="DD51" s="471"/>
      <c r="DE51" s="5"/>
      <c r="DF51" s="459"/>
      <c r="DG51" s="472"/>
      <c r="DH51" s="471"/>
      <c r="DI51" s="5"/>
      <c r="DJ51" s="459"/>
      <c r="DK51" s="68"/>
      <c r="DL51" s="68"/>
      <c r="DM51" s="68"/>
      <c r="DN51" s="68"/>
      <c r="DO51" s="70"/>
    </row>
    <row r="52" spans="3:119" ht="21" customHeight="1" thickBot="1" thickTop="1">
      <c r="C52" s="473">
        <v>1</v>
      </c>
      <c r="D52" s="74">
        <v>71.524</v>
      </c>
      <c r="E52" s="75">
        <v>49</v>
      </c>
      <c r="F52" s="71">
        <f>D52+E52*0.001</f>
        <v>71.57300000000001</v>
      </c>
      <c r="G52" s="37" t="s">
        <v>65</v>
      </c>
      <c r="H52" s="474"/>
      <c r="I52" s="475">
        <v>3</v>
      </c>
      <c r="J52" s="40">
        <v>71.613</v>
      </c>
      <c r="K52" s="172" t="s">
        <v>65</v>
      </c>
      <c r="L52" s="73"/>
      <c r="M52" s="582" t="s">
        <v>60</v>
      </c>
      <c r="N52" s="71">
        <v>71.724</v>
      </c>
      <c r="O52" s="172" t="s">
        <v>65</v>
      </c>
      <c r="P52" s="73"/>
      <c r="Q52" s="475">
        <v>7</v>
      </c>
      <c r="R52" s="40">
        <v>71.763</v>
      </c>
      <c r="S52" s="476" t="s">
        <v>65</v>
      </c>
      <c r="W52" s="477"/>
      <c r="X52" s="478" t="s">
        <v>111</v>
      </c>
      <c r="Y52" s="479"/>
      <c r="Z52" s="480" t="s">
        <v>112</v>
      </c>
      <c r="AA52" s="481"/>
      <c r="AB52" s="478" t="s">
        <v>113</v>
      </c>
      <c r="AC52" s="482"/>
      <c r="AD52" s="201"/>
      <c r="AE52" s="201"/>
      <c r="AG52" s="489">
        <v>9</v>
      </c>
      <c r="AH52" s="71">
        <v>71.973</v>
      </c>
      <c r="AI52" s="466">
        <v>45</v>
      </c>
      <c r="AJ52" s="467">
        <f>AH52+(AI52/1000)</f>
        <v>72.018</v>
      </c>
      <c r="AK52" s="468" t="s">
        <v>114</v>
      </c>
      <c r="AL52" s="483" t="s">
        <v>115</v>
      </c>
      <c r="AM52" s="484"/>
      <c r="AN52" s="201"/>
      <c r="AO52" s="646" t="s">
        <v>148</v>
      </c>
      <c r="AP52" s="647"/>
      <c r="AQ52" s="647"/>
      <c r="AR52" s="648"/>
      <c r="AS52" s="666" t="s">
        <v>149</v>
      </c>
      <c r="AT52" s="667"/>
      <c r="AU52" s="667"/>
      <c r="AV52" s="667"/>
      <c r="AW52" s="668"/>
      <c r="AX52" s="638">
        <v>100</v>
      </c>
      <c r="AY52" s="639"/>
      <c r="BD52" s="153" t="s">
        <v>108</v>
      </c>
      <c r="BK52" s="489">
        <v>12</v>
      </c>
      <c r="BL52" s="71">
        <v>72.172</v>
      </c>
      <c r="BM52" s="466">
        <v>-42</v>
      </c>
      <c r="BN52" s="467">
        <f>BL52+(BM52/1000)</f>
        <v>72.13</v>
      </c>
      <c r="BO52" s="468" t="s">
        <v>114</v>
      </c>
      <c r="BP52" s="483" t="s">
        <v>115</v>
      </c>
      <c r="BQ52" s="173"/>
      <c r="BS52" s="20"/>
      <c r="BU52" s="485"/>
      <c r="BW52" s="457"/>
      <c r="BX52" s="162"/>
      <c r="BY52" s="420"/>
      <c r="BZ52" s="159"/>
      <c r="CA52" s="646" t="s">
        <v>154</v>
      </c>
      <c r="CB52" s="647"/>
      <c r="CC52" s="647"/>
      <c r="CD52" s="648"/>
      <c r="CE52" s="666" t="s">
        <v>155</v>
      </c>
      <c r="CF52" s="667"/>
      <c r="CG52" s="667"/>
      <c r="CH52" s="667"/>
      <c r="CI52" s="668"/>
      <c r="CJ52" s="638">
        <v>100</v>
      </c>
      <c r="CK52" s="639"/>
      <c r="CO52" s="457"/>
      <c r="CP52" s="162"/>
      <c r="CS52" s="477"/>
      <c r="CT52" s="478" t="s">
        <v>111</v>
      </c>
      <c r="CU52" s="479"/>
      <c r="CV52" s="480" t="s">
        <v>112</v>
      </c>
      <c r="CW52" s="481"/>
      <c r="CX52" s="478" t="s">
        <v>113</v>
      </c>
      <c r="CY52" s="482"/>
      <c r="CZ52" s="162"/>
      <c r="DA52" s="20"/>
      <c r="DB52" s="252"/>
      <c r="DC52" s="486">
        <v>14</v>
      </c>
      <c r="DD52" s="487">
        <v>72.745</v>
      </c>
      <c r="DE52" s="468" t="s">
        <v>65</v>
      </c>
      <c r="DF52" s="474"/>
      <c r="DG52" s="475">
        <v>16</v>
      </c>
      <c r="DH52" s="487">
        <v>72.751</v>
      </c>
      <c r="DI52" s="468" t="s">
        <v>65</v>
      </c>
      <c r="DJ52" s="474"/>
      <c r="DK52" s="488">
        <v>18</v>
      </c>
      <c r="DL52" s="74">
        <v>72.837</v>
      </c>
      <c r="DM52" s="75">
        <v>57</v>
      </c>
      <c r="DN52" s="71">
        <f>DL52+DM52*0.001</f>
        <v>72.894</v>
      </c>
      <c r="DO52" s="34" t="s">
        <v>65</v>
      </c>
    </row>
    <row r="53" spans="3:119" ht="21" customHeight="1" thickTop="1">
      <c r="C53" s="473"/>
      <c r="D53" s="74"/>
      <c r="E53" s="75"/>
      <c r="F53" s="71"/>
      <c r="G53" s="37"/>
      <c r="H53" s="474"/>
      <c r="I53" s="582" t="s">
        <v>59</v>
      </c>
      <c r="J53" s="71">
        <v>71.71</v>
      </c>
      <c r="K53" s="172" t="s">
        <v>65</v>
      </c>
      <c r="L53" s="73"/>
      <c r="M53" s="475">
        <v>5</v>
      </c>
      <c r="N53" s="40">
        <v>71.724</v>
      </c>
      <c r="O53" s="172" t="s">
        <v>65</v>
      </c>
      <c r="P53" s="73"/>
      <c r="Q53" s="475"/>
      <c r="R53" s="40"/>
      <c r="S53" s="476"/>
      <c r="W53" s="264"/>
      <c r="X53" s="13"/>
      <c r="Y53" s="19"/>
      <c r="Z53" s="19"/>
      <c r="AA53" s="13"/>
      <c r="AB53" s="13"/>
      <c r="AC53" s="29"/>
      <c r="AD53" s="201"/>
      <c r="AE53" s="201"/>
      <c r="AG53" s="489">
        <v>10</v>
      </c>
      <c r="AH53" s="71">
        <v>72.132</v>
      </c>
      <c r="AI53" s="466">
        <v>-43</v>
      </c>
      <c r="AJ53" s="467">
        <f>AH53+(AI53/1000)</f>
        <v>72.089</v>
      </c>
      <c r="AK53" s="468" t="s">
        <v>114</v>
      </c>
      <c r="AL53" s="483" t="s">
        <v>115</v>
      </c>
      <c r="AM53" s="484"/>
      <c r="AN53" s="201"/>
      <c r="AO53" s="640" t="s">
        <v>150</v>
      </c>
      <c r="AP53" s="641"/>
      <c r="AQ53" s="641"/>
      <c r="AR53" s="642"/>
      <c r="AS53" s="658"/>
      <c r="AT53" s="659"/>
      <c r="AU53" s="659"/>
      <c r="AV53" s="659"/>
      <c r="AW53" s="660"/>
      <c r="AX53" s="643">
        <v>100</v>
      </c>
      <c r="AY53" s="644"/>
      <c r="BD53" s="153"/>
      <c r="BK53" s="489" t="s">
        <v>58</v>
      </c>
      <c r="BL53" s="71">
        <v>72.178</v>
      </c>
      <c r="BM53" s="466"/>
      <c r="BN53" s="467"/>
      <c r="BO53" s="468" t="s">
        <v>114</v>
      </c>
      <c r="BP53" s="443" t="s">
        <v>117</v>
      </c>
      <c r="BQ53" s="173"/>
      <c r="BS53" s="20"/>
      <c r="BU53" s="485"/>
      <c r="BW53" s="436"/>
      <c r="BX53" s="159"/>
      <c r="BY53" s="420"/>
      <c r="BZ53" s="159"/>
      <c r="CA53" s="640" t="s">
        <v>156</v>
      </c>
      <c r="CB53" s="641"/>
      <c r="CC53" s="641"/>
      <c r="CD53" s="642"/>
      <c r="CE53" s="658"/>
      <c r="CF53" s="659"/>
      <c r="CG53" s="659"/>
      <c r="CH53" s="659"/>
      <c r="CI53" s="660"/>
      <c r="CJ53" s="643">
        <v>100</v>
      </c>
      <c r="CK53" s="644"/>
      <c r="CO53" s="457"/>
      <c r="CP53" s="162"/>
      <c r="CS53" s="264"/>
      <c r="CT53" s="13"/>
      <c r="CU53" s="19"/>
      <c r="CV53" s="19"/>
      <c r="CW53" s="13"/>
      <c r="CX53" s="13"/>
      <c r="CY53" s="29"/>
      <c r="CZ53" s="162"/>
      <c r="DA53" s="20"/>
      <c r="DB53" s="252"/>
      <c r="DC53" s="486"/>
      <c r="DD53" s="487"/>
      <c r="DE53" s="468"/>
      <c r="DF53" s="474"/>
      <c r="DG53" s="475"/>
      <c r="DH53" s="487"/>
      <c r="DI53" s="468"/>
      <c r="DJ53" s="474"/>
      <c r="DK53" s="488"/>
      <c r="DL53" s="74"/>
      <c r="DM53" s="75"/>
      <c r="DN53" s="71"/>
      <c r="DO53" s="34"/>
    </row>
    <row r="54" spans="3:119" ht="21" customHeight="1">
      <c r="C54" s="473">
        <v>2</v>
      </c>
      <c r="D54" s="74">
        <v>71.607</v>
      </c>
      <c r="E54" s="75">
        <v>-53</v>
      </c>
      <c r="F54" s="71">
        <f>D54+E54*0.001</f>
        <v>71.554</v>
      </c>
      <c r="G54" s="37" t="s">
        <v>65</v>
      </c>
      <c r="H54" s="474"/>
      <c r="I54" s="475">
        <v>4</v>
      </c>
      <c r="J54" s="40">
        <v>71.711</v>
      </c>
      <c r="K54" s="172" t="s">
        <v>65</v>
      </c>
      <c r="L54" s="73"/>
      <c r="M54" s="475">
        <v>6</v>
      </c>
      <c r="N54" s="40">
        <v>71.724</v>
      </c>
      <c r="O54" s="172" t="s">
        <v>65</v>
      </c>
      <c r="P54" s="474"/>
      <c r="Q54" s="582">
        <v>8</v>
      </c>
      <c r="R54" s="71">
        <v>71.826</v>
      </c>
      <c r="S54" s="476" t="s">
        <v>65</v>
      </c>
      <c r="W54" s="264"/>
      <c r="X54" s="177" t="s">
        <v>118</v>
      </c>
      <c r="Y54" s="19"/>
      <c r="Z54" s="490" t="s">
        <v>119</v>
      </c>
      <c r="AA54" s="13"/>
      <c r="AB54" s="177" t="s">
        <v>172</v>
      </c>
      <c r="AC54" s="29"/>
      <c r="AD54" s="201"/>
      <c r="AE54" s="201"/>
      <c r="AF54" s="5"/>
      <c r="AG54" s="489">
        <v>11</v>
      </c>
      <c r="AH54" s="71">
        <v>72.141</v>
      </c>
      <c r="AI54" s="466">
        <v>-46</v>
      </c>
      <c r="AJ54" s="467">
        <f>AH54+(AI54/1000)</f>
        <v>72.095</v>
      </c>
      <c r="AK54" s="468" t="s">
        <v>114</v>
      </c>
      <c r="AL54" s="483" t="s">
        <v>115</v>
      </c>
      <c r="AM54" s="484"/>
      <c r="AN54" s="201"/>
      <c r="AO54" s="663" t="s">
        <v>151</v>
      </c>
      <c r="AP54" s="664"/>
      <c r="AQ54" s="664"/>
      <c r="AR54" s="665"/>
      <c r="AS54" s="655" t="s">
        <v>152</v>
      </c>
      <c r="AT54" s="656"/>
      <c r="AU54" s="656"/>
      <c r="AV54" s="656"/>
      <c r="AW54" s="657"/>
      <c r="AX54" s="661">
        <v>100</v>
      </c>
      <c r="AY54" s="662"/>
      <c r="BD54" s="153"/>
      <c r="BJ54" s="5"/>
      <c r="BK54" s="486">
        <v>13</v>
      </c>
      <c r="BL54" s="40">
        <v>72.231</v>
      </c>
      <c r="BM54" s="466">
        <v>-50</v>
      </c>
      <c r="BN54" s="467">
        <f>BL54+(BM54/1000)</f>
        <v>72.181</v>
      </c>
      <c r="BO54" s="468" t="s">
        <v>114</v>
      </c>
      <c r="BP54" s="483" t="s">
        <v>120</v>
      </c>
      <c r="BQ54" s="173"/>
      <c r="BS54" s="20"/>
      <c r="BU54" s="485"/>
      <c r="BW54" s="457"/>
      <c r="BX54" s="162"/>
      <c r="BY54" s="420"/>
      <c r="BZ54" s="159"/>
      <c r="CA54" s="663" t="s">
        <v>157</v>
      </c>
      <c r="CB54" s="664"/>
      <c r="CC54" s="664"/>
      <c r="CD54" s="665"/>
      <c r="CE54" s="655" t="s">
        <v>158</v>
      </c>
      <c r="CF54" s="656"/>
      <c r="CG54" s="656"/>
      <c r="CH54" s="656"/>
      <c r="CI54" s="657"/>
      <c r="CJ54" s="661">
        <v>100</v>
      </c>
      <c r="CK54" s="662"/>
      <c r="CN54" s="5"/>
      <c r="CO54" s="457"/>
      <c r="CP54" s="162"/>
      <c r="CS54" s="264"/>
      <c r="CT54" s="177" t="s">
        <v>121</v>
      </c>
      <c r="CU54" s="19"/>
      <c r="CV54" s="490" t="s">
        <v>122</v>
      </c>
      <c r="CW54" s="13"/>
      <c r="CX54" s="177" t="s">
        <v>173</v>
      </c>
      <c r="CY54" s="29"/>
      <c r="CZ54" s="162"/>
      <c r="DA54" s="20"/>
      <c r="DB54" s="252"/>
      <c r="DC54" s="486">
        <v>15</v>
      </c>
      <c r="DD54" s="487">
        <v>72.745</v>
      </c>
      <c r="DE54" s="468" t="s">
        <v>65</v>
      </c>
      <c r="DF54" s="474"/>
      <c r="DG54" s="475">
        <v>17</v>
      </c>
      <c r="DH54" s="487">
        <v>72.831</v>
      </c>
      <c r="DI54" s="468" t="s">
        <v>65</v>
      </c>
      <c r="DJ54" s="474"/>
      <c r="DK54" s="488">
        <v>19</v>
      </c>
      <c r="DL54" s="74">
        <v>72.916</v>
      </c>
      <c r="DM54" s="75">
        <v>-57</v>
      </c>
      <c r="DN54" s="71">
        <f>DL54+DM54*0.001</f>
        <v>72.859</v>
      </c>
      <c r="DO54" s="34" t="s">
        <v>65</v>
      </c>
    </row>
    <row r="55" spans="3:119" ht="21" customHeight="1" thickBot="1">
      <c r="C55" s="76"/>
      <c r="D55" s="77"/>
      <c r="E55" s="78"/>
      <c r="F55" s="78"/>
      <c r="G55" s="176"/>
      <c r="H55" s="491"/>
      <c r="I55" s="80"/>
      <c r="J55" s="77"/>
      <c r="K55" s="175"/>
      <c r="L55" s="79"/>
      <c r="M55" s="80"/>
      <c r="N55" s="77"/>
      <c r="O55" s="175"/>
      <c r="P55" s="79"/>
      <c r="Q55" s="80"/>
      <c r="R55" s="77"/>
      <c r="S55" s="492"/>
      <c r="W55" s="334"/>
      <c r="X55" s="44"/>
      <c r="Y55" s="48"/>
      <c r="Z55" s="493"/>
      <c r="AA55" s="44"/>
      <c r="AB55" s="494"/>
      <c r="AC55" s="337"/>
      <c r="AD55" s="201"/>
      <c r="AE55" s="133"/>
      <c r="AG55" s="495"/>
      <c r="AH55" s="496"/>
      <c r="AI55" s="497"/>
      <c r="AJ55" s="498"/>
      <c r="AK55" s="174"/>
      <c r="AL55" s="499"/>
      <c r="AM55" s="500"/>
      <c r="AN55" s="201"/>
      <c r="AO55" s="640" t="s">
        <v>153</v>
      </c>
      <c r="AP55" s="641"/>
      <c r="AQ55" s="641"/>
      <c r="AR55" s="642"/>
      <c r="AS55" s="658"/>
      <c r="AT55" s="659"/>
      <c r="AU55" s="659"/>
      <c r="AV55" s="659"/>
      <c r="AW55" s="660"/>
      <c r="AX55" s="643">
        <v>100</v>
      </c>
      <c r="AY55" s="644"/>
      <c r="BK55" s="495"/>
      <c r="BL55" s="496"/>
      <c r="BM55" s="497"/>
      <c r="BN55" s="498"/>
      <c r="BO55" s="174"/>
      <c r="BP55" s="499"/>
      <c r="BQ55" s="335"/>
      <c r="BR55" s="335"/>
      <c r="BS55" s="335"/>
      <c r="BT55" s="335"/>
      <c r="BU55" s="500"/>
      <c r="BV55" s="252"/>
      <c r="BW55" s="501"/>
      <c r="BX55" s="287"/>
      <c r="BY55" s="20"/>
      <c r="BZ55" s="20"/>
      <c r="CA55" s="640" t="s">
        <v>159</v>
      </c>
      <c r="CB55" s="641"/>
      <c r="CC55" s="641"/>
      <c r="CD55" s="642"/>
      <c r="CE55" s="658"/>
      <c r="CF55" s="659"/>
      <c r="CG55" s="659"/>
      <c r="CH55" s="659"/>
      <c r="CI55" s="660"/>
      <c r="CJ55" s="643">
        <v>100</v>
      </c>
      <c r="CK55" s="644"/>
      <c r="CO55" s="501"/>
      <c r="CP55" s="287"/>
      <c r="CS55" s="334"/>
      <c r="CT55" s="44"/>
      <c r="CU55" s="48"/>
      <c r="CV55" s="493"/>
      <c r="CW55" s="44"/>
      <c r="CX55" s="494"/>
      <c r="CY55" s="337"/>
      <c r="CZ55" s="201"/>
      <c r="DA55" s="201"/>
      <c r="DB55" s="252"/>
      <c r="DC55" s="502"/>
      <c r="DD55" s="503"/>
      <c r="DE55" s="335"/>
      <c r="DF55" s="491"/>
      <c r="DG55" s="504"/>
      <c r="DH55" s="503"/>
      <c r="DI55" s="335"/>
      <c r="DJ55" s="491"/>
      <c r="DK55" s="80"/>
      <c r="DL55" s="77"/>
      <c r="DM55" s="78"/>
      <c r="DN55" s="78"/>
      <c r="DO55" s="81"/>
    </row>
    <row r="56" spans="42:121" ht="12.75">
      <c r="AP56" s="250"/>
      <c r="AQ56" s="5"/>
      <c r="BV56" s="250"/>
      <c r="DP56" s="5"/>
      <c r="DQ56" s="5"/>
    </row>
    <row r="57" spans="31:121" ht="12.75">
      <c r="AE57" s="4"/>
      <c r="AF57" s="2"/>
      <c r="BI57" s="4"/>
      <c r="BJ57" s="2"/>
      <c r="BV57" s="250"/>
      <c r="CM57" s="4"/>
      <c r="CN57" s="2"/>
      <c r="DP57" s="5"/>
      <c r="DQ57" s="5"/>
    </row>
  </sheetData>
  <sheetProtection password="E5AD" sheet="1"/>
  <mergeCells count="49">
    <mergeCell ref="AO52:AR52"/>
    <mergeCell ref="AS52:AW53"/>
    <mergeCell ref="CJ54:CK54"/>
    <mergeCell ref="CE52:CI53"/>
    <mergeCell ref="CE54:CI55"/>
    <mergeCell ref="CA55:CD55"/>
    <mergeCell ref="CJ55:CK55"/>
    <mergeCell ref="CJ52:CK52"/>
    <mergeCell ref="CJ53:CK53"/>
    <mergeCell ref="AO54:AR54"/>
    <mergeCell ref="AS54:AW55"/>
    <mergeCell ref="AX54:AY54"/>
    <mergeCell ref="AO55:AR55"/>
    <mergeCell ref="AX55:AY55"/>
    <mergeCell ref="CA53:CD53"/>
    <mergeCell ref="CA54:CD54"/>
    <mergeCell ref="AX52:AY52"/>
    <mergeCell ref="AO53:AR53"/>
    <mergeCell ref="AX53:AY53"/>
    <mergeCell ref="CA51:CD51"/>
    <mergeCell ref="CA52:CD52"/>
    <mergeCell ref="AU46:AV46"/>
    <mergeCell ref="AU47:AV47"/>
    <mergeCell ref="AU48:AV48"/>
    <mergeCell ref="AO51:AR51"/>
    <mergeCell ref="AS51:AW51"/>
    <mergeCell ref="E2:J2"/>
    <mergeCell ref="C4:F4"/>
    <mergeCell ref="I4:L4"/>
    <mergeCell ref="C5:F5"/>
    <mergeCell ref="I5:L5"/>
    <mergeCell ref="C6:D6"/>
    <mergeCell ref="E6:F6"/>
    <mergeCell ref="I6:J6"/>
    <mergeCell ref="K6:L6"/>
    <mergeCell ref="AX51:AY51"/>
    <mergeCell ref="CJ51:CK51"/>
    <mergeCell ref="CK6:CL6"/>
    <mergeCell ref="CE51:CI51"/>
    <mergeCell ref="DK6:DL6"/>
    <mergeCell ref="CI6:CJ6"/>
    <mergeCell ref="DG2:DL2"/>
    <mergeCell ref="DE4:DH4"/>
    <mergeCell ref="DK4:DN4"/>
    <mergeCell ref="DE5:DH5"/>
    <mergeCell ref="DK5:DN5"/>
    <mergeCell ref="DG6:DH6"/>
    <mergeCell ref="DM6:DN6"/>
    <mergeCell ref="DE6:DF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5146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2017-05-30T06:10:00Z</cp:lastPrinted>
  <dcterms:created xsi:type="dcterms:W3CDTF">2003-01-13T13:06:19Z</dcterms:created>
  <dcterms:modified xsi:type="dcterms:W3CDTF">2017-06-02T08:03:25Z</dcterms:modified>
  <cp:category/>
  <cp:version/>
  <cp:contentType/>
  <cp:contentStatus/>
</cp:coreProperties>
</file>