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960" windowHeight="7770" activeTab="1"/>
  </bookViews>
  <sheets>
    <sheet name="titul" sheetId="1" r:id="rId1"/>
    <sheet name="Hořice na Šumavě" sheetId="2" r:id="rId2"/>
  </sheets>
  <definedNames/>
  <calcPr fullCalcOnLoad="1"/>
</workbook>
</file>

<file path=xl/sharedStrings.xml><?xml version="1.0" encoding="utf-8"?>
<sst xmlns="http://schemas.openxmlformats.org/spreadsheetml/2006/main" count="118" uniqueCount="73">
  <si>
    <t>Vjezdová</t>
  </si>
  <si>
    <t>Odjezdová</t>
  </si>
  <si>
    <t>Seřaďovací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</si>
  <si>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</si>
  <si>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</si>
  <si>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</si>
  <si>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</si>
  <si>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</si>
  <si>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</si>
  <si>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</si>
  <si>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</si>
  <si>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</si>
  <si>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</si>
  <si>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</si>
  <si>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</si>
  <si>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</si>
  <si>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</si>
  <si>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</si>
  <si>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</si>
  <si>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</si>
  <si>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</si>
  <si>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</si>
  <si>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</si>
  <si>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</si>
  <si>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</si>
  <si>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</si>
  <si>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</si>
  <si>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</si>
  <si>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</si>
  <si>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</si>
  <si>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</si>
  <si>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</si>
  <si>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</si>
  <si>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L 2</t>
  </si>
  <si>
    <t>Hlavní  staniční  kolej</t>
  </si>
  <si>
    <t>Vjezd - odjezd - průjezd</t>
  </si>
  <si>
    <t>S 1</t>
  </si>
  <si>
    <t>S 2</t>
  </si>
  <si>
    <t>elm.</t>
  </si>
  <si>
    <t>Obvod  výpravčího  DOZ</t>
  </si>
  <si>
    <t>samočinně činností</t>
  </si>
  <si>
    <t>zabezpečovacího zařízení</t>
  </si>
  <si>
    <t>Automatické  hradlo</t>
  </si>
  <si>
    <t>Kód : 14</t>
  </si>
  <si>
    <t>Trať :</t>
  </si>
  <si>
    <t>Ev. č. :</t>
  </si>
  <si>
    <t>Kód :  22</t>
  </si>
  <si>
    <t>ESA  11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</si>
  <si>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</si>
  <si>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</si>
  <si>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</si>
  <si>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</si>
  <si>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</si>
  <si>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</si>
  <si>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</si>
  <si>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</si>
  <si>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</si>
  <si>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při jízdě do odbočky - rychlost 50 km/h</t>
  </si>
  <si>
    <t>dálková obsluha výpravčím DOZ z ŽST Kájov</t>
  </si>
  <si>
    <t>1 + 2</t>
  </si>
  <si>
    <t>Směr  :  Polná na Šumavě</t>
  </si>
  <si>
    <t>Směr  :  Kájov</t>
  </si>
  <si>
    <t>Se 1</t>
  </si>
  <si>
    <t>Se 2</t>
  </si>
  <si>
    <t>dálková obsluha výpravčím DOZ</t>
  </si>
  <si>
    <t>ITZ  ( bez návěstního bodu )</t>
  </si>
  <si>
    <t>Elektronické  stavědlo</t>
  </si>
  <si>
    <t>KANGO</t>
  </si>
  <si>
    <t>č. I,  úrovňové, oboustranné</t>
  </si>
  <si>
    <t>zjišťování volnosti kolejových úseků počítači náprav</t>
  </si>
  <si>
    <t>Km  41,814</t>
  </si>
  <si>
    <t>Dopravní kancelář - SÚ</t>
  </si>
  <si>
    <t>IV. / 2017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</si>
</sst>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36" borderId="51" xfId="0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29" fillId="0" borderId="0" xfId="47" applyNumberFormat="1" applyFont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0" fillId="36" borderId="52" xfId="0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Border="1" applyAlignment="1">
      <alignment horizontal="left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5" xfId="47" applyFont="1" applyFill="1" applyBorder="1" applyAlignment="1" quotePrefix="1">
      <alignment vertical="center"/>
      <protection/>
    </xf>
    <xf numFmtId="164" fontId="0" fillId="36" borderId="55" xfId="47" applyNumberFormat="1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5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top"/>
      <protection/>
    </xf>
    <xf numFmtId="0" fontId="34" fillId="0" borderId="0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66" xfId="47" applyFont="1" applyFill="1" applyBorder="1" applyAlignment="1">
      <alignment horizontal="center" vertical="center"/>
      <protection/>
    </xf>
    <xf numFmtId="0" fontId="8" fillId="37" borderId="36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5" fillId="0" borderId="67" xfId="47" applyNumberFormat="1" applyFont="1" applyBorder="1" applyAlignment="1">
      <alignment horizontal="center" vertical="center"/>
      <protection/>
    </xf>
    <xf numFmtId="164" fontId="36" fillId="0" borderId="14" xfId="47" applyNumberFormat="1" applyFont="1" applyBorder="1" applyAlignment="1">
      <alignment horizontal="center" vertical="center"/>
      <protection/>
    </xf>
    <xf numFmtId="1" fontId="36" fillId="0" borderId="15" xfId="47" applyNumberFormat="1" applyFont="1" applyBorder="1" applyAlignment="1">
      <alignment horizontal="center" vertical="center"/>
      <protection/>
    </xf>
    <xf numFmtId="164" fontId="36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6" borderId="35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164" fontId="8" fillId="0" borderId="15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0" borderId="0" xfId="47" applyFont="1">
      <alignment/>
      <protection/>
    </xf>
    <xf numFmtId="0" fontId="14" fillId="0" borderId="44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37" fillId="0" borderId="44" xfId="47" applyFont="1" applyBorder="1" applyAlignment="1">
      <alignment horizontal="center" vertical="center"/>
      <protection/>
    </xf>
    <xf numFmtId="0" fontId="37" fillId="0" borderId="0" xfId="47" applyFont="1" applyBorder="1" applyAlignment="1">
      <alignment horizontal="center" vertical="center"/>
      <protection/>
    </xf>
    <xf numFmtId="0" fontId="37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 quotePrefix="1">
      <alignment horizontal="center" vertical="center"/>
      <protection/>
    </xf>
    <xf numFmtId="0" fontId="8" fillId="37" borderId="70" xfId="47" applyFont="1" applyFill="1" applyBorder="1" applyAlignment="1">
      <alignment horizontal="center" vertical="center"/>
      <protection/>
    </xf>
    <xf numFmtId="0" fontId="8" fillId="37" borderId="71" xfId="47" applyFont="1" applyFill="1" applyBorder="1" applyAlignment="1">
      <alignment horizontal="center" vertical="center"/>
      <protection/>
    </xf>
    <xf numFmtId="0" fontId="8" fillId="37" borderId="72" xfId="47" applyFont="1" applyFill="1" applyBorder="1" applyAlignment="1">
      <alignment horizontal="center" vertical="center"/>
      <protection/>
    </xf>
    <xf numFmtId="0" fontId="2" fillId="35" borderId="4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Hořice na Šumavě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257175</xdr:colOff>
      <xdr:row>28</xdr:row>
      <xdr:rowOff>114300</xdr:rowOff>
    </xdr:from>
    <xdr:to>
      <xdr:col>51</xdr:col>
      <xdr:colOff>247650</xdr:colOff>
      <xdr:row>30</xdr:row>
      <xdr:rowOff>114300</xdr:rowOff>
    </xdr:to>
    <xdr:grpSp>
      <xdr:nvGrpSpPr>
        <xdr:cNvPr id="1" name="Group 1668"/>
        <xdr:cNvGrpSpPr>
          <a:grpSpLocks/>
        </xdr:cNvGrpSpPr>
      </xdr:nvGrpSpPr>
      <xdr:grpSpPr>
        <a:xfrm>
          <a:off x="28032075" y="7115175"/>
          <a:ext cx="10182225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166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6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6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6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18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31</xdr:row>
      <xdr:rowOff>76200</xdr:rowOff>
    </xdr:from>
    <xdr:to>
      <xdr:col>34</xdr:col>
      <xdr:colOff>495300</xdr:colOff>
      <xdr:row>31</xdr:row>
      <xdr:rowOff>114300</xdr:rowOff>
    </xdr:to>
    <xdr:sp>
      <xdr:nvSpPr>
        <xdr:cNvPr id="20" name="Line 9"/>
        <xdr:cNvSpPr>
          <a:spLocks/>
        </xdr:cNvSpPr>
      </xdr:nvSpPr>
      <xdr:spPr>
        <a:xfrm>
          <a:off x="245554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31</xdr:row>
      <xdr:rowOff>114300</xdr:rowOff>
    </xdr:from>
    <xdr:to>
      <xdr:col>54</xdr:col>
      <xdr:colOff>476250</xdr:colOff>
      <xdr:row>31</xdr:row>
      <xdr:rowOff>114300</xdr:rowOff>
    </xdr:to>
    <xdr:sp>
      <xdr:nvSpPr>
        <xdr:cNvPr id="21" name="Line 11"/>
        <xdr:cNvSpPr>
          <a:spLocks/>
        </xdr:cNvSpPr>
      </xdr:nvSpPr>
      <xdr:spPr>
        <a:xfrm flipV="1">
          <a:off x="25298400" y="7800975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22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3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Hořice na Šumavě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61741050" y="11115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266700</xdr:colOff>
      <xdr:row>27</xdr:row>
      <xdr:rowOff>114300</xdr:rowOff>
    </xdr:from>
    <xdr:to>
      <xdr:col>32</xdr:col>
      <xdr:colOff>495300</xdr:colOff>
      <xdr:row>31</xdr:row>
      <xdr:rowOff>0</xdr:rowOff>
    </xdr:to>
    <xdr:sp>
      <xdr:nvSpPr>
        <xdr:cNvPr id="25" name="Line 17"/>
        <xdr:cNvSpPr>
          <a:spLocks/>
        </xdr:cNvSpPr>
      </xdr:nvSpPr>
      <xdr:spPr>
        <a:xfrm>
          <a:off x="18611850" y="68865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33</xdr:row>
      <xdr:rowOff>0</xdr:rowOff>
    </xdr:from>
    <xdr:to>
      <xdr:col>61</xdr:col>
      <xdr:colOff>504825</xdr:colOff>
      <xdr:row>33</xdr:row>
      <xdr:rowOff>0</xdr:rowOff>
    </xdr:to>
    <xdr:sp>
      <xdr:nvSpPr>
        <xdr:cNvPr id="29" name="Line 34"/>
        <xdr:cNvSpPr>
          <a:spLocks/>
        </xdr:cNvSpPr>
      </xdr:nvSpPr>
      <xdr:spPr>
        <a:xfrm flipH="1">
          <a:off x="453866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33</xdr:row>
      <xdr:rowOff>0</xdr:rowOff>
    </xdr:from>
    <xdr:to>
      <xdr:col>62</xdr:col>
      <xdr:colOff>9525</xdr:colOff>
      <xdr:row>33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453866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33</xdr:row>
      <xdr:rowOff>0</xdr:rowOff>
    </xdr:from>
    <xdr:to>
      <xdr:col>61</xdr:col>
      <xdr:colOff>504825</xdr:colOff>
      <xdr:row>33</xdr:row>
      <xdr:rowOff>0</xdr:rowOff>
    </xdr:to>
    <xdr:sp>
      <xdr:nvSpPr>
        <xdr:cNvPr id="31" name="Line 36"/>
        <xdr:cNvSpPr>
          <a:spLocks/>
        </xdr:cNvSpPr>
      </xdr:nvSpPr>
      <xdr:spPr>
        <a:xfrm flipH="1">
          <a:off x="453866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33</xdr:row>
      <xdr:rowOff>0</xdr:rowOff>
    </xdr:from>
    <xdr:to>
      <xdr:col>62</xdr:col>
      <xdr:colOff>9525</xdr:colOff>
      <xdr:row>33</xdr:row>
      <xdr:rowOff>0</xdr:rowOff>
    </xdr:to>
    <xdr:sp>
      <xdr:nvSpPr>
        <xdr:cNvPr id="32" name="Line 37"/>
        <xdr:cNvSpPr>
          <a:spLocks/>
        </xdr:cNvSpPr>
      </xdr:nvSpPr>
      <xdr:spPr>
        <a:xfrm flipH="1">
          <a:off x="453866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6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31</xdr:row>
      <xdr:rowOff>0</xdr:rowOff>
    </xdr:from>
    <xdr:to>
      <xdr:col>56</xdr:col>
      <xdr:colOff>476250</xdr:colOff>
      <xdr:row>31</xdr:row>
      <xdr:rowOff>76200</xdr:rowOff>
    </xdr:to>
    <xdr:sp>
      <xdr:nvSpPr>
        <xdr:cNvPr id="37" name="Line 609"/>
        <xdr:cNvSpPr>
          <a:spLocks/>
        </xdr:cNvSpPr>
      </xdr:nvSpPr>
      <xdr:spPr>
        <a:xfrm flipH="1">
          <a:off x="411861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31</xdr:row>
      <xdr:rowOff>76200</xdr:rowOff>
    </xdr:from>
    <xdr:to>
      <xdr:col>55</xdr:col>
      <xdr:colOff>247650</xdr:colOff>
      <xdr:row>31</xdr:row>
      <xdr:rowOff>114300</xdr:rowOff>
    </xdr:to>
    <xdr:sp>
      <xdr:nvSpPr>
        <xdr:cNvPr id="38" name="Line 610"/>
        <xdr:cNvSpPr>
          <a:spLocks/>
        </xdr:cNvSpPr>
      </xdr:nvSpPr>
      <xdr:spPr>
        <a:xfrm flipH="1">
          <a:off x="404431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39" name="Line 864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40" name="Line 865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19050</xdr:rowOff>
    </xdr:from>
    <xdr:to>
      <xdr:col>61</xdr:col>
      <xdr:colOff>504825</xdr:colOff>
      <xdr:row>32</xdr:row>
      <xdr:rowOff>19050</xdr:rowOff>
    </xdr:to>
    <xdr:sp>
      <xdr:nvSpPr>
        <xdr:cNvPr id="41" name="Line 866"/>
        <xdr:cNvSpPr>
          <a:spLocks/>
        </xdr:cNvSpPr>
      </xdr:nvSpPr>
      <xdr:spPr>
        <a:xfrm flipH="1">
          <a:off x="4538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32</xdr:row>
      <xdr:rowOff>9525</xdr:rowOff>
    </xdr:from>
    <xdr:to>
      <xdr:col>62</xdr:col>
      <xdr:colOff>9525</xdr:colOff>
      <xdr:row>32</xdr:row>
      <xdr:rowOff>9525</xdr:rowOff>
    </xdr:to>
    <xdr:sp>
      <xdr:nvSpPr>
        <xdr:cNvPr id="42" name="Line 867"/>
        <xdr:cNvSpPr>
          <a:spLocks/>
        </xdr:cNvSpPr>
      </xdr:nvSpPr>
      <xdr:spPr>
        <a:xfrm flipH="1">
          <a:off x="453866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4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5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0</xdr:rowOff>
    </xdr:from>
    <xdr:to>
      <xdr:col>33</xdr:col>
      <xdr:colOff>266700</xdr:colOff>
      <xdr:row>31</xdr:row>
      <xdr:rowOff>76200</xdr:rowOff>
    </xdr:to>
    <xdr:sp>
      <xdr:nvSpPr>
        <xdr:cNvPr id="46" name="Line 1203"/>
        <xdr:cNvSpPr>
          <a:spLocks/>
        </xdr:cNvSpPr>
      </xdr:nvSpPr>
      <xdr:spPr>
        <a:xfrm flipH="1" flipV="1">
          <a:off x="238125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27</xdr:row>
      <xdr:rowOff>114300</xdr:rowOff>
    </xdr:from>
    <xdr:to>
      <xdr:col>63</xdr:col>
      <xdr:colOff>266700</xdr:colOff>
      <xdr:row>31</xdr:row>
      <xdr:rowOff>0</xdr:rowOff>
    </xdr:to>
    <xdr:sp>
      <xdr:nvSpPr>
        <xdr:cNvPr id="47" name="Line 1207"/>
        <xdr:cNvSpPr>
          <a:spLocks/>
        </xdr:cNvSpPr>
      </xdr:nvSpPr>
      <xdr:spPr>
        <a:xfrm flipH="1">
          <a:off x="41929050" y="68865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8" name="Line 1528"/>
        <xdr:cNvSpPr>
          <a:spLocks/>
        </xdr:cNvSpPr>
      </xdr:nvSpPr>
      <xdr:spPr>
        <a:xfrm flipH="1">
          <a:off x="409289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9" name="Line 1529"/>
        <xdr:cNvSpPr>
          <a:spLocks/>
        </xdr:cNvSpPr>
      </xdr:nvSpPr>
      <xdr:spPr>
        <a:xfrm flipH="1">
          <a:off x="40928925" y="1135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50" name="Line 1530"/>
        <xdr:cNvSpPr>
          <a:spLocks/>
        </xdr:cNvSpPr>
      </xdr:nvSpPr>
      <xdr:spPr>
        <a:xfrm flipH="1">
          <a:off x="414528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51" name="Line 1531"/>
        <xdr:cNvSpPr>
          <a:spLocks/>
        </xdr:cNvSpPr>
      </xdr:nvSpPr>
      <xdr:spPr>
        <a:xfrm flipH="1">
          <a:off x="414528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29</xdr:row>
      <xdr:rowOff>0</xdr:rowOff>
    </xdr:from>
    <xdr:to>
      <xdr:col>52</xdr:col>
      <xdr:colOff>247650</xdr:colOff>
      <xdr:row>33</xdr:row>
      <xdr:rowOff>0</xdr:rowOff>
    </xdr:to>
    <xdr:sp>
      <xdr:nvSpPr>
        <xdr:cNvPr id="52" name="Rectangle 1599" descr="Vodorovné cihly"/>
        <xdr:cNvSpPr>
          <a:spLocks/>
        </xdr:cNvSpPr>
      </xdr:nvSpPr>
      <xdr:spPr>
        <a:xfrm>
          <a:off x="38481000" y="7229475"/>
          <a:ext cx="247650" cy="914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29</xdr:row>
      <xdr:rowOff>0</xdr:rowOff>
    </xdr:from>
    <xdr:to>
      <xdr:col>52</xdr:col>
      <xdr:colOff>0</xdr:colOff>
      <xdr:row>30</xdr:row>
      <xdr:rowOff>0</xdr:rowOff>
    </xdr:to>
    <xdr:sp>
      <xdr:nvSpPr>
        <xdr:cNvPr id="53" name="Rectangle 1603" descr="Vodorovné cihly"/>
        <xdr:cNvSpPr>
          <a:spLocks/>
        </xdr:cNvSpPr>
      </xdr:nvSpPr>
      <xdr:spPr>
        <a:xfrm>
          <a:off x="38214300" y="7229475"/>
          <a:ext cx="26670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4" name="Oval 160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476250</xdr:colOff>
      <xdr:row>29</xdr:row>
      <xdr:rowOff>0</xdr:rowOff>
    </xdr:from>
    <xdr:ext cx="542925" cy="228600"/>
    <xdr:sp>
      <xdr:nvSpPr>
        <xdr:cNvPr id="55" name="text 7125"/>
        <xdr:cNvSpPr txBox="1">
          <a:spLocks noChangeArrowheads="1"/>
        </xdr:cNvSpPr>
      </xdr:nvSpPr>
      <xdr:spPr>
        <a:xfrm>
          <a:off x="32861250" y="72294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22</xdr:col>
      <xdr:colOff>476250</xdr:colOff>
      <xdr:row>25</xdr:row>
      <xdr:rowOff>0</xdr:rowOff>
    </xdr:from>
    <xdr:to>
      <xdr:col>22</xdr:col>
      <xdr:colOff>476250</xdr:colOff>
      <xdr:row>30</xdr:row>
      <xdr:rowOff>0</xdr:rowOff>
    </xdr:to>
    <xdr:sp>
      <xdr:nvSpPr>
        <xdr:cNvPr id="56" name="Line 1694"/>
        <xdr:cNvSpPr>
          <a:spLocks/>
        </xdr:cNvSpPr>
      </xdr:nvSpPr>
      <xdr:spPr>
        <a:xfrm>
          <a:off x="163639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23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158877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1618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42,099</a:t>
          </a:r>
        </a:p>
      </xdr:txBody>
    </xdr:sp>
    <xdr:clientData/>
  </xdr:oneCellAnchor>
  <xdr:twoCellAnchor>
    <xdr:from>
      <xdr:col>25</xdr:col>
      <xdr:colOff>104775</xdr:colOff>
      <xdr:row>25</xdr:row>
      <xdr:rowOff>219075</xdr:rowOff>
    </xdr:from>
    <xdr:to>
      <xdr:col>25</xdr:col>
      <xdr:colOff>419100</xdr:colOff>
      <xdr:row>27</xdr:row>
      <xdr:rowOff>114300</xdr:rowOff>
    </xdr:to>
    <xdr:grpSp>
      <xdr:nvGrpSpPr>
        <xdr:cNvPr id="58" name="Group 1696"/>
        <xdr:cNvGrpSpPr>
          <a:grpSpLocks noChangeAspect="1"/>
        </xdr:cNvGrpSpPr>
      </xdr:nvGrpSpPr>
      <xdr:grpSpPr>
        <a:xfrm>
          <a:off x="184499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16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6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25</xdr:row>
      <xdr:rowOff>219075</xdr:rowOff>
    </xdr:from>
    <xdr:to>
      <xdr:col>63</xdr:col>
      <xdr:colOff>419100</xdr:colOff>
      <xdr:row>27</xdr:row>
      <xdr:rowOff>114300</xdr:rowOff>
    </xdr:to>
    <xdr:grpSp>
      <xdr:nvGrpSpPr>
        <xdr:cNvPr id="61" name="Group 1699"/>
        <xdr:cNvGrpSpPr>
          <a:grpSpLocks noChangeAspect="1"/>
        </xdr:cNvGrpSpPr>
      </xdr:nvGrpSpPr>
      <xdr:grpSpPr>
        <a:xfrm>
          <a:off x="469868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17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7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64" name="Group 1702"/>
        <xdr:cNvGrpSpPr>
          <a:grpSpLocks noChangeAspect="1"/>
        </xdr:cNvGrpSpPr>
      </xdr:nvGrpSpPr>
      <xdr:grpSpPr>
        <a:xfrm>
          <a:off x="2057400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" name="Line 170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70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70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70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70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70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71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133350</xdr:colOff>
      <xdr:row>28</xdr:row>
      <xdr:rowOff>57150</xdr:rowOff>
    </xdr:from>
    <xdr:to>
      <xdr:col>26</xdr:col>
      <xdr:colOff>57150</xdr:colOff>
      <xdr:row>28</xdr:row>
      <xdr:rowOff>171450</xdr:rowOff>
    </xdr:to>
    <xdr:grpSp>
      <xdr:nvGrpSpPr>
        <xdr:cNvPr id="73" name="Group 1711"/>
        <xdr:cNvGrpSpPr>
          <a:grpSpLocks noChangeAspect="1"/>
        </xdr:cNvGrpSpPr>
      </xdr:nvGrpSpPr>
      <xdr:grpSpPr>
        <a:xfrm>
          <a:off x="18478500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4" name="Line 17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7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7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7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390525</xdr:colOff>
      <xdr:row>29</xdr:row>
      <xdr:rowOff>57150</xdr:rowOff>
    </xdr:from>
    <xdr:to>
      <xdr:col>33</xdr:col>
      <xdr:colOff>285750</xdr:colOff>
      <xdr:row>29</xdr:row>
      <xdr:rowOff>171450</xdr:rowOff>
    </xdr:to>
    <xdr:grpSp>
      <xdr:nvGrpSpPr>
        <xdr:cNvPr id="78" name="Group 1716"/>
        <xdr:cNvGrpSpPr>
          <a:grpSpLocks noChangeAspect="1"/>
        </xdr:cNvGrpSpPr>
      </xdr:nvGrpSpPr>
      <xdr:grpSpPr>
        <a:xfrm>
          <a:off x="23707725" y="7286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" name="Line 171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71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72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72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72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72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685800</xdr:colOff>
      <xdr:row>26</xdr:row>
      <xdr:rowOff>57150</xdr:rowOff>
    </xdr:from>
    <xdr:to>
      <xdr:col>33</xdr:col>
      <xdr:colOff>285750</xdr:colOff>
      <xdr:row>26</xdr:row>
      <xdr:rowOff>171450</xdr:rowOff>
    </xdr:to>
    <xdr:grpSp>
      <xdr:nvGrpSpPr>
        <xdr:cNvPr id="86" name="Group 1724"/>
        <xdr:cNvGrpSpPr>
          <a:grpSpLocks noChangeAspect="1"/>
        </xdr:cNvGrpSpPr>
      </xdr:nvGrpSpPr>
      <xdr:grpSpPr>
        <a:xfrm>
          <a:off x="2400300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7" name="Line 17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7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7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7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7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942975</xdr:colOff>
      <xdr:row>25</xdr:row>
      <xdr:rowOff>57150</xdr:rowOff>
    </xdr:from>
    <xdr:to>
      <xdr:col>63</xdr:col>
      <xdr:colOff>409575</xdr:colOff>
      <xdr:row>25</xdr:row>
      <xdr:rowOff>171450</xdr:rowOff>
    </xdr:to>
    <xdr:grpSp>
      <xdr:nvGrpSpPr>
        <xdr:cNvPr id="92" name="Group 1730"/>
        <xdr:cNvGrpSpPr>
          <a:grpSpLocks noChangeAspect="1"/>
        </xdr:cNvGrpSpPr>
      </xdr:nvGrpSpPr>
      <xdr:grpSpPr>
        <a:xfrm>
          <a:off x="46853475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3" name="Line 17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7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7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7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714375</xdr:colOff>
      <xdr:row>28</xdr:row>
      <xdr:rowOff>57150</xdr:rowOff>
    </xdr:from>
    <xdr:to>
      <xdr:col>57</xdr:col>
      <xdr:colOff>304800</xdr:colOff>
      <xdr:row>28</xdr:row>
      <xdr:rowOff>171450</xdr:rowOff>
    </xdr:to>
    <xdr:grpSp>
      <xdr:nvGrpSpPr>
        <xdr:cNvPr id="97" name="Group 1735"/>
        <xdr:cNvGrpSpPr>
          <a:grpSpLocks noChangeAspect="1"/>
        </xdr:cNvGrpSpPr>
      </xdr:nvGrpSpPr>
      <xdr:grpSpPr>
        <a:xfrm>
          <a:off x="42167175" y="7058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98" name="Line 173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73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73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73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74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714375</xdr:colOff>
      <xdr:row>31</xdr:row>
      <xdr:rowOff>57150</xdr:rowOff>
    </xdr:from>
    <xdr:to>
      <xdr:col>58</xdr:col>
      <xdr:colOff>85725</xdr:colOff>
      <xdr:row>31</xdr:row>
      <xdr:rowOff>171450</xdr:rowOff>
    </xdr:to>
    <xdr:grpSp>
      <xdr:nvGrpSpPr>
        <xdr:cNvPr id="103" name="Group 1742"/>
        <xdr:cNvGrpSpPr>
          <a:grpSpLocks noChangeAspect="1"/>
        </xdr:cNvGrpSpPr>
      </xdr:nvGrpSpPr>
      <xdr:grpSpPr>
        <a:xfrm>
          <a:off x="42167175" y="77438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0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" name="Line 174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74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74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74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74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74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11" name="Group 1750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" name="Line 175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75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75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75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75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75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75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34</xdr:row>
      <xdr:rowOff>0</xdr:rowOff>
    </xdr:from>
    <xdr:to>
      <xdr:col>52</xdr:col>
      <xdr:colOff>0</xdr:colOff>
      <xdr:row>36</xdr:row>
      <xdr:rowOff>0</xdr:rowOff>
    </xdr:to>
    <xdr:sp>
      <xdr:nvSpPr>
        <xdr:cNvPr id="120" name="Text Box 240" descr="Světlý šikmo nahoru"/>
        <xdr:cNvSpPr txBox="1">
          <a:spLocks noChangeArrowheads="1"/>
        </xdr:cNvSpPr>
      </xdr:nvSpPr>
      <xdr:spPr>
        <a:xfrm>
          <a:off x="36995100" y="83724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51</xdr:col>
      <xdr:colOff>0</xdr:colOff>
      <xdr:row>36</xdr:row>
      <xdr:rowOff>0</xdr:rowOff>
    </xdr:from>
    <xdr:to>
      <xdr:col>52</xdr:col>
      <xdr:colOff>0</xdr:colOff>
      <xdr:row>37</xdr:row>
      <xdr:rowOff>0</xdr:rowOff>
    </xdr:to>
    <xdr:grpSp>
      <xdr:nvGrpSpPr>
        <xdr:cNvPr id="121" name="Group 239"/>
        <xdr:cNvGrpSpPr>
          <a:grpSpLocks/>
        </xdr:cNvGrpSpPr>
      </xdr:nvGrpSpPr>
      <xdr:grpSpPr>
        <a:xfrm>
          <a:off x="37966650" y="88296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22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1" customWidth="1"/>
    <col min="2" max="2" width="10.75390625" style="227" customWidth="1"/>
    <col min="3" max="8" width="11.75390625" style="142" customWidth="1"/>
    <col min="9" max="11" width="9.75390625" style="142" customWidth="1"/>
    <col min="12" max="17" width="11.75390625" style="142" customWidth="1"/>
    <col min="18" max="18" width="10.75390625" style="142" customWidth="1"/>
    <col min="19" max="19" width="4.75390625" style="141" customWidth="1"/>
    <col min="20" max="20" width="1.75390625" style="141" customWidth="1"/>
    <col min="21" max="16384" width="9.125" style="142" customWidth="1"/>
  </cols>
  <sheetData>
    <row r="1" spans="1:20" s="140" customFormat="1" ht="9.75" customHeight="1">
      <c r="A1" s="137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S1" s="137"/>
      <c r="T1" s="137"/>
    </row>
    <row r="2" spans="2:18" ht="36" customHeight="1">
      <c r="B2" s="142"/>
      <c r="D2" s="143"/>
      <c r="E2" s="143"/>
      <c r="F2" s="143"/>
      <c r="G2" s="143"/>
      <c r="H2" s="143"/>
      <c r="I2" s="143"/>
      <c r="J2" s="143"/>
      <c r="K2" s="143"/>
      <c r="L2" s="143"/>
      <c r="R2" s="144"/>
    </row>
    <row r="3" spans="2:12" s="141" customFormat="1" ht="21" customHeight="1">
      <c r="B3" s="145"/>
      <c r="C3" s="145"/>
      <c r="D3" s="145"/>
      <c r="J3" s="146"/>
      <c r="K3" s="145"/>
      <c r="L3" s="145"/>
    </row>
    <row r="4" spans="1:22" s="154" customFormat="1" ht="24.75" customHeight="1">
      <c r="A4" s="147"/>
      <c r="B4" s="148" t="s">
        <v>44</v>
      </c>
      <c r="C4" s="149">
        <v>707</v>
      </c>
      <c r="D4" s="150"/>
      <c r="E4" s="147"/>
      <c r="F4" s="147"/>
      <c r="G4" s="147"/>
      <c r="H4" s="147"/>
      <c r="I4" s="151"/>
      <c r="J4" s="131" t="s">
        <v>70</v>
      </c>
      <c r="K4" s="151"/>
      <c r="L4" s="150"/>
      <c r="M4" s="151"/>
      <c r="N4" s="151"/>
      <c r="O4" s="151"/>
      <c r="P4" s="151"/>
      <c r="Q4" s="152" t="s">
        <v>45</v>
      </c>
      <c r="R4" s="148">
        <v>759720</v>
      </c>
      <c r="S4" s="151"/>
      <c r="T4" s="151"/>
      <c r="U4" s="153"/>
      <c r="V4" s="153"/>
    </row>
    <row r="5" spans="2:22" s="155" customFormat="1" ht="21" customHeight="1" thickBot="1">
      <c r="B5" s="156"/>
      <c r="C5" s="157"/>
      <c r="D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s="163" customFormat="1" ht="24.75" customHeight="1">
      <c r="A6" s="158"/>
      <c r="B6" s="159"/>
      <c r="C6" s="160"/>
      <c r="D6" s="159"/>
      <c r="E6" s="161"/>
      <c r="F6" s="161"/>
      <c r="G6" s="161"/>
      <c r="H6" s="161"/>
      <c r="I6" s="161"/>
      <c r="J6" s="159"/>
      <c r="K6" s="159"/>
      <c r="L6" s="159"/>
      <c r="M6" s="159"/>
      <c r="N6" s="159"/>
      <c r="O6" s="159"/>
      <c r="P6" s="159"/>
      <c r="Q6" s="159"/>
      <c r="R6" s="159"/>
      <c r="S6" s="162"/>
      <c r="T6" s="146"/>
      <c r="U6" s="146"/>
      <c r="V6" s="146"/>
    </row>
    <row r="7" spans="1:21" ht="21" customHeight="1">
      <c r="A7" s="164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168"/>
      <c r="T7" s="145"/>
      <c r="U7" s="143"/>
    </row>
    <row r="8" spans="1:21" ht="25.5" customHeight="1">
      <c r="A8" s="164"/>
      <c r="B8" s="169"/>
      <c r="C8" s="170" t="s">
        <v>11</v>
      </c>
      <c r="D8" s="171"/>
      <c r="E8" s="171"/>
      <c r="F8" s="171"/>
      <c r="G8" s="171"/>
      <c r="H8" s="173"/>
      <c r="I8" s="173"/>
      <c r="J8" s="94" t="s">
        <v>66</v>
      </c>
      <c r="K8" s="173"/>
      <c r="L8" s="173"/>
      <c r="M8" s="171"/>
      <c r="N8" s="171"/>
      <c r="O8" s="171"/>
      <c r="P8" s="171"/>
      <c r="Q8" s="171"/>
      <c r="R8" s="172"/>
      <c r="S8" s="168"/>
      <c r="T8" s="145"/>
      <c r="U8" s="143"/>
    </row>
    <row r="9" spans="1:21" ht="25.5" customHeight="1">
      <c r="A9" s="164"/>
      <c r="B9" s="169"/>
      <c r="C9" s="59" t="s">
        <v>12</v>
      </c>
      <c r="D9" s="171"/>
      <c r="E9" s="171"/>
      <c r="F9" s="171"/>
      <c r="G9" s="171"/>
      <c r="H9" s="175"/>
      <c r="I9" s="171"/>
      <c r="J9" s="176" t="s">
        <v>47</v>
      </c>
      <c r="K9" s="171"/>
      <c r="M9" s="171"/>
      <c r="N9" s="171"/>
      <c r="O9" s="171"/>
      <c r="P9" s="249" t="s">
        <v>46</v>
      </c>
      <c r="Q9" s="249"/>
      <c r="R9" s="174"/>
      <c r="S9" s="168"/>
      <c r="T9" s="145"/>
      <c r="U9" s="143"/>
    </row>
    <row r="10" spans="1:21" ht="25.5" customHeight="1">
      <c r="A10" s="164"/>
      <c r="B10" s="169"/>
      <c r="C10" s="59" t="s">
        <v>13</v>
      </c>
      <c r="D10" s="171"/>
      <c r="E10" s="171"/>
      <c r="F10" s="171"/>
      <c r="G10" s="171"/>
      <c r="H10" s="175"/>
      <c r="I10" s="171"/>
      <c r="J10" s="176" t="s">
        <v>69</v>
      </c>
      <c r="K10" s="171"/>
      <c r="M10" s="171"/>
      <c r="N10" s="171"/>
      <c r="O10" s="171"/>
      <c r="P10" s="171"/>
      <c r="Q10" s="171"/>
      <c r="R10" s="172"/>
      <c r="S10" s="168"/>
      <c r="T10" s="145"/>
      <c r="U10" s="143"/>
    </row>
    <row r="11" spans="1:21" ht="21" customHeight="1">
      <c r="A11" s="164"/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  <c r="S11" s="168"/>
      <c r="T11" s="145"/>
      <c r="U11" s="143"/>
    </row>
    <row r="12" spans="1:21" ht="21" customHeight="1">
      <c r="A12" s="164"/>
      <c r="B12" s="169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68"/>
      <c r="T12" s="145"/>
      <c r="U12" s="143"/>
    </row>
    <row r="13" spans="1:21" ht="21" customHeight="1">
      <c r="A13" s="164"/>
      <c r="B13" s="169"/>
      <c r="C13" s="106" t="s">
        <v>24</v>
      </c>
      <c r="D13" s="171"/>
      <c r="E13" s="171"/>
      <c r="F13" s="171"/>
      <c r="G13" s="171"/>
      <c r="I13" s="171"/>
      <c r="J13" s="180" t="s">
        <v>71</v>
      </c>
      <c r="M13" s="171"/>
      <c r="N13" s="171"/>
      <c r="O13" s="171"/>
      <c r="P13" s="171"/>
      <c r="Q13" s="171"/>
      <c r="R13" s="172"/>
      <c r="S13" s="168"/>
      <c r="T13" s="145"/>
      <c r="U13" s="143"/>
    </row>
    <row r="14" spans="1:21" ht="21" customHeight="1">
      <c r="A14" s="164"/>
      <c r="B14" s="169"/>
      <c r="C14" s="60" t="s">
        <v>25</v>
      </c>
      <c r="D14" s="171"/>
      <c r="E14" s="171"/>
      <c r="F14" s="171"/>
      <c r="G14" s="171"/>
      <c r="I14" s="171"/>
      <c r="J14" s="130">
        <v>41.816</v>
      </c>
      <c r="M14" s="171"/>
      <c r="N14" s="171"/>
      <c r="O14" s="171"/>
      <c r="P14" s="171"/>
      <c r="Q14" s="171"/>
      <c r="R14" s="172"/>
      <c r="S14" s="168"/>
      <c r="T14" s="145"/>
      <c r="U14" s="143"/>
    </row>
    <row r="15" spans="1:21" ht="21" customHeight="1">
      <c r="A15" s="164"/>
      <c r="B15" s="169"/>
      <c r="C15" s="171"/>
      <c r="D15" s="171"/>
      <c r="E15" s="171"/>
      <c r="F15" s="171"/>
      <c r="G15" s="171"/>
      <c r="I15" s="171"/>
      <c r="J15" s="181" t="s">
        <v>58</v>
      </c>
      <c r="M15" s="171"/>
      <c r="N15" s="171"/>
      <c r="O15" s="171"/>
      <c r="P15" s="171"/>
      <c r="Q15" s="171"/>
      <c r="R15" s="172"/>
      <c r="S15" s="168"/>
      <c r="T15" s="145"/>
      <c r="U15" s="143"/>
    </row>
    <row r="16" spans="1:21" ht="21" customHeight="1">
      <c r="A16" s="164"/>
      <c r="B16" s="169"/>
      <c r="C16" s="60" t="s">
        <v>48</v>
      </c>
      <c r="D16" s="171"/>
      <c r="E16" s="171"/>
      <c r="F16" s="171"/>
      <c r="G16" s="171"/>
      <c r="I16" s="171"/>
      <c r="J16" s="182" t="s">
        <v>49</v>
      </c>
      <c r="M16" s="171"/>
      <c r="N16" s="171"/>
      <c r="O16" s="171"/>
      <c r="P16" s="171"/>
      <c r="Q16" s="171"/>
      <c r="R16" s="172"/>
      <c r="S16" s="168"/>
      <c r="T16" s="145"/>
      <c r="U16" s="143"/>
    </row>
    <row r="17" spans="1:21" ht="21" customHeight="1">
      <c r="A17" s="164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9"/>
      <c r="S17" s="168"/>
      <c r="T17" s="145"/>
      <c r="U17" s="143"/>
    </row>
    <row r="18" spans="1:21" ht="21" customHeight="1">
      <c r="A18" s="164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2"/>
      <c r="S18" s="168"/>
      <c r="T18" s="145"/>
      <c r="U18" s="143"/>
    </row>
    <row r="19" spans="1:21" ht="21" customHeight="1">
      <c r="A19" s="164"/>
      <c r="B19" s="169"/>
      <c r="C19" s="60" t="s">
        <v>50</v>
      </c>
      <c r="D19" s="171"/>
      <c r="E19" s="171"/>
      <c r="F19" s="171"/>
      <c r="G19" s="171"/>
      <c r="H19" s="171"/>
      <c r="J19" s="183" t="s">
        <v>40</v>
      </c>
      <c r="L19" s="171"/>
      <c r="M19" s="184"/>
      <c r="N19" s="184"/>
      <c r="O19" s="171"/>
      <c r="P19" s="249" t="s">
        <v>51</v>
      </c>
      <c r="Q19" s="249"/>
      <c r="R19" s="172"/>
      <c r="S19" s="168"/>
      <c r="T19" s="145"/>
      <c r="U19" s="143"/>
    </row>
    <row r="20" spans="1:21" ht="21" customHeight="1">
      <c r="A20" s="164"/>
      <c r="B20" s="169"/>
      <c r="C20" s="60" t="s">
        <v>52</v>
      </c>
      <c r="D20" s="171"/>
      <c r="E20" s="171"/>
      <c r="F20" s="171"/>
      <c r="G20" s="171"/>
      <c r="H20" s="171"/>
      <c r="J20" s="185" t="s">
        <v>41</v>
      </c>
      <c r="L20" s="171"/>
      <c r="M20" s="184"/>
      <c r="N20" s="184"/>
      <c r="O20" s="171"/>
      <c r="P20" s="249" t="s">
        <v>53</v>
      </c>
      <c r="Q20" s="249"/>
      <c r="R20" s="172"/>
      <c r="S20" s="168"/>
      <c r="T20" s="145"/>
      <c r="U20" s="143"/>
    </row>
    <row r="21" spans="1:21" ht="21" customHeight="1">
      <c r="A21" s="164"/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68"/>
      <c r="T21" s="145"/>
      <c r="U21" s="143"/>
    </row>
    <row r="22" spans="1:21" ht="24.75" customHeight="1">
      <c r="A22" s="164"/>
      <c r="B22" s="189"/>
      <c r="C22" s="190"/>
      <c r="D22" s="190"/>
      <c r="E22" s="191"/>
      <c r="F22" s="191"/>
      <c r="G22" s="191"/>
      <c r="H22" s="191"/>
      <c r="I22" s="190"/>
      <c r="J22" s="192"/>
      <c r="K22" s="190"/>
      <c r="L22" s="190"/>
      <c r="M22" s="190"/>
      <c r="N22" s="190"/>
      <c r="O22" s="190"/>
      <c r="P22" s="190"/>
      <c r="Q22" s="190"/>
      <c r="R22" s="190"/>
      <c r="S22" s="168"/>
      <c r="T22" s="145"/>
      <c r="U22" s="143"/>
    </row>
    <row r="23" spans="1:19" ht="30" customHeight="1">
      <c r="A23" s="193"/>
      <c r="B23" s="194"/>
      <c r="C23" s="195"/>
      <c r="D23" s="250" t="s">
        <v>54</v>
      </c>
      <c r="E23" s="251"/>
      <c r="F23" s="251"/>
      <c r="G23" s="251"/>
      <c r="H23" s="195"/>
      <c r="I23" s="196"/>
      <c r="J23" s="197"/>
      <c r="K23" s="194"/>
      <c r="L23" s="195"/>
      <c r="M23" s="250" t="s">
        <v>55</v>
      </c>
      <c r="N23" s="250"/>
      <c r="O23" s="250"/>
      <c r="P23" s="250"/>
      <c r="Q23" s="195"/>
      <c r="R23" s="196"/>
      <c r="S23" s="168"/>
    </row>
    <row r="24" spans="1:20" s="202" customFormat="1" ht="21" customHeight="1" thickBot="1">
      <c r="A24" s="198"/>
      <c r="B24" s="199" t="s">
        <v>6</v>
      </c>
      <c r="C24" s="132" t="s">
        <v>15</v>
      </c>
      <c r="D24" s="132" t="s">
        <v>16</v>
      </c>
      <c r="E24" s="200" t="s">
        <v>17</v>
      </c>
      <c r="F24" s="252" t="s">
        <v>18</v>
      </c>
      <c r="G24" s="253"/>
      <c r="H24" s="253"/>
      <c r="I24" s="254"/>
      <c r="J24" s="197"/>
      <c r="K24" s="199" t="s">
        <v>6</v>
      </c>
      <c r="L24" s="132" t="s">
        <v>15</v>
      </c>
      <c r="M24" s="132" t="s">
        <v>16</v>
      </c>
      <c r="N24" s="200" t="s">
        <v>17</v>
      </c>
      <c r="O24" s="252" t="s">
        <v>18</v>
      </c>
      <c r="P24" s="253"/>
      <c r="Q24" s="253"/>
      <c r="R24" s="254"/>
      <c r="S24" s="201"/>
      <c r="T24" s="141"/>
    </row>
    <row r="25" spans="1:20" s="154" customFormat="1" ht="21" customHeight="1" thickTop="1">
      <c r="A25" s="193"/>
      <c r="B25" s="203"/>
      <c r="C25" s="204"/>
      <c r="D25" s="205"/>
      <c r="E25" s="206"/>
      <c r="F25" s="207"/>
      <c r="G25" s="208"/>
      <c r="H25" s="208"/>
      <c r="I25" s="209"/>
      <c r="J25" s="197"/>
      <c r="K25" s="203"/>
      <c r="L25" s="204"/>
      <c r="M25" s="205"/>
      <c r="N25" s="206"/>
      <c r="O25" s="207"/>
      <c r="P25" s="208"/>
      <c r="Q25" s="208"/>
      <c r="R25" s="209"/>
      <c r="S25" s="168"/>
      <c r="T25" s="141"/>
    </row>
    <row r="26" spans="1:20" s="154" customFormat="1" ht="21" customHeight="1">
      <c r="A26" s="193"/>
      <c r="B26" s="203"/>
      <c r="C26" s="204"/>
      <c r="D26" s="205"/>
      <c r="E26" s="206"/>
      <c r="F26" s="207"/>
      <c r="G26" s="208"/>
      <c r="H26" s="208"/>
      <c r="I26" s="209"/>
      <c r="J26" s="197"/>
      <c r="K26" s="203"/>
      <c r="L26" s="204"/>
      <c r="M26" s="205"/>
      <c r="N26" s="206"/>
      <c r="O26" s="207"/>
      <c r="P26" s="208"/>
      <c r="Q26" s="208"/>
      <c r="R26" s="209"/>
      <c r="S26" s="168"/>
      <c r="T26" s="141"/>
    </row>
    <row r="27" spans="1:20" s="154" customFormat="1" ht="21" customHeight="1">
      <c r="A27" s="193"/>
      <c r="B27" s="210">
        <v>1</v>
      </c>
      <c r="C27" s="211">
        <v>41.989</v>
      </c>
      <c r="D27" s="211">
        <v>41.763</v>
      </c>
      <c r="E27" s="212">
        <f>(C27-D27)*1000</f>
        <v>225.9999999999991</v>
      </c>
      <c r="F27" s="240" t="s">
        <v>34</v>
      </c>
      <c r="G27" s="241"/>
      <c r="H27" s="241"/>
      <c r="I27" s="242"/>
      <c r="J27" s="197"/>
      <c r="K27" s="203"/>
      <c r="L27" s="214"/>
      <c r="M27" s="215"/>
      <c r="N27" s="216"/>
      <c r="O27" s="207"/>
      <c r="P27" s="208"/>
      <c r="Q27" s="208"/>
      <c r="R27" s="209"/>
      <c r="S27" s="168"/>
      <c r="T27" s="141"/>
    </row>
    <row r="28" spans="1:20" s="154" customFormat="1" ht="21" customHeight="1">
      <c r="A28" s="193"/>
      <c r="B28" s="203"/>
      <c r="C28" s="204"/>
      <c r="D28" s="205"/>
      <c r="E28" s="206"/>
      <c r="F28" s="207"/>
      <c r="G28" s="208"/>
      <c r="H28" s="208"/>
      <c r="I28" s="209"/>
      <c r="J28" s="197"/>
      <c r="K28" s="210" t="s">
        <v>59</v>
      </c>
      <c r="L28" s="213">
        <v>41.945</v>
      </c>
      <c r="M28" s="213">
        <v>41.82</v>
      </c>
      <c r="N28" s="212">
        <f>(L28-M28)*1000</f>
        <v>125</v>
      </c>
      <c r="O28" s="246" t="s">
        <v>68</v>
      </c>
      <c r="P28" s="247"/>
      <c r="Q28" s="247"/>
      <c r="R28" s="248"/>
      <c r="S28" s="168"/>
      <c r="T28" s="141"/>
    </row>
    <row r="29" spans="1:20" s="154" customFormat="1" ht="21" customHeight="1">
      <c r="A29" s="193"/>
      <c r="B29" s="210">
        <v>2</v>
      </c>
      <c r="C29" s="211">
        <v>41.989</v>
      </c>
      <c r="D29" s="211">
        <v>41.763</v>
      </c>
      <c r="E29" s="212">
        <f>(C29-D29)*1000</f>
        <v>225.9999999999991</v>
      </c>
      <c r="F29" s="243" t="s">
        <v>35</v>
      </c>
      <c r="G29" s="244"/>
      <c r="H29" s="244"/>
      <c r="I29" s="245"/>
      <c r="J29" s="197"/>
      <c r="K29" s="203"/>
      <c r="L29" s="214"/>
      <c r="M29" s="215"/>
      <c r="N29" s="216"/>
      <c r="O29" s="207"/>
      <c r="P29" s="208"/>
      <c r="Q29" s="208"/>
      <c r="R29" s="209"/>
      <c r="S29" s="168"/>
      <c r="T29" s="141"/>
    </row>
    <row r="30" spans="1:20" s="154" customFormat="1" ht="21" customHeight="1">
      <c r="A30" s="193"/>
      <c r="B30" s="203"/>
      <c r="C30" s="204"/>
      <c r="D30" s="205"/>
      <c r="E30" s="206"/>
      <c r="F30" s="207"/>
      <c r="G30" s="208"/>
      <c r="H30" s="208"/>
      <c r="I30" s="209"/>
      <c r="J30" s="197"/>
      <c r="K30" s="203"/>
      <c r="L30" s="204"/>
      <c r="M30" s="205"/>
      <c r="N30" s="206"/>
      <c r="O30" s="207"/>
      <c r="P30" s="208"/>
      <c r="Q30" s="208"/>
      <c r="R30" s="209"/>
      <c r="S30" s="168"/>
      <c r="T30" s="141"/>
    </row>
    <row r="31" spans="1:20" s="147" customFormat="1" ht="21" customHeight="1">
      <c r="A31" s="193"/>
      <c r="B31" s="217"/>
      <c r="C31" s="218"/>
      <c r="D31" s="219"/>
      <c r="E31" s="220"/>
      <c r="F31" s="221"/>
      <c r="G31" s="222"/>
      <c r="H31" s="222"/>
      <c r="I31" s="223"/>
      <c r="J31" s="197"/>
      <c r="K31" s="217"/>
      <c r="L31" s="218"/>
      <c r="M31" s="219"/>
      <c r="N31" s="220"/>
      <c r="O31" s="221"/>
      <c r="P31" s="222"/>
      <c r="Q31" s="222"/>
      <c r="R31" s="223"/>
      <c r="S31" s="168"/>
      <c r="T31" s="141"/>
    </row>
    <row r="32" spans="1:21" ht="24.75" customHeight="1" thickBot="1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6"/>
      <c r="U32" s="239"/>
    </row>
    <row r="33" ht="12.75">
      <c r="U33" s="239"/>
    </row>
    <row r="34" ht="12.75">
      <c r="U34" s="239"/>
    </row>
    <row r="35" ht="12.75">
      <c r="U35" s="239"/>
    </row>
    <row r="36" ht="12.75">
      <c r="U36" s="239"/>
    </row>
  </sheetData>
  <sheetProtection password="E9A7" sheet="1" objects="1" scenarios="1"/>
  <mergeCells count="10">
    <mergeCell ref="F27:I27"/>
    <mergeCell ref="F29:I29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4"/>
      <c r="AE1" s="105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4"/>
      <c r="BH1" s="105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33"/>
      <c r="C2" s="134"/>
      <c r="D2" s="134"/>
      <c r="E2" s="134"/>
      <c r="F2" s="134"/>
      <c r="G2" s="127" t="s">
        <v>60</v>
      </c>
      <c r="H2" s="134"/>
      <c r="I2" s="134"/>
      <c r="J2" s="134"/>
      <c r="K2" s="134"/>
      <c r="L2" s="135"/>
      <c r="R2" s="101"/>
      <c r="S2" s="102"/>
      <c r="T2" s="102"/>
      <c r="U2" s="102"/>
      <c r="V2" s="255" t="s">
        <v>26</v>
      </c>
      <c r="W2" s="255"/>
      <c r="X2" s="255"/>
      <c r="Y2" s="255"/>
      <c r="Z2" s="102"/>
      <c r="AA2" s="102"/>
      <c r="AB2" s="102"/>
      <c r="AC2" s="103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1"/>
      <c r="BK2" s="102"/>
      <c r="BL2" s="102"/>
      <c r="BM2" s="102"/>
      <c r="BN2" s="255" t="s">
        <v>26</v>
      </c>
      <c r="BO2" s="255"/>
      <c r="BP2" s="255"/>
      <c r="BQ2" s="255"/>
      <c r="BR2" s="102"/>
      <c r="BS2" s="102"/>
      <c r="BT2" s="102"/>
      <c r="BU2" s="103"/>
      <c r="BY2" s="32"/>
      <c r="BZ2" s="133"/>
      <c r="CA2" s="134"/>
      <c r="CB2" s="134"/>
      <c r="CC2" s="134"/>
      <c r="CD2" s="134"/>
      <c r="CE2" s="127" t="s">
        <v>61</v>
      </c>
      <c r="CF2" s="134"/>
      <c r="CG2" s="134"/>
      <c r="CH2" s="134"/>
      <c r="CI2" s="134"/>
      <c r="CJ2" s="135"/>
    </row>
    <row r="3" spans="18:77" ht="21" customHeight="1" thickBot="1" thickTop="1">
      <c r="R3" s="261" t="s">
        <v>0</v>
      </c>
      <c r="S3" s="259"/>
      <c r="T3" s="86"/>
      <c r="U3" s="85"/>
      <c r="V3" s="262" t="s">
        <v>1</v>
      </c>
      <c r="W3" s="263"/>
      <c r="X3" s="263"/>
      <c r="Y3" s="264"/>
      <c r="Z3" s="112"/>
      <c r="AA3" s="113"/>
      <c r="AB3" s="265" t="s">
        <v>2</v>
      </c>
      <c r="AC3" s="266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67" t="s">
        <v>2</v>
      </c>
      <c r="BK3" s="268"/>
      <c r="BL3" s="112"/>
      <c r="BM3" s="113"/>
      <c r="BN3" s="257" t="s">
        <v>1</v>
      </c>
      <c r="BO3" s="258"/>
      <c r="BP3" s="258"/>
      <c r="BQ3" s="259"/>
      <c r="BR3" s="121"/>
      <c r="BS3" s="122"/>
      <c r="BT3" s="257" t="s">
        <v>0</v>
      </c>
      <c r="BU3" s="260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3"/>
      <c r="S4" s="4"/>
      <c r="T4" s="5"/>
      <c r="U4" s="6"/>
      <c r="V4" s="256" t="s">
        <v>39</v>
      </c>
      <c r="W4" s="256"/>
      <c r="X4" s="256"/>
      <c r="Y4" s="256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1" t="s">
        <v>70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56" t="s">
        <v>39</v>
      </c>
      <c r="BO4" s="256"/>
      <c r="BP4" s="256"/>
      <c r="BQ4" s="256"/>
      <c r="BR4" s="7"/>
      <c r="BS4" s="7"/>
      <c r="BT4" s="11"/>
      <c r="BU4" s="9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3"/>
    </row>
    <row r="5" spans="2:88" ht="22.5" customHeight="1">
      <c r="B5" s="62"/>
      <c r="C5" s="63" t="s">
        <v>14</v>
      </c>
      <c r="D5" s="76"/>
      <c r="E5" s="65"/>
      <c r="F5" s="65"/>
      <c r="G5" s="66" t="s">
        <v>42</v>
      </c>
      <c r="H5" s="65"/>
      <c r="I5" s="65"/>
      <c r="J5" s="61"/>
      <c r="L5" s="69"/>
      <c r="R5" s="24"/>
      <c r="S5" s="80"/>
      <c r="T5" s="12"/>
      <c r="U5" s="19"/>
      <c r="V5" s="12"/>
      <c r="W5" s="89"/>
      <c r="X5" s="12"/>
      <c r="Y5" s="80"/>
      <c r="Z5" s="12"/>
      <c r="AA5" s="80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7"/>
      <c r="BK5" s="88"/>
      <c r="BL5" s="12"/>
      <c r="BM5" s="80"/>
      <c r="BN5" s="12"/>
      <c r="BO5" s="89"/>
      <c r="BP5" s="12"/>
      <c r="BQ5" s="80"/>
      <c r="BR5" s="12"/>
      <c r="BS5" s="80"/>
      <c r="BT5" s="115"/>
      <c r="BU5" s="116"/>
      <c r="BY5" s="32"/>
      <c r="BZ5" s="62"/>
      <c r="CA5" s="63" t="s">
        <v>14</v>
      </c>
      <c r="CB5" s="76"/>
      <c r="CC5" s="65"/>
      <c r="CD5" s="65"/>
      <c r="CE5" s="66" t="s">
        <v>42</v>
      </c>
      <c r="CF5" s="65"/>
      <c r="CG5" s="65"/>
      <c r="CH5" s="61"/>
      <c r="CJ5" s="69"/>
    </row>
    <row r="6" spans="2:88" ht="21" customHeight="1">
      <c r="B6" s="62"/>
      <c r="C6" s="63" t="s">
        <v>12</v>
      </c>
      <c r="D6" s="76"/>
      <c r="E6" s="65"/>
      <c r="F6" s="65"/>
      <c r="G6" s="67" t="s">
        <v>65</v>
      </c>
      <c r="H6" s="65"/>
      <c r="I6" s="65"/>
      <c r="J6" s="61"/>
      <c r="K6" s="68" t="s">
        <v>43</v>
      </c>
      <c r="L6" s="69"/>
      <c r="R6" s="117" t="s">
        <v>32</v>
      </c>
      <c r="S6" s="118">
        <v>43.46</v>
      </c>
      <c r="T6" s="12"/>
      <c r="U6" s="19"/>
      <c r="V6" s="22"/>
      <c r="W6" s="90"/>
      <c r="X6" s="12"/>
      <c r="Y6" s="19"/>
      <c r="Z6" s="12"/>
      <c r="AA6" s="19"/>
      <c r="AB6" s="231"/>
      <c r="AC6" s="2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28" t="s">
        <v>67</v>
      </c>
      <c r="AS6" s="23" t="s">
        <v>3</v>
      </c>
      <c r="AT6" s="229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87"/>
      <c r="BK6" s="237"/>
      <c r="BL6" s="22"/>
      <c r="BM6" s="48"/>
      <c r="BN6" s="22"/>
      <c r="BO6" s="90"/>
      <c r="BP6" s="12"/>
      <c r="BQ6" s="19"/>
      <c r="BR6" s="12"/>
      <c r="BS6" s="19"/>
      <c r="BT6" s="79" t="s">
        <v>31</v>
      </c>
      <c r="BU6" s="109">
        <v>40.4</v>
      </c>
      <c r="BY6" s="32"/>
      <c r="BZ6" s="62"/>
      <c r="CA6" s="63" t="s">
        <v>12</v>
      </c>
      <c r="CB6" s="76"/>
      <c r="CC6" s="65"/>
      <c r="CD6" s="65"/>
      <c r="CE6" s="67" t="s">
        <v>65</v>
      </c>
      <c r="CF6" s="65"/>
      <c r="CG6" s="65"/>
      <c r="CH6" s="61"/>
      <c r="CI6" s="68" t="s">
        <v>43</v>
      </c>
      <c r="CJ6" s="69"/>
    </row>
    <row r="7" spans="2:88" ht="21" customHeight="1">
      <c r="B7" s="62"/>
      <c r="C7" s="63" t="s">
        <v>13</v>
      </c>
      <c r="D7" s="76"/>
      <c r="E7" s="65"/>
      <c r="F7" s="65"/>
      <c r="G7" s="67" t="s">
        <v>64</v>
      </c>
      <c r="H7" s="65"/>
      <c r="I7" s="65"/>
      <c r="J7" s="76"/>
      <c r="K7" s="76"/>
      <c r="L7" s="95"/>
      <c r="R7" s="24"/>
      <c r="S7" s="19"/>
      <c r="T7" s="12"/>
      <c r="U7" s="19"/>
      <c r="V7" s="25" t="s">
        <v>36</v>
      </c>
      <c r="W7" s="26">
        <v>41.989</v>
      </c>
      <c r="X7" s="17" t="s">
        <v>37</v>
      </c>
      <c r="Y7" s="18">
        <v>41.989</v>
      </c>
      <c r="Z7" s="12"/>
      <c r="AA7" s="19"/>
      <c r="AB7" s="231" t="s">
        <v>62</v>
      </c>
      <c r="AC7" s="232">
        <v>42.064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38" t="s">
        <v>63</v>
      </c>
      <c r="BK7" s="230">
        <v>41.702</v>
      </c>
      <c r="BL7" s="22"/>
      <c r="BM7" s="48"/>
      <c r="BN7" s="25" t="s">
        <v>5</v>
      </c>
      <c r="BO7" s="26">
        <v>41.763</v>
      </c>
      <c r="BP7" s="17" t="s">
        <v>33</v>
      </c>
      <c r="BQ7" s="18">
        <v>41.763</v>
      </c>
      <c r="BR7" s="12"/>
      <c r="BS7" s="19"/>
      <c r="BT7" s="12"/>
      <c r="BU7" s="78"/>
      <c r="BY7" s="32"/>
      <c r="BZ7" s="62"/>
      <c r="CA7" s="63" t="s">
        <v>13</v>
      </c>
      <c r="CB7" s="76"/>
      <c r="CC7" s="65"/>
      <c r="CD7" s="65"/>
      <c r="CE7" s="67" t="s">
        <v>64</v>
      </c>
      <c r="CF7" s="65"/>
      <c r="CG7" s="65"/>
      <c r="CH7" s="76"/>
      <c r="CI7" s="76"/>
      <c r="CJ7" s="95"/>
    </row>
    <row r="8" spans="2:88" ht="21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70"/>
      <c r="R8" s="27" t="s">
        <v>19</v>
      </c>
      <c r="S8" s="75">
        <v>42.75</v>
      </c>
      <c r="T8" s="12"/>
      <c r="U8" s="19"/>
      <c r="V8" s="15"/>
      <c r="W8" s="16"/>
      <c r="X8" s="12"/>
      <c r="Y8" s="19"/>
      <c r="Z8" s="12"/>
      <c r="AA8" s="19"/>
      <c r="AB8" s="231"/>
      <c r="AC8" s="2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72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87"/>
      <c r="BK8" s="237"/>
      <c r="BL8" s="22"/>
      <c r="BM8" s="48"/>
      <c r="BN8" s="15"/>
      <c r="BO8" s="16"/>
      <c r="BP8" s="12"/>
      <c r="BQ8" s="19"/>
      <c r="BR8" s="12"/>
      <c r="BS8" s="19"/>
      <c r="BT8" s="30" t="s">
        <v>30</v>
      </c>
      <c r="BU8" s="31">
        <v>41.227</v>
      </c>
      <c r="BY8" s="32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70"/>
    </row>
    <row r="9" spans="2:88" ht="21" customHeight="1" thickBot="1">
      <c r="B9" s="96"/>
      <c r="C9" s="76"/>
      <c r="D9" s="76"/>
      <c r="E9" s="76"/>
      <c r="F9" s="76"/>
      <c r="G9" s="76"/>
      <c r="H9" s="76"/>
      <c r="I9" s="76"/>
      <c r="J9" s="76"/>
      <c r="K9" s="76"/>
      <c r="L9" s="95"/>
      <c r="R9" s="81"/>
      <c r="S9" s="82"/>
      <c r="T9" s="83"/>
      <c r="U9" s="82"/>
      <c r="V9" s="77"/>
      <c r="W9" s="92"/>
      <c r="X9" s="77"/>
      <c r="Y9" s="57"/>
      <c r="Z9" s="83"/>
      <c r="AA9" s="82"/>
      <c r="AB9" s="77"/>
      <c r="AC9" s="58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4"/>
      <c r="BK9" s="56"/>
      <c r="BL9" s="77"/>
      <c r="BM9" s="57"/>
      <c r="BN9" s="77"/>
      <c r="BO9" s="92"/>
      <c r="BP9" s="77"/>
      <c r="BQ9" s="57"/>
      <c r="BR9" s="110"/>
      <c r="BS9" s="119"/>
      <c r="BT9" s="91"/>
      <c r="BU9" s="93"/>
      <c r="BY9" s="32"/>
      <c r="BZ9" s="96"/>
      <c r="CA9" s="76"/>
      <c r="CB9" s="76"/>
      <c r="CC9" s="76"/>
      <c r="CD9" s="76"/>
      <c r="CE9" s="76"/>
      <c r="CF9" s="76"/>
      <c r="CG9" s="76"/>
      <c r="CH9" s="76"/>
      <c r="CI9" s="76"/>
      <c r="CJ9" s="95"/>
    </row>
    <row r="10" spans="2:88" ht="21" customHeight="1">
      <c r="B10" s="62"/>
      <c r="C10" s="97" t="s">
        <v>20</v>
      </c>
      <c r="D10" s="76"/>
      <c r="E10" s="76"/>
      <c r="F10" s="61"/>
      <c r="G10" s="123" t="s">
        <v>40</v>
      </c>
      <c r="H10" s="76"/>
      <c r="I10" s="76"/>
      <c r="J10" s="60" t="s">
        <v>21</v>
      </c>
      <c r="K10" s="129">
        <v>90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4" t="s">
        <v>28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2"/>
      <c r="CA10" s="97" t="s">
        <v>20</v>
      </c>
      <c r="CB10" s="76"/>
      <c r="CC10" s="76"/>
      <c r="CD10" s="61"/>
      <c r="CE10" s="123" t="s">
        <v>40</v>
      </c>
      <c r="CF10" s="126"/>
      <c r="CG10" s="126"/>
      <c r="CH10" s="60" t="s">
        <v>21</v>
      </c>
      <c r="CI10" s="129">
        <v>90</v>
      </c>
      <c r="CJ10" s="69"/>
    </row>
    <row r="11" spans="2:88" ht="21" customHeight="1">
      <c r="B11" s="62"/>
      <c r="C11" s="97" t="s">
        <v>23</v>
      </c>
      <c r="D11" s="76"/>
      <c r="E11" s="76"/>
      <c r="F11" s="61"/>
      <c r="G11" s="123" t="s">
        <v>41</v>
      </c>
      <c r="H11" s="76"/>
      <c r="I11" s="20"/>
      <c r="J11" s="60" t="s">
        <v>22</v>
      </c>
      <c r="K11" s="129">
        <v>30</v>
      </c>
      <c r="L11" s="69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7" t="s">
        <v>29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2"/>
      <c r="CA11" s="97" t="s">
        <v>23</v>
      </c>
      <c r="CB11" s="76"/>
      <c r="CC11" s="76"/>
      <c r="CD11" s="61"/>
      <c r="CE11" s="123" t="s">
        <v>41</v>
      </c>
      <c r="CF11" s="126"/>
      <c r="CG11" s="20"/>
      <c r="CH11" s="60" t="s">
        <v>22</v>
      </c>
      <c r="CI11" s="129">
        <v>30</v>
      </c>
      <c r="CJ11" s="6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S12" s="107" t="s">
        <v>57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spans="32:58" ht="18" customHeight="1"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</row>
    <row r="17" spans="45:70" ht="18" customHeight="1">
      <c r="AS17" s="32"/>
      <c r="BR17" s="32"/>
    </row>
    <row r="18" spans="45:70" ht="18" customHeight="1">
      <c r="AS18" s="32"/>
      <c r="BN18" s="32"/>
      <c r="BR18" s="32"/>
    </row>
    <row r="19" ht="18" customHeight="1"/>
    <row r="20" ht="18" customHeight="1"/>
    <row r="21" spans="11:70" ht="18" customHeight="1">
      <c r="K21" s="32"/>
      <c r="V21" s="32"/>
      <c r="X21" s="32"/>
      <c r="Y21" s="32"/>
      <c r="AS21" s="32"/>
      <c r="BO21" s="32"/>
      <c r="BR21" s="32"/>
    </row>
    <row r="22" spans="21:83" ht="18" customHeight="1"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H22" s="32"/>
      <c r="AI22" s="32"/>
      <c r="AJ22" s="32"/>
      <c r="AL22" s="32"/>
      <c r="AM22" s="32"/>
      <c r="AO22" s="32"/>
      <c r="AS22" s="32"/>
      <c r="AT22" s="32"/>
      <c r="AU22" s="32"/>
      <c r="AV22" s="32"/>
      <c r="AW22" s="32"/>
      <c r="AX22" s="32"/>
      <c r="BA22" s="32"/>
      <c r="BB22" s="32"/>
      <c r="BD22" s="32"/>
      <c r="BP22" s="32"/>
      <c r="BR22" s="32"/>
      <c r="BS22" s="32"/>
      <c r="BX22" s="32"/>
      <c r="BZ22" s="32"/>
      <c r="CE22" s="32"/>
    </row>
    <row r="23" spans="10:78" ht="18" customHeight="1">
      <c r="J23" s="32"/>
      <c r="AA23" s="33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Z23" s="32"/>
      <c r="BA23" s="32"/>
      <c r="BB23" s="32"/>
      <c r="BC23" s="32"/>
      <c r="BD23" s="32"/>
      <c r="BE23" s="32"/>
      <c r="BF23" s="32"/>
      <c r="BG23" s="32"/>
      <c r="BP23" s="33"/>
      <c r="BT23" s="32"/>
      <c r="BV23" s="32"/>
      <c r="BZ23" s="32"/>
    </row>
    <row r="24" spans="9:71" ht="18" customHeight="1">
      <c r="I24" s="32"/>
      <c r="S24" s="32"/>
      <c r="AA24" s="34"/>
      <c r="AE24" s="32"/>
      <c r="AG24" s="32"/>
      <c r="AH24" s="32"/>
      <c r="AI24" s="32"/>
      <c r="AJ24" s="32"/>
      <c r="AK24" s="32"/>
      <c r="AL24" s="32"/>
      <c r="AZ24" s="32"/>
      <c r="BA24" s="32"/>
      <c r="BB24" s="33"/>
      <c r="BC24" s="32"/>
      <c r="BD24" s="32"/>
      <c r="BE24" s="32"/>
      <c r="BF24" s="32"/>
      <c r="BG24" s="32"/>
      <c r="BS24" s="32"/>
    </row>
    <row r="25" spans="1:89" ht="18" customHeight="1">
      <c r="A25" s="35"/>
      <c r="C25" s="32"/>
      <c r="H25" s="32"/>
      <c r="M25" s="32"/>
      <c r="N25" s="32"/>
      <c r="O25" s="32"/>
      <c r="P25" s="32"/>
      <c r="Q25" s="32"/>
      <c r="BL25" s="234" t="s">
        <v>63</v>
      </c>
      <c r="BR25" s="32"/>
      <c r="BS25" s="32"/>
      <c r="BT25" s="32"/>
      <c r="BU25" s="32"/>
      <c r="BV25" s="32"/>
      <c r="BW25" s="32"/>
      <c r="BY25" s="32"/>
      <c r="BZ25" s="32"/>
      <c r="CK25" s="35"/>
    </row>
    <row r="26" spans="1:86" ht="18" customHeight="1">
      <c r="A26" s="35"/>
      <c r="W26" s="33"/>
      <c r="Z26" s="32"/>
      <c r="AA26" s="32"/>
      <c r="AH26" s="236" t="s">
        <v>36</v>
      </c>
      <c r="AJ26" s="32"/>
      <c r="AK26" s="32"/>
      <c r="AL26" s="32"/>
      <c r="AZ26" s="32"/>
      <c r="BA26" s="32"/>
      <c r="BB26" s="32"/>
      <c r="BC26" s="32"/>
      <c r="BD26" s="32"/>
      <c r="BE26" s="32"/>
      <c r="BF26" s="32"/>
      <c r="BG26" s="32"/>
      <c r="BO26" s="32"/>
      <c r="BS26" s="32"/>
      <c r="BV26" s="32"/>
      <c r="BW26" s="32"/>
      <c r="BZ26" s="32"/>
      <c r="CA26" s="32"/>
      <c r="CC26" s="32"/>
      <c r="CH26" s="114" t="s">
        <v>30</v>
      </c>
    </row>
    <row r="27" spans="1:89" ht="18" customHeight="1">
      <c r="A27" s="35"/>
      <c r="W27" s="32"/>
      <c r="Z27" s="136">
        <v>1</v>
      </c>
      <c r="AJ27" s="32"/>
      <c r="AK27" s="32"/>
      <c r="AL27" s="32"/>
      <c r="AZ27" s="32"/>
      <c r="BA27" s="32"/>
      <c r="BB27" s="32"/>
      <c r="BL27" s="136">
        <v>2</v>
      </c>
      <c r="CK27" s="35"/>
    </row>
    <row r="28" spans="2:88" ht="18" customHeight="1">
      <c r="B28" s="35"/>
      <c r="J28" s="32"/>
      <c r="K28" s="32"/>
      <c r="W28" s="32"/>
      <c r="Y28" s="32"/>
      <c r="Z28" s="32"/>
      <c r="AA28" s="32"/>
      <c r="AB28" s="32"/>
      <c r="AC28" s="32"/>
      <c r="AE28" s="32"/>
      <c r="AF28" s="32"/>
      <c r="AI28" s="32"/>
      <c r="AJ28" s="32"/>
      <c r="AK28" s="32"/>
      <c r="AL28" s="32"/>
      <c r="AS28" s="33"/>
      <c r="AZ28" s="32"/>
      <c r="BA28" s="32"/>
      <c r="BB28" s="32"/>
      <c r="BD28" s="32"/>
      <c r="BE28" s="120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CA28" s="32"/>
      <c r="CB28" s="32"/>
      <c r="CD28" s="32"/>
      <c r="CJ28" s="35"/>
    </row>
    <row r="29" spans="23:58" ht="18" customHeight="1">
      <c r="W29" s="32"/>
      <c r="Z29" s="32"/>
      <c r="AD29" s="32"/>
      <c r="AE29" s="32"/>
      <c r="AH29" s="236" t="s">
        <v>37</v>
      </c>
      <c r="AJ29" s="32"/>
      <c r="AK29" s="32"/>
      <c r="AL29" s="32"/>
      <c r="AZ29" s="32"/>
      <c r="BB29" s="32"/>
      <c r="BD29" s="32"/>
      <c r="BE29" s="120"/>
      <c r="BF29" s="32"/>
    </row>
    <row r="30" spans="4:65" ht="18" customHeight="1">
      <c r="D30" s="36" t="s">
        <v>19</v>
      </c>
      <c r="W30" s="32"/>
      <c r="Z30" s="233" t="s">
        <v>62</v>
      </c>
      <c r="AB30" s="32"/>
      <c r="AC30" s="32"/>
      <c r="AD30" s="32"/>
      <c r="AE30" s="32"/>
      <c r="AF30" s="32"/>
      <c r="AJ30" s="32"/>
      <c r="AK30" s="32"/>
      <c r="AL30" s="32"/>
      <c r="AS30" s="32"/>
      <c r="AW30" s="32"/>
      <c r="AX30" s="32"/>
      <c r="AZ30" s="32"/>
      <c r="BA30" s="32"/>
      <c r="BB30" s="32"/>
      <c r="BE30" s="235" t="s">
        <v>5</v>
      </c>
      <c r="BG30" s="32"/>
      <c r="BH30" s="32"/>
      <c r="BI30" s="32"/>
      <c r="BM30" s="32"/>
    </row>
    <row r="31" spans="3:87" ht="18" customHeight="1">
      <c r="C31" s="36"/>
      <c r="I31" s="32"/>
      <c r="Z31" s="32"/>
      <c r="AB31" s="32"/>
      <c r="AC31" s="32"/>
      <c r="AD31" s="32"/>
      <c r="AE31" s="32"/>
      <c r="AF31" s="32"/>
      <c r="AG31" s="32"/>
      <c r="AH31" s="32"/>
      <c r="BD31" s="32"/>
      <c r="BE31" s="32"/>
      <c r="BF31" s="32"/>
      <c r="BG31" s="32"/>
      <c r="BI31" s="35"/>
      <c r="BN31" s="32"/>
      <c r="CI31" s="38"/>
    </row>
    <row r="32" spans="3:87" ht="18" customHeight="1">
      <c r="C32" s="36"/>
      <c r="I32" s="37"/>
      <c r="V32" s="32"/>
      <c r="W32" s="32"/>
      <c r="X32" s="32"/>
      <c r="Y32" s="32"/>
      <c r="Z32" s="32"/>
      <c r="AC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M32" s="32"/>
      <c r="BN32" s="32"/>
      <c r="BO32" s="32"/>
      <c r="BP32" s="32"/>
      <c r="CB32" s="32"/>
      <c r="CI32" s="38"/>
    </row>
    <row r="33" spans="18:60" ht="18" customHeight="1">
      <c r="R33" s="32"/>
      <c r="BE33" s="235" t="s">
        <v>33</v>
      </c>
      <c r="BH33" s="32"/>
    </row>
    <row r="34" ht="18" customHeight="1">
      <c r="AA34" s="32"/>
    </row>
    <row r="35" ht="18" customHeight="1"/>
    <row r="36" ht="18" customHeight="1"/>
    <row r="37" ht="18" customHeight="1">
      <c r="AZ37" s="34"/>
    </row>
    <row r="38" ht="18" customHeight="1"/>
    <row r="39" ht="18" customHeight="1"/>
    <row r="40" ht="18" customHeight="1"/>
    <row r="41" ht="18" customHeight="1"/>
    <row r="42" spans="52:78" ht="18" customHeight="1">
      <c r="AZ42" s="32"/>
      <c r="BY42" s="32"/>
      <c r="BZ42" s="32"/>
    </row>
    <row r="43" spans="77:78" ht="18" customHeight="1">
      <c r="BY43" s="32"/>
      <c r="BZ43" s="32"/>
    </row>
    <row r="44" ht="18" customHeight="1"/>
    <row r="45" ht="18" customHeight="1"/>
    <row r="46" ht="18" customHeight="1"/>
    <row r="47" ht="18" customHeight="1"/>
    <row r="48" spans="27:29" ht="18" customHeight="1">
      <c r="AA48" s="2"/>
      <c r="AB48" s="2"/>
      <c r="AC48" s="2"/>
    </row>
    <row r="49" spans="2:88" ht="21" customHeight="1" thickBot="1">
      <c r="B49" s="39" t="s">
        <v>6</v>
      </c>
      <c r="C49" s="40" t="s">
        <v>7</v>
      </c>
      <c r="D49" s="40" t="s">
        <v>8</v>
      </c>
      <c r="E49" s="40" t="s">
        <v>9</v>
      </c>
      <c r="F49" s="41" t="s">
        <v>10</v>
      </c>
      <c r="CF49" s="39" t="s">
        <v>6</v>
      </c>
      <c r="CG49" s="40" t="s">
        <v>7</v>
      </c>
      <c r="CH49" s="40" t="s">
        <v>8</v>
      </c>
      <c r="CI49" s="40" t="s">
        <v>9</v>
      </c>
      <c r="CJ49" s="41" t="s">
        <v>10</v>
      </c>
    </row>
    <row r="50" spans="2:88" ht="21" customHeight="1" thickTop="1">
      <c r="B50" s="42"/>
      <c r="C50" s="8"/>
      <c r="D50" s="7" t="s">
        <v>39</v>
      </c>
      <c r="E50" s="8"/>
      <c r="F50" s="9"/>
      <c r="CF50" s="125"/>
      <c r="CG50" s="43"/>
      <c r="CH50" s="7" t="s">
        <v>39</v>
      </c>
      <c r="CI50" s="43"/>
      <c r="CJ50" s="44"/>
    </row>
    <row r="51" spans="2:88" ht="21" customHeight="1">
      <c r="B51" s="111"/>
      <c r="C51" s="21"/>
      <c r="D51" s="46"/>
      <c r="E51" s="52"/>
      <c r="F51" s="28"/>
      <c r="AS51" s="108" t="s">
        <v>27</v>
      </c>
      <c r="CF51" s="45"/>
      <c r="CG51" s="46"/>
      <c r="CH51" s="46"/>
      <c r="CI51" s="46"/>
      <c r="CJ51" s="47"/>
    </row>
    <row r="52" spans="2:88" ht="21" customHeight="1">
      <c r="B52" s="128">
        <v>1</v>
      </c>
      <c r="C52" s="49">
        <v>42.062</v>
      </c>
      <c r="D52" s="50">
        <v>-65</v>
      </c>
      <c r="E52" s="51">
        <f>C52+D52*0.001</f>
        <v>41.997</v>
      </c>
      <c r="F52" s="28" t="s">
        <v>38</v>
      </c>
      <c r="AS52" s="107" t="s">
        <v>56</v>
      </c>
      <c r="CF52" s="128">
        <v>2</v>
      </c>
      <c r="CG52" s="49">
        <v>41.704</v>
      </c>
      <c r="CH52" s="50">
        <v>51</v>
      </c>
      <c r="CI52" s="51">
        <f>CG52+CH52*0.001</f>
        <v>41.755</v>
      </c>
      <c r="CJ52" s="28" t="s">
        <v>38</v>
      </c>
    </row>
    <row r="53" spans="2:88" ht="21" customHeight="1" thickBot="1">
      <c r="B53" s="53"/>
      <c r="C53" s="54"/>
      <c r="D53" s="55"/>
      <c r="E53" s="55"/>
      <c r="F53" s="58"/>
      <c r="AD53" s="104"/>
      <c r="AE53" s="105"/>
      <c r="BG53" s="104"/>
      <c r="BH53" s="105"/>
      <c r="CF53" s="53"/>
      <c r="CG53" s="54"/>
      <c r="CH53" s="55"/>
      <c r="CI53" s="55"/>
      <c r="CJ53" s="5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0">
    <mergeCell ref="V2:Y2"/>
    <mergeCell ref="BN4:BQ4"/>
    <mergeCell ref="BN2:BQ2"/>
    <mergeCell ref="BN3:BQ3"/>
    <mergeCell ref="BT3:BU3"/>
    <mergeCell ref="R3:S3"/>
    <mergeCell ref="V3:Y3"/>
    <mergeCell ref="V4:Y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2013-02-14T10:06:04Z</cp:lastPrinted>
  <dcterms:created xsi:type="dcterms:W3CDTF">2003-01-10T15:39:03Z</dcterms:created>
  <dcterms:modified xsi:type="dcterms:W3CDTF">2017-04-19T13:06:19Z</dcterms:modified>
  <cp:category/>
  <cp:version/>
  <cp:contentType/>
  <cp:contentStatus/>
</cp:coreProperties>
</file>