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Písek" sheetId="2" r:id="rId2"/>
  </sheets>
  <definedNames/>
  <calcPr fullCalcOnLoad="1"/>
</workbook>
</file>

<file path=xl/sharedStrings.xml><?xml version="1.0" encoding="utf-8"?>
<sst xmlns="http://schemas.openxmlformats.org/spreadsheetml/2006/main" count="277" uniqueCount="152">
  <si>
    <t>Vjezdová</t>
  </si>
  <si>
    <t>Odjezdová</t>
  </si>
  <si>
    <t>S 2</t>
  </si>
  <si>
    <t>C</t>
  </si>
  <si>
    <t>JPg</t>
  </si>
  <si>
    <t>S 1</t>
  </si>
  <si>
    <t>S</t>
  </si>
  <si>
    <t>č.</t>
  </si>
  <si>
    <t>staničení</t>
  </si>
  <si>
    <t>N</t>
  </si>
  <si>
    <t>námezník</t>
  </si>
  <si>
    <t>přest.</t>
  </si>
  <si>
    <t>poznámka</t>
  </si>
  <si>
    <t>S 3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</si>
  <si>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</si>
  <si>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</si>
  <si>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</si>
  <si>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</si>
  <si>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</si>
  <si>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</si>
  <si>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</si>
  <si>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</si>
  <si>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</si>
  <si>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</si>
  <si>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</si>
  <si>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</si>
  <si>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</si>
  <si>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</si>
  <si>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</si>
  <si>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</si>
  <si>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</si>
  <si>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Telefonické  dorozumívání</t>
  </si>
  <si>
    <t>zast. :  20</t>
  </si>
  <si>
    <t>Př S</t>
  </si>
  <si>
    <t>zabezpečovacího zařízení</t>
  </si>
  <si>
    <t>proj. :  10</t>
  </si>
  <si>
    <t>Stavědlo 1</t>
  </si>
  <si>
    <t>=</t>
  </si>
  <si>
    <t>Návěstidla -  ŽST</t>
  </si>
  <si>
    <t>( km )</t>
  </si>
  <si>
    <t>Obvod  posunu</t>
  </si>
  <si>
    <t>rychlostní návěstní soustava</t>
  </si>
  <si>
    <t>Vjezd  -  odjezd  -  průjezd,  NTV</t>
  </si>
  <si>
    <t>Současné  vlakové  cesty</t>
  </si>
  <si>
    <t>2) - jízdní cesty mající předepsanou rozdílnou polohu alespoň jedné pojížděné nebo odvratné výhybky</t>
  </si>
  <si>
    <t>Obvod  signalisty  St.1</t>
  </si>
  <si>
    <t>L 2</t>
  </si>
  <si>
    <t>Vjezdové / odjezdové rychlosti :</t>
  </si>
  <si>
    <t>v pokračování traťové koleje - rychlost traťová s místním omezením</t>
  </si>
  <si>
    <t>Obvod  signalisty  St.2</t>
  </si>
  <si>
    <t>St. 1</t>
  </si>
  <si>
    <t>St. 2</t>
  </si>
  <si>
    <r>
      <t>Hlavní  staniční  kolej,</t>
    </r>
    <r>
      <rPr>
        <sz val="14"/>
        <rFont val="Arial CE"/>
        <family val="2"/>
      </rPr>
      <t xml:space="preserve">  NTV</t>
    </r>
  </si>
  <si>
    <t>ručně</t>
  </si>
  <si>
    <t>Z  Písku města</t>
  </si>
  <si>
    <t>Př PL</t>
  </si>
  <si>
    <t>P L</t>
  </si>
  <si>
    <t>Km  12,532</t>
  </si>
  <si>
    <t>Automatické  hradlo</t>
  </si>
  <si>
    <t>AH - 83 ( bez návěstního bodu )</t>
  </si>
  <si>
    <t>Směr :  Písek město</t>
  </si>
  <si>
    <t>Směr :  Čížová  //  Putim</t>
  </si>
  <si>
    <r>
      <t>Hlavní  staniční  kolej  pro směr Písek město,</t>
    </r>
    <r>
      <rPr>
        <sz val="14"/>
        <rFont val="Arial CE"/>
        <family val="2"/>
      </rPr>
      <t xml:space="preserve">  NTV</t>
    </r>
  </si>
  <si>
    <t>1b</t>
  </si>
  <si>
    <t>3b</t>
  </si>
  <si>
    <t>Z  Čížové</t>
  </si>
  <si>
    <t>Př ČL</t>
  </si>
  <si>
    <t>Č L</t>
  </si>
  <si>
    <t>S 4</t>
  </si>
  <si>
    <t>S 6</t>
  </si>
  <si>
    <t>Lc 3</t>
  </si>
  <si>
    <t>Lc 1</t>
  </si>
  <si>
    <t>Sc 1b</t>
  </si>
  <si>
    <t>Sc 3b</t>
  </si>
  <si>
    <t>L 4</t>
  </si>
  <si>
    <t>L 6</t>
  </si>
  <si>
    <t>L 1b</t>
  </si>
  <si>
    <t>L 3b</t>
  </si>
  <si>
    <t>( 1 + 1b  =  773 m )</t>
  </si>
  <si>
    <t>( 3 + 3b  =  775 m )</t>
  </si>
  <si>
    <t>Kód :  12 / 0</t>
  </si>
  <si>
    <t>T E S T  -  C</t>
  </si>
  <si>
    <t>závislá stavědla,  bez kolejových obvodů</t>
  </si>
  <si>
    <t>Stavědlo 3</t>
  </si>
  <si>
    <t>Obvod  signalisty  St.3</t>
  </si>
  <si>
    <t>elm.</t>
  </si>
  <si>
    <t>Seřaďovací</t>
  </si>
  <si>
    <t>Se 17</t>
  </si>
  <si>
    <t>Se 18</t>
  </si>
  <si>
    <t>Se 9</t>
  </si>
  <si>
    <t>Se 10</t>
  </si>
  <si>
    <t>Se 11</t>
  </si>
  <si>
    <t>Se 12</t>
  </si>
  <si>
    <t>Se 13</t>
  </si>
  <si>
    <t>Se 14</t>
  </si>
  <si>
    <t>Se 15</t>
  </si>
  <si>
    <t>Se 3</t>
  </si>
  <si>
    <t>Se 4</t>
  </si>
  <si>
    <t>Se 5</t>
  </si>
  <si>
    <t>Se 6</t>
  </si>
  <si>
    <t>Se 7</t>
  </si>
  <si>
    <t>Se 8</t>
  </si>
  <si>
    <t>Se 16</t>
  </si>
  <si>
    <t>St. 3</t>
  </si>
  <si>
    <t>signalisté St.1 a St. 3 hlásí obsluhou</t>
  </si>
  <si>
    <t>Stavědlo 2</t>
  </si>
  <si>
    <t>při jízdě do odbočky - není-li uvedeno jinak, rychlost 40 km/h</t>
  </si>
  <si>
    <t>Vlečka</t>
  </si>
  <si>
    <t>VOS</t>
  </si>
  <si>
    <t>T1</t>
  </si>
  <si>
    <t>Vk 3</t>
  </si>
  <si>
    <t>Vk 4</t>
  </si>
  <si>
    <t>Vk 6</t>
  </si>
  <si>
    <t>Vk 7</t>
  </si>
  <si>
    <t>Vk 2</t>
  </si>
  <si>
    <t>Vk 1</t>
  </si>
  <si>
    <t>Vk J1</t>
  </si>
  <si>
    <t>na / z</t>
  </si>
  <si>
    <t>kolej č. 3</t>
  </si>
  <si>
    <t>středové  zhlaví</t>
  </si>
  <si>
    <t>Z / do</t>
  </si>
  <si>
    <t>Putimi</t>
  </si>
  <si>
    <t>15, 13</t>
  </si>
  <si>
    <t>Vzájemně vyloučeny jsou všechny : 1) - protisměrné jízdní cesty na tutéž kolej</t>
  </si>
  <si>
    <t>7 ab</t>
  </si>
  <si>
    <t>A3</t>
  </si>
  <si>
    <t>bez zabezpečení</t>
  </si>
  <si>
    <t>Vlečka č.:</t>
  </si>
  <si>
    <t>samočinně činností</t>
  </si>
  <si>
    <t>zast. :  90</t>
  </si>
  <si>
    <t>proj. :  30</t>
  </si>
  <si>
    <t>Počet  pracovníků :</t>
  </si>
  <si>
    <t>Vk 5</t>
  </si>
  <si>
    <t>Výpravčí  -  1 §)</t>
  </si>
  <si>
    <t>Signalista  -  1 §)</t>
  </si>
  <si>
    <t>obsluha signalistou St. 3</t>
  </si>
  <si>
    <t>obsluha signalistou St. 1</t>
  </si>
  <si>
    <t>signalista St.1 hlásí obsluhou</t>
  </si>
  <si>
    <t>KANGO</t>
  </si>
  <si>
    <t>provoz podle SŽDC D 1</t>
  </si>
  <si>
    <t>§) = obsazení v době stanovené  "Rozkazem o výluce dopravní služby"</t>
  </si>
  <si>
    <t>č. II,  úrovňové, jednostranné</t>
  </si>
  <si>
    <t>č. III,  úrovňové, jednostranné</t>
  </si>
  <si>
    <t>č. I,  úrovňové, jednostranné</t>
  </si>
  <si>
    <t>č. IV,  úrovňové, jednostranné</t>
  </si>
  <si>
    <t>účelová kolej SŽDC</t>
  </si>
  <si>
    <t>přes  výhybky</t>
  </si>
  <si>
    <t>VII. / 2018</t>
  </si>
  <si>
    <t>Km  12,854  =  59,460</t>
  </si>
  <si>
    <t>Návěst "Stůj" v km 12,816</t>
  </si>
  <si>
    <t>12,854 = 59,460</t>
  </si>
  <si>
    <t>Cestová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</si>
</sst>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dd/mm/yy"/>
  </numFmts>
  <fonts count="9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2"/>
      <color indexed="14"/>
      <name val="Arial CE"/>
      <family val="2"/>
    </font>
    <font>
      <sz val="12"/>
      <color indexed="12"/>
      <name val="Times New Roman CE"/>
      <family val="1"/>
    </font>
    <font>
      <u val="single"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1"/>
      <name val="Arial CE"/>
      <family val="0"/>
    </font>
    <font>
      <i/>
      <sz val="12"/>
      <color indexed="12"/>
      <name val="Arial CE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24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Border="1" applyAlignment="1">
      <alignment vertical="center"/>
      <protection/>
    </xf>
    <xf numFmtId="0" fontId="24" fillId="0" borderId="0" xfId="48" applyFont="1" applyAlignment="1">
      <alignment horizontal="right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49" fontId="25" fillId="0" borderId="0" xfId="48" applyNumberFormat="1" applyFont="1" applyBorder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30" xfId="48" applyFont="1" applyFill="1" applyBorder="1" applyAlignment="1">
      <alignment vertical="center"/>
      <protection/>
    </xf>
    <xf numFmtId="0" fontId="0" fillId="34" borderId="31" xfId="48" applyFont="1" applyFill="1" applyBorder="1" applyAlignment="1">
      <alignment vertical="center"/>
      <protection/>
    </xf>
    <xf numFmtId="0" fontId="0" fillId="34" borderId="31" xfId="48" applyFont="1" applyFill="1" applyBorder="1" applyAlignment="1" quotePrefix="1">
      <alignment vertical="center"/>
      <protection/>
    </xf>
    <xf numFmtId="164" fontId="0" fillId="34" borderId="31" xfId="48" applyNumberFormat="1" applyFont="1" applyFill="1" applyBorder="1" applyAlignment="1">
      <alignment vertical="center"/>
      <protection/>
    </xf>
    <xf numFmtId="0" fontId="0" fillId="34" borderId="32" xfId="48" applyFont="1" applyFill="1" applyBorder="1" applyAlignment="1">
      <alignment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0" borderId="25" xfId="48" applyFont="1" applyBorder="1" applyAlignment="1">
      <alignment horizontal="center" vertical="center"/>
      <protection/>
    </xf>
    <xf numFmtId="0" fontId="0" fillId="0" borderId="25" xfId="48" applyBorder="1" applyAlignment="1">
      <alignment horizontal="center" vertical="center"/>
      <protection/>
    </xf>
    <xf numFmtId="0" fontId="0" fillId="0" borderId="33" xfId="48" applyFont="1" applyBorder="1" applyAlignment="1">
      <alignment vertical="center"/>
      <protection/>
    </xf>
    <xf numFmtId="0" fontId="0" fillId="34" borderId="13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27" fillId="33" borderId="0" xfId="48" applyFont="1" applyFill="1" applyBorder="1" applyAlignment="1">
      <alignment horizontal="center" vertical="center"/>
      <protection/>
    </xf>
    <xf numFmtId="0" fontId="0" fillId="0" borderId="34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0" fillId="0" borderId="0" xfId="48" applyFont="1" applyFill="1" applyBorder="1" applyAlignment="1" quotePrefix="1">
      <alignment horizontal="center" vertical="center"/>
      <protection/>
    </xf>
    <xf numFmtId="0" fontId="0" fillId="0" borderId="15" xfId="48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4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13" xfId="48" applyFill="1" applyBorder="1" applyAlignment="1">
      <alignment horizontal="center" vertical="center"/>
      <protection/>
    </xf>
    <xf numFmtId="0" fontId="0" fillId="0" borderId="35" xfId="48" applyFont="1" applyFill="1" applyBorder="1" applyAlignment="1">
      <alignment horizontal="center" vertical="center"/>
      <protection/>
    </xf>
    <xf numFmtId="0" fontId="0" fillId="0" borderId="36" xfId="48" applyBorder="1" applyAlignment="1">
      <alignment horizontal="center" vertical="center"/>
      <protection/>
    </xf>
    <xf numFmtId="0" fontId="0" fillId="0" borderId="36" xfId="48" applyFont="1" applyBorder="1" applyAlignment="1">
      <alignment horizontal="center" vertical="center"/>
      <protection/>
    </xf>
    <xf numFmtId="0" fontId="4" fillId="0" borderId="37" xfId="48" applyFont="1" applyFill="1" applyBorder="1" applyAlignment="1">
      <alignment horizontal="center" vertical="center"/>
      <protection/>
    </xf>
    <xf numFmtId="0" fontId="0" fillId="34" borderId="16" xfId="48" applyFill="1" applyBorder="1" applyAlignment="1">
      <alignment vertical="center"/>
      <protection/>
    </xf>
    <xf numFmtId="0" fontId="0" fillId="35" borderId="38" xfId="48" applyFont="1" applyFill="1" applyBorder="1" applyAlignment="1">
      <alignment horizontal="center" vertical="center"/>
      <protection/>
    </xf>
    <xf numFmtId="0" fontId="0" fillId="35" borderId="39" xfId="48" applyFont="1" applyFill="1" applyBorder="1" applyAlignment="1">
      <alignment horizontal="center" vertical="center"/>
      <protection/>
    </xf>
    <xf numFmtId="0" fontId="32" fillId="35" borderId="39" xfId="48" applyFont="1" applyFill="1" applyBorder="1" applyAlignment="1">
      <alignment horizontal="center" vertical="center"/>
      <protection/>
    </xf>
    <xf numFmtId="0" fontId="0" fillId="35" borderId="39" xfId="48" applyFont="1" applyFill="1" applyBorder="1" applyAlignment="1" quotePrefix="1">
      <alignment horizontal="center" vertical="center"/>
      <protection/>
    </xf>
    <xf numFmtId="0" fontId="0" fillId="35" borderId="40" xfId="48" applyFont="1" applyFill="1" applyBorder="1" applyAlignment="1">
      <alignment horizontal="center" vertical="center"/>
      <protection/>
    </xf>
    <xf numFmtId="0" fontId="0" fillId="34" borderId="16" xfId="48" applyFont="1" applyFill="1" applyBorder="1" applyAlignment="1">
      <alignment vertical="center"/>
      <protection/>
    </xf>
    <xf numFmtId="0" fontId="4" fillId="35" borderId="41" xfId="48" applyFont="1" applyFill="1" applyBorder="1" applyAlignment="1">
      <alignment horizontal="center" vertical="center"/>
      <protection/>
    </xf>
    <xf numFmtId="0" fontId="4" fillId="35" borderId="19" xfId="48" applyFont="1" applyFill="1" applyBorder="1" applyAlignment="1">
      <alignment horizontal="center" vertical="center"/>
      <protection/>
    </xf>
    <xf numFmtId="0" fontId="4" fillId="35" borderId="20" xfId="48" applyFont="1" applyFill="1" applyBorder="1" applyAlignment="1">
      <alignment horizontal="center" vertical="center"/>
      <protection/>
    </xf>
    <xf numFmtId="0" fontId="0" fillId="35" borderId="42" xfId="48" applyFont="1" applyFill="1" applyBorder="1" applyAlignment="1">
      <alignment vertical="center"/>
      <protection/>
    </xf>
    <xf numFmtId="0" fontId="0" fillId="35" borderId="43" xfId="48" applyFont="1" applyFill="1" applyBorder="1" applyAlignment="1">
      <alignment vertical="center"/>
      <protection/>
    </xf>
    <xf numFmtId="0" fontId="4" fillId="35" borderId="43" xfId="48" applyFont="1" applyFill="1" applyBorder="1" applyAlignment="1">
      <alignment horizontal="center" vertical="center"/>
      <protection/>
    </xf>
    <xf numFmtId="0" fontId="0" fillId="35" borderId="4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5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" fontId="0" fillId="0" borderId="15" xfId="48" applyNumberFormat="1" applyFont="1" applyBorder="1" applyAlignment="1">
      <alignment horizontal="center" vertical="center"/>
      <protection/>
    </xf>
    <xf numFmtId="1" fontId="0" fillId="0" borderId="46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34" borderId="16" xfId="48" applyFill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49" fontId="0" fillId="0" borderId="47" xfId="48" applyNumberFormat="1" applyFont="1" applyBorder="1" applyAlignment="1">
      <alignment horizontal="center" vertical="center"/>
      <protection/>
    </xf>
    <xf numFmtId="164" fontId="0" fillId="0" borderId="48" xfId="48" applyNumberFormat="1" applyFont="1" applyBorder="1" applyAlignment="1">
      <alignment horizontal="center" vertical="center"/>
      <protection/>
    </xf>
    <xf numFmtId="164" fontId="0" fillId="0" borderId="48" xfId="48" applyNumberFormat="1" applyFont="1" applyBorder="1" applyAlignment="1">
      <alignment horizontal="center" vertical="center"/>
      <protection/>
    </xf>
    <xf numFmtId="1" fontId="0" fillId="0" borderId="49" xfId="48" applyNumberFormat="1" applyFont="1" applyBorder="1" applyAlignment="1">
      <alignment horizontal="center" vertical="center"/>
      <protection/>
    </xf>
    <xf numFmtId="1" fontId="0" fillId="0" borderId="50" xfId="48" applyNumberFormat="1" applyFont="1" applyBorder="1" applyAlignment="1">
      <alignment horizontal="center" vertical="center"/>
      <protection/>
    </xf>
    <xf numFmtId="1" fontId="0" fillId="0" borderId="51" xfId="48" applyNumberFormat="1" applyFont="1" applyBorder="1" applyAlignment="1">
      <alignment horizontal="center" vertical="center"/>
      <protection/>
    </xf>
    <xf numFmtId="0" fontId="0" fillId="0" borderId="49" xfId="48" applyFont="1" applyBorder="1" applyAlignment="1">
      <alignment horizontal="center"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18" fillId="0" borderId="0" xfId="48" applyNumberFormat="1" applyFont="1" applyBorder="1" applyAlignment="1">
      <alignment horizontal="center" vertical="center"/>
      <protection/>
    </xf>
    <xf numFmtId="49" fontId="0" fillId="0" borderId="47" xfId="48" applyNumberFormat="1" applyFont="1" applyBorder="1" applyAlignment="1">
      <alignment vertical="center"/>
      <protection/>
    </xf>
    <xf numFmtId="164" fontId="0" fillId="0" borderId="48" xfId="48" applyNumberFormat="1" applyFont="1" applyBorder="1" applyAlignment="1">
      <alignment vertical="center"/>
      <protection/>
    </xf>
    <xf numFmtId="1" fontId="0" fillId="0" borderId="49" xfId="48" applyNumberFormat="1" applyFont="1" applyBorder="1" applyAlignment="1">
      <alignment vertical="center"/>
      <protection/>
    </xf>
    <xf numFmtId="1" fontId="0" fillId="0" borderId="50" xfId="48" applyNumberFormat="1" applyFont="1" applyBorder="1" applyAlignment="1">
      <alignment vertical="center"/>
      <protection/>
    </xf>
    <xf numFmtId="1" fontId="0" fillId="0" borderId="51" xfId="48" applyNumberFormat="1" applyFont="1" applyBorder="1" applyAlignment="1">
      <alignment vertical="center"/>
      <protection/>
    </xf>
    <xf numFmtId="0" fontId="0" fillId="34" borderId="52" xfId="48" applyFill="1" applyBorder="1" applyAlignment="1">
      <alignment horizontal="center" vertical="center"/>
      <protection/>
    </xf>
    <xf numFmtId="0" fontId="0" fillId="34" borderId="53" xfId="48" applyFill="1" applyBorder="1" applyAlignment="1">
      <alignment vertical="center"/>
      <protection/>
    </xf>
    <xf numFmtId="0" fontId="0" fillId="34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24" fillId="0" borderId="14" xfId="48" applyNumberFormat="1" applyFont="1" applyBorder="1" applyAlignment="1">
      <alignment horizontal="center" vertical="center"/>
      <protection/>
    </xf>
    <xf numFmtId="49" fontId="34" fillId="0" borderId="45" xfId="48" applyNumberFormat="1" applyFont="1" applyBorder="1" applyAlignment="1">
      <alignment horizontal="center" vertical="center"/>
      <protection/>
    </xf>
    <xf numFmtId="1" fontId="24" fillId="0" borderId="15" xfId="48" applyNumberFormat="1" applyFont="1" applyBorder="1" applyAlignment="1">
      <alignment horizontal="center" vertical="center"/>
      <protection/>
    </xf>
    <xf numFmtId="0" fontId="0" fillId="36" borderId="5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1" fillId="0" borderId="0" xfId="48" applyFont="1" applyBorder="1" applyAlignment="1">
      <alignment horizontal="center"/>
      <protection/>
    </xf>
    <xf numFmtId="0" fontId="0" fillId="0" borderId="55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vertical="center"/>
    </xf>
    <xf numFmtId="0" fontId="0" fillId="33" borderId="54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3" xfId="0" applyFont="1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0" fillId="0" borderId="56" xfId="48" applyBorder="1" applyAlignment="1">
      <alignment horizontal="center"/>
      <protection/>
    </xf>
    <xf numFmtId="0" fontId="0" fillId="0" borderId="25" xfId="48" applyBorder="1">
      <alignment/>
      <protection/>
    </xf>
    <xf numFmtId="0" fontId="0" fillId="0" borderId="57" xfId="48" applyFont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28" fillId="0" borderId="0" xfId="48" applyFont="1" applyFill="1" applyBorder="1" applyAlignment="1" quotePrefix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28" fillId="0" borderId="0" xfId="48" applyFont="1" applyBorder="1" applyAlignment="1">
      <alignment horizontal="center"/>
      <protection/>
    </xf>
    <xf numFmtId="0" fontId="0" fillId="0" borderId="15" xfId="48" applyFont="1" applyBorder="1" applyAlignment="1">
      <alignment horizontal="center"/>
      <protection/>
    </xf>
    <xf numFmtId="0" fontId="26" fillId="0" borderId="57" xfId="48" applyFont="1" applyFill="1" applyBorder="1" applyAlignment="1">
      <alignment horizontal="center" vertical="top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37" borderId="59" xfId="0" applyFill="1" applyBorder="1" applyAlignment="1">
      <alignment/>
    </xf>
    <xf numFmtId="0" fontId="0" fillId="37" borderId="60" xfId="0" applyFill="1" applyBorder="1" applyAlignment="1">
      <alignment/>
    </xf>
    <xf numFmtId="0" fontId="0" fillId="37" borderId="61" xfId="0" applyFill="1" applyBorder="1" applyAlignment="1">
      <alignment/>
    </xf>
    <xf numFmtId="0" fontId="0" fillId="0" borderId="15" xfId="48" applyFont="1" applyBorder="1" applyAlignment="1">
      <alignment horizontal="center" vertical="center"/>
      <protection/>
    </xf>
    <xf numFmtId="0" fontId="0" fillId="0" borderId="35" xfId="48" applyFont="1" applyBorder="1" applyAlignment="1">
      <alignment horizontal="center" vertical="center"/>
      <protection/>
    </xf>
    <xf numFmtId="0" fontId="0" fillId="0" borderId="56" xfId="48" applyFont="1" applyFill="1" applyBorder="1" applyAlignment="1">
      <alignment horizont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15" xfId="48" applyFont="1" applyFill="1" applyBorder="1" applyAlignment="1">
      <alignment horizontal="center" vertical="center"/>
      <protection/>
    </xf>
    <xf numFmtId="0" fontId="0" fillId="0" borderId="15" xfId="48" applyFont="1" applyFill="1" applyBorder="1" applyAlignment="1">
      <alignment horizontal="center" vertical="center"/>
      <protection/>
    </xf>
    <xf numFmtId="0" fontId="31" fillId="0" borderId="34" xfId="48" applyFont="1" applyFill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25" xfId="48" applyFont="1" applyBorder="1" applyAlignment="1">
      <alignment horizontal="center" vertical="center"/>
      <protection/>
    </xf>
    <xf numFmtId="0" fontId="4" fillId="0" borderId="36" xfId="48" applyFont="1" applyBorder="1" applyAlignment="1">
      <alignment horizontal="center" vertical="center"/>
      <protection/>
    </xf>
    <xf numFmtId="0" fontId="37" fillId="0" borderId="0" xfId="48" applyFont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6" borderId="6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0" fontId="0" fillId="36" borderId="65" xfId="0" applyFont="1" applyFill="1" applyBorder="1" applyAlignment="1">
      <alignment horizontal="center" vertical="center"/>
    </xf>
    <xf numFmtId="0" fontId="0" fillId="36" borderId="66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9" fillId="0" borderId="0" xfId="0" applyFont="1" applyAlignment="1">
      <alignment horizontal="center"/>
    </xf>
    <xf numFmtId="0" fontId="31" fillId="0" borderId="0" xfId="48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1" fontId="18" fillId="0" borderId="0" xfId="48" applyNumberFormat="1" applyFont="1" applyBorder="1" applyAlignment="1">
      <alignment vertical="center"/>
      <protection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4" fillId="33" borderId="22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0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5" xfId="48" applyFont="1" applyBorder="1">
      <alignment/>
      <protection/>
    </xf>
    <xf numFmtId="0" fontId="0" fillId="34" borderId="13" xfId="48" applyFont="1" applyFill="1" applyBorder="1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0" fontId="0" fillId="34" borderId="16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0" fillId="0" borderId="48" xfId="48" applyNumberFormat="1" applyFont="1" applyBorder="1" applyAlignment="1">
      <alignment vertical="center"/>
      <protection/>
    </xf>
    <xf numFmtId="164" fontId="24" fillId="0" borderId="14" xfId="48" applyNumberFormat="1" applyFont="1" applyFill="1" applyBorder="1" applyAlignment="1">
      <alignment horizontal="center" vertical="center"/>
      <protection/>
    </xf>
    <xf numFmtId="1" fontId="0" fillId="0" borderId="46" xfId="48" applyNumberFormat="1" applyFont="1" applyFill="1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3" fillId="0" borderId="0" xfId="47" applyFont="1" applyFill="1" applyBorder="1" applyAlignment="1">
      <alignment horizontal="center" vertical="center"/>
      <protection/>
    </xf>
    <xf numFmtId="1" fontId="18" fillId="0" borderId="0" xfId="48" applyNumberFormat="1" applyFont="1" applyFill="1" applyBorder="1" applyAlignment="1">
      <alignment vertical="center"/>
      <protection/>
    </xf>
    <xf numFmtId="49" fontId="0" fillId="0" borderId="45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horizontal="center" vertical="center"/>
      <protection/>
    </xf>
    <xf numFmtId="1" fontId="0" fillId="0" borderId="15" xfId="48" applyNumberFormat="1" applyFont="1" applyFill="1" applyBorder="1" applyAlignment="1">
      <alignment horizontal="center" vertical="center"/>
      <protection/>
    </xf>
    <xf numFmtId="1" fontId="33" fillId="0" borderId="0" xfId="47" applyNumberFormat="1" applyFont="1" applyFill="1" applyBorder="1" applyAlignment="1">
      <alignment horizontal="center" vertical="center"/>
      <protection/>
    </xf>
    <xf numFmtId="0" fontId="0" fillId="0" borderId="0" xfId="48" applyFont="1" applyFill="1">
      <alignment/>
      <protection/>
    </xf>
    <xf numFmtId="164" fontId="24" fillId="0" borderId="14" xfId="48" applyNumberFormat="1" applyFont="1" applyBorder="1" applyAlignment="1">
      <alignment horizontal="center" vertical="center"/>
      <protection/>
    </xf>
    <xf numFmtId="164" fontId="3" fillId="0" borderId="13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36" borderId="67" xfId="0" applyFont="1" applyFill="1" applyBorder="1" applyAlignment="1">
      <alignment horizontal="center" vertical="center"/>
    </xf>
    <xf numFmtId="0" fontId="0" fillId="36" borderId="68" xfId="0" applyFont="1" applyFill="1" applyBorder="1" applyAlignment="1">
      <alignment horizontal="center" vertical="center"/>
    </xf>
    <xf numFmtId="0" fontId="0" fillId="36" borderId="6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6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8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58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vertical="center"/>
    </xf>
    <xf numFmtId="0" fontId="45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31" fillId="0" borderId="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34" fillId="0" borderId="45" xfId="48" applyNumberFormat="1" applyFont="1" applyBorder="1" applyAlignment="1">
      <alignment horizontal="center" vertical="center"/>
      <protection/>
    </xf>
    <xf numFmtId="0" fontId="34" fillId="0" borderId="45" xfId="48" applyNumberFormat="1" applyFont="1" applyFill="1" applyBorder="1" applyAlignment="1">
      <alignment horizontal="center" vertical="center"/>
      <protection/>
    </xf>
    <xf numFmtId="0" fontId="14" fillId="0" borderId="2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164" fontId="4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36" fillId="0" borderId="0" xfId="48" applyNumberFormat="1" applyFont="1" applyBorder="1" applyAlignment="1">
      <alignment horizontal="center" vertical="center"/>
      <protection/>
    </xf>
    <xf numFmtId="0" fontId="29" fillId="0" borderId="0" xfId="48" applyNumberFormat="1" applyFont="1" applyBorder="1" applyAlignment="1">
      <alignment horizontal="center" vertical="center"/>
      <protection/>
    </xf>
    <xf numFmtId="0" fontId="0" fillId="0" borderId="46" xfId="48" applyFont="1" applyBorder="1" applyAlignment="1">
      <alignment horizontal="center" vertical="center"/>
      <protection/>
    </xf>
    <xf numFmtId="0" fontId="48" fillId="34" borderId="16" xfId="48" applyFont="1" applyFill="1" applyBorder="1" applyAlignment="1">
      <alignment vertical="center"/>
      <protection/>
    </xf>
    <xf numFmtId="0" fontId="48" fillId="0" borderId="74" xfId="48" applyFont="1" applyBorder="1" applyAlignment="1">
      <alignment horizontal="center" vertical="center"/>
      <protection/>
    </xf>
    <xf numFmtId="0" fontId="49" fillId="0" borderId="74" xfId="48" applyFont="1" applyBorder="1" applyAlignment="1">
      <alignment horizontal="center" vertical="center"/>
      <protection/>
    </xf>
    <xf numFmtId="0" fontId="48" fillId="0" borderId="37" xfId="48" applyFont="1" applyBorder="1" applyAlignment="1">
      <alignment horizontal="center" vertical="center"/>
      <protection/>
    </xf>
    <xf numFmtId="0" fontId="48" fillId="34" borderId="13" xfId="48" applyFont="1" applyFill="1" applyBorder="1" applyAlignment="1">
      <alignment vertical="center"/>
      <protection/>
    </xf>
    <xf numFmtId="0" fontId="48" fillId="0" borderId="0" xfId="48" applyFont="1">
      <alignment/>
      <protection/>
    </xf>
    <xf numFmtId="0" fontId="0" fillId="0" borderId="0" xfId="48" applyFont="1" applyBorder="1" applyAlignment="1">
      <alignment/>
      <protection/>
    </xf>
    <xf numFmtId="0" fontId="4" fillId="0" borderId="0" xfId="48" applyFont="1" applyFill="1" applyBorder="1" applyAlignment="1">
      <alignment horizontal="center"/>
      <protection/>
    </xf>
    <xf numFmtId="0" fontId="0" fillId="0" borderId="15" xfId="48" applyFont="1" applyFill="1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35" fillId="0" borderId="0" xfId="48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48" fillId="0" borderId="50" xfId="48" applyFont="1" applyBorder="1" applyAlignment="1">
      <alignment horizontal="center" vertical="top"/>
      <protection/>
    </xf>
    <xf numFmtId="0" fontId="48" fillId="0" borderId="51" xfId="48" applyFont="1" applyBorder="1" applyAlignment="1">
      <alignment horizontal="center" vertical="top"/>
      <protection/>
    </xf>
    <xf numFmtId="0" fontId="48" fillId="0" borderId="51" xfId="48" applyFont="1" applyFill="1" applyBorder="1" applyAlignment="1">
      <alignment horizontal="center" vertical="top"/>
      <protection/>
    </xf>
    <xf numFmtId="0" fontId="48" fillId="0" borderId="49" xfId="48" applyFont="1" applyFill="1" applyBorder="1" applyAlignment="1">
      <alignment horizontal="center" vertical="top"/>
      <protection/>
    </xf>
    <xf numFmtId="0" fontId="48" fillId="0" borderId="0" xfId="48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48" fillId="0" borderId="15" xfId="48" applyFont="1" applyBorder="1" applyAlignment="1">
      <alignment horizontal="center" vertical="center"/>
      <protection/>
    </xf>
    <xf numFmtId="0" fontId="35" fillId="0" borderId="34" xfId="48" applyFont="1" applyBorder="1" applyAlignment="1">
      <alignment horizontal="center" vertical="center"/>
      <protection/>
    </xf>
    <xf numFmtId="0" fontId="0" fillId="0" borderId="57" xfId="48" applyFont="1" applyBorder="1" applyAlignment="1">
      <alignment horizontal="center" vertical="top"/>
      <protection/>
    </xf>
    <xf numFmtId="0" fontId="0" fillId="0" borderId="34" xfId="48" applyFont="1" applyBorder="1" applyAlignment="1">
      <alignment horizontal="center" vertical="top"/>
      <protection/>
    </xf>
    <xf numFmtId="0" fontId="0" fillId="0" borderId="34" xfId="48" applyFont="1" applyBorder="1" applyAlignment="1">
      <alignment horizontal="center" vertical="center"/>
      <protection/>
    </xf>
    <xf numFmtId="0" fontId="0" fillId="0" borderId="25" xfId="48" applyFont="1" applyFill="1" applyBorder="1" applyAlignment="1">
      <alignment horizontal="center"/>
      <protection/>
    </xf>
    <xf numFmtId="0" fontId="26" fillId="0" borderId="34" xfId="48" applyFont="1" applyFill="1" applyBorder="1" applyAlignment="1">
      <alignment horizontal="center" vertical="top"/>
      <protection/>
    </xf>
    <xf numFmtId="164" fontId="46" fillId="0" borderId="1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ont="1" applyBorder="1" applyAlignment="1">
      <alignment/>
    </xf>
    <xf numFmtId="164" fontId="36" fillId="0" borderId="0" xfId="48" applyNumberFormat="1" applyFont="1" applyBorder="1" applyAlignment="1">
      <alignment horizontal="center" vertical="center"/>
      <protection/>
    </xf>
    <xf numFmtId="0" fontId="4" fillId="34" borderId="0" xfId="48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4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51" fillId="0" borderId="0" xfId="0" applyFont="1" applyAlignment="1">
      <alignment horizontal="center"/>
    </xf>
    <xf numFmtId="0" fontId="97" fillId="0" borderId="0" xfId="0" applyFont="1" applyAlignment="1">
      <alignment horizontal="center" vertical="top"/>
    </xf>
    <xf numFmtId="164" fontId="4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46" xfId="48" applyFont="1" applyBorder="1" applyAlignment="1">
      <alignment horizontal="center"/>
      <protection/>
    </xf>
    <xf numFmtId="0" fontId="4" fillId="0" borderId="0" xfId="48" applyFont="1" applyBorder="1" applyAlignment="1">
      <alignment horizontal="center"/>
      <protection/>
    </xf>
    <xf numFmtId="0" fontId="48" fillId="0" borderId="46" xfId="48" applyFont="1" applyBorder="1" applyAlignment="1">
      <alignment horizontal="center" vertical="top"/>
      <protection/>
    </xf>
    <xf numFmtId="0" fontId="48" fillId="0" borderId="0" xfId="48" applyFont="1" applyBorder="1" applyAlignment="1">
      <alignment horizontal="center" vertical="top"/>
      <protection/>
    </xf>
    <xf numFmtId="0" fontId="48" fillId="0" borderId="75" xfId="48" applyFont="1" applyBorder="1" applyAlignment="1">
      <alignment horizontal="center" vertical="top"/>
      <protection/>
    </xf>
    <xf numFmtId="0" fontId="48" fillId="0" borderId="74" xfId="48" applyFont="1" applyBorder="1" applyAlignment="1">
      <alignment horizontal="center" vertical="top"/>
      <protection/>
    </xf>
    <xf numFmtId="0" fontId="26" fillId="0" borderId="46" xfId="48" applyFont="1" applyFill="1" applyBorder="1" applyAlignment="1">
      <alignment horizontal="center" vertical="top"/>
      <protection/>
    </xf>
    <xf numFmtId="0" fontId="26" fillId="0" borderId="0" xfId="48" applyFont="1" applyFill="1" applyBorder="1" applyAlignment="1">
      <alignment horizontal="center" vertical="top"/>
      <protection/>
    </xf>
    <xf numFmtId="0" fontId="4" fillId="0" borderId="76" xfId="48" applyFont="1" applyBorder="1" applyAlignment="1">
      <alignment horizontal="center" vertical="center"/>
      <protection/>
    </xf>
    <xf numFmtId="0" fontId="4" fillId="0" borderId="36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5" xfId="48" applyFont="1" applyFill="1" applyBorder="1" applyAlignment="1">
      <alignment horizontal="center" vertical="center"/>
      <protection/>
    </xf>
    <xf numFmtId="0" fontId="26" fillId="0" borderId="46" xfId="48" applyFont="1" applyFill="1" applyBorder="1" applyAlignment="1">
      <alignment horizontal="center"/>
      <protection/>
    </xf>
    <xf numFmtId="0" fontId="26" fillId="0" borderId="0" xfId="48" applyFont="1" applyFill="1" applyBorder="1" applyAlignment="1">
      <alignment horizontal="center"/>
      <protection/>
    </xf>
    <xf numFmtId="0" fontId="26" fillId="0" borderId="46" xfId="48" applyFont="1" applyFill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4" fillId="0" borderId="46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28" fillId="0" borderId="46" xfId="48" applyFont="1" applyFill="1" applyBorder="1" applyAlignment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4" fillId="0" borderId="46" xfId="48" applyFont="1" applyFill="1" applyBorder="1" applyAlignment="1">
      <alignment horizontal="center" vertical="center"/>
      <protection/>
    </xf>
    <xf numFmtId="0" fontId="22" fillId="37" borderId="60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3" fillId="36" borderId="65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3" fillId="36" borderId="78" xfId="0" applyFont="1" applyFill="1" applyBorder="1" applyAlignment="1">
      <alignment horizontal="center" vertical="center"/>
    </xf>
    <xf numFmtId="0" fontId="43" fillId="36" borderId="69" xfId="0" applyFont="1" applyFill="1" applyBorder="1" applyAlignment="1">
      <alignment horizontal="center" vertical="center"/>
    </xf>
    <xf numFmtId="0" fontId="43" fillId="36" borderId="66" xfId="0" applyFont="1" applyFill="1" applyBorder="1" applyAlignment="1">
      <alignment horizontal="center" vertical="center"/>
    </xf>
    <xf numFmtId="0" fontId="43" fillId="36" borderId="7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Písek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304800</xdr:colOff>
      <xdr:row>40</xdr:row>
      <xdr:rowOff>114300</xdr:rowOff>
    </xdr:from>
    <xdr:to>
      <xdr:col>41</xdr:col>
      <xdr:colOff>247650</xdr:colOff>
      <xdr:row>40</xdr:row>
      <xdr:rowOff>114300</xdr:rowOff>
    </xdr:to>
    <xdr:sp>
      <xdr:nvSpPr>
        <xdr:cNvPr id="1" name="Line 2825"/>
        <xdr:cNvSpPr>
          <a:spLocks/>
        </xdr:cNvSpPr>
      </xdr:nvSpPr>
      <xdr:spPr>
        <a:xfrm flipV="1">
          <a:off x="19164300" y="9791700"/>
          <a:ext cx="1131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923925</xdr:colOff>
      <xdr:row>46</xdr:row>
      <xdr:rowOff>114300</xdr:rowOff>
    </xdr:from>
    <xdr:to>
      <xdr:col>100</xdr:col>
      <xdr:colOff>47625</xdr:colOff>
      <xdr:row>46</xdr:row>
      <xdr:rowOff>114300</xdr:rowOff>
    </xdr:to>
    <xdr:sp>
      <xdr:nvSpPr>
        <xdr:cNvPr id="2" name="Line 1980"/>
        <xdr:cNvSpPr>
          <a:spLocks/>
        </xdr:cNvSpPr>
      </xdr:nvSpPr>
      <xdr:spPr>
        <a:xfrm flipH="1">
          <a:off x="42071925" y="11163300"/>
          <a:ext cx="31813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485775</xdr:colOff>
      <xdr:row>26</xdr:row>
      <xdr:rowOff>104775</xdr:rowOff>
    </xdr:from>
    <xdr:to>
      <xdr:col>22</xdr:col>
      <xdr:colOff>495300</xdr:colOff>
      <xdr:row>41</xdr:row>
      <xdr:rowOff>114300</xdr:rowOff>
    </xdr:to>
    <xdr:sp>
      <xdr:nvSpPr>
        <xdr:cNvPr id="3" name="Line 1883"/>
        <xdr:cNvSpPr>
          <a:spLocks/>
        </xdr:cNvSpPr>
      </xdr:nvSpPr>
      <xdr:spPr>
        <a:xfrm>
          <a:off x="5457825" y="6581775"/>
          <a:ext cx="10925175" cy="3438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43</xdr:row>
      <xdr:rowOff>114300</xdr:rowOff>
    </xdr:from>
    <xdr:to>
      <xdr:col>56</xdr:col>
      <xdr:colOff>47625</xdr:colOff>
      <xdr:row>43</xdr:row>
      <xdr:rowOff>114300</xdr:rowOff>
    </xdr:to>
    <xdr:sp>
      <xdr:nvSpPr>
        <xdr:cNvPr id="4" name="Line 1324"/>
        <xdr:cNvSpPr>
          <a:spLocks/>
        </xdr:cNvSpPr>
      </xdr:nvSpPr>
      <xdr:spPr>
        <a:xfrm flipV="1">
          <a:off x="19354800" y="10477500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714375</xdr:colOff>
      <xdr:row>34</xdr:row>
      <xdr:rowOff>114300</xdr:rowOff>
    </xdr:from>
    <xdr:to>
      <xdr:col>103</xdr:col>
      <xdr:colOff>247650</xdr:colOff>
      <xdr:row>34</xdr:row>
      <xdr:rowOff>114300</xdr:rowOff>
    </xdr:to>
    <xdr:sp>
      <xdr:nvSpPr>
        <xdr:cNvPr id="5" name="Line 1310"/>
        <xdr:cNvSpPr>
          <a:spLocks/>
        </xdr:cNvSpPr>
      </xdr:nvSpPr>
      <xdr:spPr>
        <a:xfrm flipV="1">
          <a:off x="62664975" y="8420100"/>
          <a:ext cx="13877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46</xdr:row>
      <xdr:rowOff>114300</xdr:rowOff>
    </xdr:from>
    <xdr:to>
      <xdr:col>56</xdr:col>
      <xdr:colOff>47625</xdr:colOff>
      <xdr:row>46</xdr:row>
      <xdr:rowOff>114300</xdr:rowOff>
    </xdr:to>
    <xdr:sp>
      <xdr:nvSpPr>
        <xdr:cNvPr id="6" name="Line 486"/>
        <xdr:cNvSpPr>
          <a:spLocks/>
        </xdr:cNvSpPr>
      </xdr:nvSpPr>
      <xdr:spPr>
        <a:xfrm flipV="1">
          <a:off x="981075" y="11163300"/>
          <a:ext cx="4021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42</xdr:row>
      <xdr:rowOff>114300</xdr:rowOff>
    </xdr:from>
    <xdr:to>
      <xdr:col>135</xdr:col>
      <xdr:colOff>247650</xdr:colOff>
      <xdr:row>42</xdr:row>
      <xdr:rowOff>114300</xdr:rowOff>
    </xdr:to>
    <xdr:sp>
      <xdr:nvSpPr>
        <xdr:cNvPr id="7" name="Line 1262"/>
        <xdr:cNvSpPr>
          <a:spLocks/>
        </xdr:cNvSpPr>
      </xdr:nvSpPr>
      <xdr:spPr>
        <a:xfrm flipV="1">
          <a:off x="92887800" y="1024890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58</xdr:row>
      <xdr:rowOff>114300</xdr:rowOff>
    </xdr:from>
    <xdr:to>
      <xdr:col>72</xdr:col>
      <xdr:colOff>276225</xdr:colOff>
      <xdr:row>58</xdr:row>
      <xdr:rowOff>114300</xdr:rowOff>
    </xdr:to>
    <xdr:sp>
      <xdr:nvSpPr>
        <xdr:cNvPr id="8" name="Line 1261"/>
        <xdr:cNvSpPr>
          <a:spLocks/>
        </xdr:cNvSpPr>
      </xdr:nvSpPr>
      <xdr:spPr>
        <a:xfrm flipV="1">
          <a:off x="38671500" y="13906500"/>
          <a:ext cx="1463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52</xdr:row>
      <xdr:rowOff>114300</xdr:rowOff>
    </xdr:from>
    <xdr:to>
      <xdr:col>113</xdr:col>
      <xdr:colOff>247650</xdr:colOff>
      <xdr:row>52</xdr:row>
      <xdr:rowOff>114300</xdr:rowOff>
    </xdr:to>
    <xdr:sp>
      <xdr:nvSpPr>
        <xdr:cNvPr id="9" name="Line 245"/>
        <xdr:cNvSpPr>
          <a:spLocks/>
        </xdr:cNvSpPr>
      </xdr:nvSpPr>
      <xdr:spPr>
        <a:xfrm flipV="1">
          <a:off x="53987700" y="1253490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14</xdr:col>
      <xdr:colOff>0</xdr:colOff>
      <xdr:row>80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514350" y="18364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495300</xdr:colOff>
      <xdr:row>43</xdr:row>
      <xdr:rowOff>114300</xdr:rowOff>
    </xdr:from>
    <xdr:to>
      <xdr:col>34</xdr:col>
      <xdr:colOff>495300</xdr:colOff>
      <xdr:row>46</xdr:row>
      <xdr:rowOff>114300</xdr:rowOff>
    </xdr:to>
    <xdr:sp>
      <xdr:nvSpPr>
        <xdr:cNvPr id="11" name="Line 14"/>
        <xdr:cNvSpPr>
          <a:spLocks/>
        </xdr:cNvSpPr>
      </xdr:nvSpPr>
      <xdr:spPr>
        <a:xfrm>
          <a:off x="20840700" y="104775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9525</xdr:rowOff>
    </xdr:from>
    <xdr:to>
      <xdr:col>76</xdr:col>
      <xdr:colOff>0</xdr:colOff>
      <xdr:row>2</xdr:row>
      <xdr:rowOff>9525</xdr:rowOff>
    </xdr:to>
    <xdr:sp>
      <xdr:nvSpPr>
        <xdr:cNvPr id="12" name="text 54"/>
        <xdr:cNvSpPr>
          <a:spLocks/>
        </xdr:cNvSpPr>
      </xdr:nvSpPr>
      <xdr:spPr>
        <a:xfrm>
          <a:off x="510349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Písek</a:t>
          </a:r>
        </a:p>
      </xdr:txBody>
    </xdr:sp>
    <xdr:clientData/>
  </xdr:twoCellAnchor>
  <xdr:twoCellAnchor>
    <xdr:from>
      <xdr:col>129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95611950" y="18364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72</xdr:col>
      <xdr:colOff>19050</xdr:colOff>
      <xdr:row>49</xdr:row>
      <xdr:rowOff>114300</xdr:rowOff>
    </xdr:to>
    <xdr:sp>
      <xdr:nvSpPr>
        <xdr:cNvPr id="14" name="Line 32"/>
        <xdr:cNvSpPr>
          <a:spLocks/>
        </xdr:cNvSpPr>
      </xdr:nvSpPr>
      <xdr:spPr>
        <a:xfrm flipV="1">
          <a:off x="29756100" y="118491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49</xdr:row>
      <xdr:rowOff>114300</xdr:rowOff>
    </xdr:from>
    <xdr:to>
      <xdr:col>121</xdr:col>
      <xdr:colOff>266700</xdr:colOff>
      <xdr:row>49</xdr:row>
      <xdr:rowOff>114300</xdr:rowOff>
    </xdr:to>
    <xdr:sp>
      <xdr:nvSpPr>
        <xdr:cNvPr id="15" name="Line 33"/>
        <xdr:cNvSpPr>
          <a:spLocks/>
        </xdr:cNvSpPr>
      </xdr:nvSpPr>
      <xdr:spPr>
        <a:xfrm flipV="1">
          <a:off x="53987700" y="11849100"/>
          <a:ext cx="3594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52</xdr:row>
      <xdr:rowOff>76200</xdr:rowOff>
    </xdr:from>
    <xdr:to>
      <xdr:col>114</xdr:col>
      <xdr:colOff>476250</xdr:colOff>
      <xdr:row>52</xdr:row>
      <xdr:rowOff>114300</xdr:rowOff>
    </xdr:to>
    <xdr:sp>
      <xdr:nvSpPr>
        <xdr:cNvPr id="16" name="Line 57"/>
        <xdr:cNvSpPr>
          <a:spLocks/>
        </xdr:cNvSpPr>
      </xdr:nvSpPr>
      <xdr:spPr>
        <a:xfrm flipH="1">
          <a:off x="83972400" y="1249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56</xdr:row>
      <xdr:rowOff>114300</xdr:rowOff>
    </xdr:from>
    <xdr:to>
      <xdr:col>111</xdr:col>
      <xdr:colOff>247650</xdr:colOff>
      <xdr:row>57</xdr:row>
      <xdr:rowOff>85725</xdr:rowOff>
    </xdr:to>
    <xdr:sp>
      <xdr:nvSpPr>
        <xdr:cNvPr id="17" name="Line 60"/>
        <xdr:cNvSpPr>
          <a:spLocks/>
        </xdr:cNvSpPr>
      </xdr:nvSpPr>
      <xdr:spPr>
        <a:xfrm flipV="1">
          <a:off x="81743550" y="13449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18" name="Oval 67"/>
        <xdr:cNvSpPr>
          <a:spLocks noChangeAspect="1"/>
        </xdr:cNvSpPr>
      </xdr:nvSpPr>
      <xdr:spPr>
        <a:xfrm>
          <a:off x="533590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952500</xdr:colOff>
      <xdr:row>43</xdr:row>
      <xdr:rowOff>114300</xdr:rowOff>
    </xdr:from>
    <xdr:to>
      <xdr:col>116</xdr:col>
      <xdr:colOff>476250</xdr:colOff>
      <xdr:row>43</xdr:row>
      <xdr:rowOff>114300</xdr:rowOff>
    </xdr:to>
    <xdr:sp>
      <xdr:nvSpPr>
        <xdr:cNvPr id="19" name="Line 75"/>
        <xdr:cNvSpPr>
          <a:spLocks/>
        </xdr:cNvSpPr>
      </xdr:nvSpPr>
      <xdr:spPr>
        <a:xfrm flipV="1">
          <a:off x="74790300" y="104775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45</xdr:col>
      <xdr:colOff>266700</xdr:colOff>
      <xdr:row>52</xdr:row>
      <xdr:rowOff>0</xdr:rowOff>
    </xdr:to>
    <xdr:sp>
      <xdr:nvSpPr>
        <xdr:cNvPr id="20" name="Line 79"/>
        <xdr:cNvSpPr>
          <a:spLocks/>
        </xdr:cNvSpPr>
      </xdr:nvSpPr>
      <xdr:spPr>
        <a:xfrm flipH="1" flipV="1">
          <a:off x="29756100" y="118491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923925</xdr:colOff>
      <xdr:row>46</xdr:row>
      <xdr:rowOff>114300</xdr:rowOff>
    </xdr:from>
    <xdr:to>
      <xdr:col>142</xdr:col>
      <xdr:colOff>504825</xdr:colOff>
      <xdr:row>46</xdr:row>
      <xdr:rowOff>114300</xdr:rowOff>
    </xdr:to>
    <xdr:sp>
      <xdr:nvSpPr>
        <xdr:cNvPr id="21" name="Line 88"/>
        <xdr:cNvSpPr>
          <a:spLocks/>
        </xdr:cNvSpPr>
      </xdr:nvSpPr>
      <xdr:spPr>
        <a:xfrm flipV="1">
          <a:off x="74761725" y="11163300"/>
          <a:ext cx="30784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48</xdr:row>
      <xdr:rowOff>114300</xdr:rowOff>
    </xdr:from>
    <xdr:to>
      <xdr:col>18</xdr:col>
      <xdr:colOff>476250</xdr:colOff>
      <xdr:row>48</xdr:row>
      <xdr:rowOff>114300</xdr:rowOff>
    </xdr:to>
    <xdr:sp>
      <xdr:nvSpPr>
        <xdr:cNvPr id="22" name="Line 170"/>
        <xdr:cNvSpPr>
          <a:spLocks/>
        </xdr:cNvSpPr>
      </xdr:nvSpPr>
      <xdr:spPr>
        <a:xfrm flipH="1" flipV="1">
          <a:off x="12763500" y="11620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48</xdr:row>
      <xdr:rowOff>123825</xdr:rowOff>
    </xdr:from>
    <xdr:to>
      <xdr:col>18</xdr:col>
      <xdr:colOff>466725</xdr:colOff>
      <xdr:row>48</xdr:row>
      <xdr:rowOff>123825</xdr:rowOff>
    </xdr:to>
    <xdr:sp>
      <xdr:nvSpPr>
        <xdr:cNvPr id="23" name="Line 171"/>
        <xdr:cNvSpPr>
          <a:spLocks/>
        </xdr:cNvSpPr>
      </xdr:nvSpPr>
      <xdr:spPr>
        <a:xfrm flipH="1">
          <a:off x="13154025" y="11630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48</xdr:row>
      <xdr:rowOff>133350</xdr:rowOff>
    </xdr:from>
    <xdr:to>
      <xdr:col>18</xdr:col>
      <xdr:colOff>485775</xdr:colOff>
      <xdr:row>48</xdr:row>
      <xdr:rowOff>133350</xdr:rowOff>
    </xdr:to>
    <xdr:sp>
      <xdr:nvSpPr>
        <xdr:cNvPr id="24" name="Line 172"/>
        <xdr:cNvSpPr>
          <a:spLocks/>
        </xdr:cNvSpPr>
      </xdr:nvSpPr>
      <xdr:spPr>
        <a:xfrm flipH="1">
          <a:off x="13125450" y="11639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40</xdr:row>
      <xdr:rowOff>114300</xdr:rowOff>
    </xdr:from>
    <xdr:to>
      <xdr:col>93</xdr:col>
      <xdr:colOff>0</xdr:colOff>
      <xdr:row>40</xdr:row>
      <xdr:rowOff>114300</xdr:rowOff>
    </xdr:to>
    <xdr:sp>
      <xdr:nvSpPr>
        <xdr:cNvPr id="25" name="Line 176"/>
        <xdr:cNvSpPr>
          <a:spLocks/>
        </xdr:cNvSpPr>
      </xdr:nvSpPr>
      <xdr:spPr>
        <a:xfrm>
          <a:off x="68865750" y="9791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381000</xdr:colOff>
      <xdr:row>76</xdr:row>
      <xdr:rowOff>0</xdr:rowOff>
    </xdr:from>
    <xdr:to>
      <xdr:col>77</xdr:col>
      <xdr:colOff>247650</xdr:colOff>
      <xdr:row>76</xdr:row>
      <xdr:rowOff>0</xdr:rowOff>
    </xdr:to>
    <xdr:sp>
      <xdr:nvSpPr>
        <xdr:cNvPr id="26" name="Line 177"/>
        <xdr:cNvSpPr>
          <a:spLocks/>
        </xdr:cNvSpPr>
      </xdr:nvSpPr>
      <xdr:spPr>
        <a:xfrm>
          <a:off x="56388000" y="179070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428625</xdr:colOff>
      <xdr:row>38</xdr:row>
      <xdr:rowOff>133350</xdr:rowOff>
    </xdr:from>
    <xdr:to>
      <xdr:col>116</xdr:col>
      <xdr:colOff>733425</xdr:colOff>
      <xdr:row>38</xdr:row>
      <xdr:rowOff>133350</xdr:rowOff>
    </xdr:to>
    <xdr:sp>
      <xdr:nvSpPr>
        <xdr:cNvPr id="27" name="Line 187"/>
        <xdr:cNvSpPr>
          <a:spLocks/>
        </xdr:cNvSpPr>
      </xdr:nvSpPr>
      <xdr:spPr>
        <a:xfrm>
          <a:off x="85639275" y="93535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466725</xdr:colOff>
      <xdr:row>38</xdr:row>
      <xdr:rowOff>95250</xdr:rowOff>
    </xdr:from>
    <xdr:to>
      <xdr:col>116</xdr:col>
      <xdr:colOff>838200</xdr:colOff>
      <xdr:row>38</xdr:row>
      <xdr:rowOff>95250</xdr:rowOff>
    </xdr:to>
    <xdr:sp>
      <xdr:nvSpPr>
        <xdr:cNvPr id="28" name="Line 188"/>
        <xdr:cNvSpPr>
          <a:spLocks/>
        </xdr:cNvSpPr>
      </xdr:nvSpPr>
      <xdr:spPr>
        <a:xfrm>
          <a:off x="85677375" y="93154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46</xdr:row>
      <xdr:rowOff>133350</xdr:rowOff>
    </xdr:from>
    <xdr:to>
      <xdr:col>30</xdr:col>
      <xdr:colOff>609600</xdr:colOff>
      <xdr:row>46</xdr:row>
      <xdr:rowOff>133350</xdr:rowOff>
    </xdr:to>
    <xdr:sp>
      <xdr:nvSpPr>
        <xdr:cNvPr id="29" name="Line 189"/>
        <xdr:cNvSpPr>
          <a:spLocks/>
        </xdr:cNvSpPr>
      </xdr:nvSpPr>
      <xdr:spPr>
        <a:xfrm>
          <a:off x="22193250" y="11182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76</xdr:row>
      <xdr:rowOff>0</xdr:rowOff>
    </xdr:from>
    <xdr:to>
      <xdr:col>29</xdr:col>
      <xdr:colOff>504825</xdr:colOff>
      <xdr:row>76</xdr:row>
      <xdr:rowOff>0</xdr:rowOff>
    </xdr:to>
    <xdr:sp>
      <xdr:nvSpPr>
        <xdr:cNvPr id="30" name="Line 193"/>
        <xdr:cNvSpPr>
          <a:spLocks/>
        </xdr:cNvSpPr>
      </xdr:nvSpPr>
      <xdr:spPr>
        <a:xfrm flipH="1">
          <a:off x="21307425" y="1790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76</xdr:row>
      <xdr:rowOff>0</xdr:rowOff>
    </xdr:from>
    <xdr:to>
      <xdr:col>30</xdr:col>
      <xdr:colOff>9525</xdr:colOff>
      <xdr:row>76</xdr:row>
      <xdr:rowOff>0</xdr:rowOff>
    </xdr:to>
    <xdr:sp>
      <xdr:nvSpPr>
        <xdr:cNvPr id="31" name="Line 194"/>
        <xdr:cNvSpPr>
          <a:spLocks/>
        </xdr:cNvSpPr>
      </xdr:nvSpPr>
      <xdr:spPr>
        <a:xfrm flipH="1">
          <a:off x="213074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76</xdr:row>
      <xdr:rowOff>0</xdr:rowOff>
    </xdr:from>
    <xdr:to>
      <xdr:col>64</xdr:col>
      <xdr:colOff>504825</xdr:colOff>
      <xdr:row>76</xdr:row>
      <xdr:rowOff>0</xdr:rowOff>
    </xdr:to>
    <xdr:sp>
      <xdr:nvSpPr>
        <xdr:cNvPr id="32" name="Line 196"/>
        <xdr:cNvSpPr>
          <a:spLocks/>
        </xdr:cNvSpPr>
      </xdr:nvSpPr>
      <xdr:spPr>
        <a:xfrm flipH="1">
          <a:off x="47091600" y="1790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76</xdr:row>
      <xdr:rowOff>0</xdr:rowOff>
    </xdr:from>
    <xdr:to>
      <xdr:col>65</xdr:col>
      <xdr:colOff>9525</xdr:colOff>
      <xdr:row>76</xdr:row>
      <xdr:rowOff>0</xdr:rowOff>
    </xdr:to>
    <xdr:sp>
      <xdr:nvSpPr>
        <xdr:cNvPr id="33" name="Line 197"/>
        <xdr:cNvSpPr>
          <a:spLocks/>
        </xdr:cNvSpPr>
      </xdr:nvSpPr>
      <xdr:spPr>
        <a:xfrm flipH="1">
          <a:off x="470916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80</xdr:row>
      <xdr:rowOff>0</xdr:rowOff>
    </xdr:from>
    <xdr:to>
      <xdr:col>53</xdr:col>
      <xdr:colOff>504825</xdr:colOff>
      <xdr:row>80</xdr:row>
      <xdr:rowOff>0</xdr:rowOff>
    </xdr:to>
    <xdr:sp>
      <xdr:nvSpPr>
        <xdr:cNvPr id="34" name="Line 199"/>
        <xdr:cNvSpPr>
          <a:spLocks/>
        </xdr:cNvSpPr>
      </xdr:nvSpPr>
      <xdr:spPr>
        <a:xfrm flipH="1">
          <a:off x="39138225" y="1882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80</xdr:row>
      <xdr:rowOff>0</xdr:rowOff>
    </xdr:from>
    <xdr:to>
      <xdr:col>54</xdr:col>
      <xdr:colOff>9525</xdr:colOff>
      <xdr:row>80</xdr:row>
      <xdr:rowOff>0</xdr:rowOff>
    </xdr:to>
    <xdr:sp>
      <xdr:nvSpPr>
        <xdr:cNvPr id="35" name="Line 200"/>
        <xdr:cNvSpPr>
          <a:spLocks/>
        </xdr:cNvSpPr>
      </xdr:nvSpPr>
      <xdr:spPr>
        <a:xfrm flipH="1">
          <a:off x="391382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19050</xdr:rowOff>
    </xdr:from>
    <xdr:to>
      <xdr:col>53</xdr:col>
      <xdr:colOff>504825</xdr:colOff>
      <xdr:row>78</xdr:row>
      <xdr:rowOff>19050</xdr:rowOff>
    </xdr:to>
    <xdr:sp>
      <xdr:nvSpPr>
        <xdr:cNvPr id="36" name="Line 201"/>
        <xdr:cNvSpPr>
          <a:spLocks/>
        </xdr:cNvSpPr>
      </xdr:nvSpPr>
      <xdr:spPr>
        <a:xfrm flipH="1">
          <a:off x="39138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9525</xdr:rowOff>
    </xdr:from>
    <xdr:to>
      <xdr:col>54</xdr:col>
      <xdr:colOff>9525</xdr:colOff>
      <xdr:row>78</xdr:row>
      <xdr:rowOff>9525</xdr:rowOff>
    </xdr:to>
    <xdr:sp>
      <xdr:nvSpPr>
        <xdr:cNvPr id="37" name="Line 202"/>
        <xdr:cNvSpPr>
          <a:spLocks/>
        </xdr:cNvSpPr>
      </xdr:nvSpPr>
      <xdr:spPr>
        <a:xfrm flipH="1">
          <a:off x="391382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19050</xdr:rowOff>
    </xdr:from>
    <xdr:to>
      <xdr:col>53</xdr:col>
      <xdr:colOff>504825</xdr:colOff>
      <xdr:row>78</xdr:row>
      <xdr:rowOff>19050</xdr:rowOff>
    </xdr:to>
    <xdr:sp>
      <xdr:nvSpPr>
        <xdr:cNvPr id="38" name="Line 210"/>
        <xdr:cNvSpPr>
          <a:spLocks/>
        </xdr:cNvSpPr>
      </xdr:nvSpPr>
      <xdr:spPr>
        <a:xfrm flipH="1">
          <a:off x="39138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9525</xdr:rowOff>
    </xdr:from>
    <xdr:to>
      <xdr:col>54</xdr:col>
      <xdr:colOff>9525</xdr:colOff>
      <xdr:row>78</xdr:row>
      <xdr:rowOff>9525</xdr:rowOff>
    </xdr:to>
    <xdr:sp>
      <xdr:nvSpPr>
        <xdr:cNvPr id="39" name="Line 211"/>
        <xdr:cNvSpPr>
          <a:spLocks/>
        </xdr:cNvSpPr>
      </xdr:nvSpPr>
      <xdr:spPr>
        <a:xfrm flipH="1">
          <a:off x="391382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55</xdr:row>
      <xdr:rowOff>114300</xdr:rowOff>
    </xdr:from>
    <xdr:to>
      <xdr:col>72</xdr:col>
      <xdr:colOff>19050</xdr:colOff>
      <xdr:row>55</xdr:row>
      <xdr:rowOff>114300</xdr:rowOff>
    </xdr:to>
    <xdr:sp>
      <xdr:nvSpPr>
        <xdr:cNvPr id="40" name="Line 235"/>
        <xdr:cNvSpPr>
          <a:spLocks/>
        </xdr:cNvSpPr>
      </xdr:nvSpPr>
      <xdr:spPr>
        <a:xfrm flipV="1">
          <a:off x="36442650" y="1322070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43</xdr:row>
      <xdr:rowOff>114300</xdr:rowOff>
    </xdr:from>
    <xdr:to>
      <xdr:col>27</xdr:col>
      <xdr:colOff>266700</xdr:colOff>
      <xdr:row>46</xdr:row>
      <xdr:rowOff>114300</xdr:rowOff>
    </xdr:to>
    <xdr:sp>
      <xdr:nvSpPr>
        <xdr:cNvPr id="41" name="Line 236"/>
        <xdr:cNvSpPr>
          <a:spLocks/>
        </xdr:cNvSpPr>
      </xdr:nvSpPr>
      <xdr:spPr>
        <a:xfrm flipV="1">
          <a:off x="13411200" y="1047750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40</xdr:row>
      <xdr:rowOff>114300</xdr:rowOff>
    </xdr:from>
    <xdr:to>
      <xdr:col>50</xdr:col>
      <xdr:colOff>276225</xdr:colOff>
      <xdr:row>40</xdr:row>
      <xdr:rowOff>114300</xdr:rowOff>
    </xdr:to>
    <xdr:sp>
      <xdr:nvSpPr>
        <xdr:cNvPr id="42" name="Line 237"/>
        <xdr:cNvSpPr>
          <a:spLocks/>
        </xdr:cNvSpPr>
      </xdr:nvSpPr>
      <xdr:spPr>
        <a:xfrm flipV="1">
          <a:off x="30480000" y="9791700"/>
          <a:ext cx="6486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55</xdr:row>
      <xdr:rowOff>114300</xdr:rowOff>
    </xdr:from>
    <xdr:to>
      <xdr:col>110</xdr:col>
      <xdr:colOff>476250</xdr:colOff>
      <xdr:row>55</xdr:row>
      <xdr:rowOff>114300</xdr:rowOff>
    </xdr:to>
    <xdr:sp>
      <xdr:nvSpPr>
        <xdr:cNvPr id="43" name="Line 244"/>
        <xdr:cNvSpPr>
          <a:spLocks/>
        </xdr:cNvSpPr>
      </xdr:nvSpPr>
      <xdr:spPr>
        <a:xfrm flipV="1">
          <a:off x="53987700" y="1322070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19050</xdr:rowOff>
    </xdr:from>
    <xdr:to>
      <xdr:col>53</xdr:col>
      <xdr:colOff>504825</xdr:colOff>
      <xdr:row>78</xdr:row>
      <xdr:rowOff>19050</xdr:rowOff>
    </xdr:to>
    <xdr:sp>
      <xdr:nvSpPr>
        <xdr:cNvPr id="44" name="Line 254"/>
        <xdr:cNvSpPr>
          <a:spLocks/>
        </xdr:cNvSpPr>
      </xdr:nvSpPr>
      <xdr:spPr>
        <a:xfrm flipH="1">
          <a:off x="39138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9525</xdr:rowOff>
    </xdr:from>
    <xdr:to>
      <xdr:col>54</xdr:col>
      <xdr:colOff>9525</xdr:colOff>
      <xdr:row>78</xdr:row>
      <xdr:rowOff>9525</xdr:rowOff>
    </xdr:to>
    <xdr:sp>
      <xdr:nvSpPr>
        <xdr:cNvPr id="45" name="Line 255"/>
        <xdr:cNvSpPr>
          <a:spLocks/>
        </xdr:cNvSpPr>
      </xdr:nvSpPr>
      <xdr:spPr>
        <a:xfrm flipH="1">
          <a:off x="391382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76</xdr:row>
      <xdr:rowOff>0</xdr:rowOff>
    </xdr:from>
    <xdr:to>
      <xdr:col>46</xdr:col>
      <xdr:colOff>504825</xdr:colOff>
      <xdr:row>76</xdr:row>
      <xdr:rowOff>0</xdr:rowOff>
    </xdr:to>
    <xdr:sp>
      <xdr:nvSpPr>
        <xdr:cNvPr id="46" name="Line 256"/>
        <xdr:cNvSpPr>
          <a:spLocks/>
        </xdr:cNvSpPr>
      </xdr:nvSpPr>
      <xdr:spPr>
        <a:xfrm flipH="1">
          <a:off x="33718500" y="1790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76</xdr:row>
      <xdr:rowOff>0</xdr:rowOff>
    </xdr:from>
    <xdr:to>
      <xdr:col>47</xdr:col>
      <xdr:colOff>9525</xdr:colOff>
      <xdr:row>76</xdr:row>
      <xdr:rowOff>0</xdr:rowOff>
    </xdr:to>
    <xdr:sp>
      <xdr:nvSpPr>
        <xdr:cNvPr id="47" name="Line 257"/>
        <xdr:cNvSpPr>
          <a:spLocks/>
        </xdr:cNvSpPr>
      </xdr:nvSpPr>
      <xdr:spPr>
        <a:xfrm flipH="1">
          <a:off x="337185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42</xdr:row>
      <xdr:rowOff>114300</xdr:rowOff>
    </xdr:from>
    <xdr:to>
      <xdr:col>12</xdr:col>
      <xdr:colOff>476250</xdr:colOff>
      <xdr:row>42</xdr:row>
      <xdr:rowOff>114300</xdr:rowOff>
    </xdr:to>
    <xdr:sp>
      <xdr:nvSpPr>
        <xdr:cNvPr id="48" name="Line 264"/>
        <xdr:cNvSpPr>
          <a:spLocks/>
        </xdr:cNvSpPr>
      </xdr:nvSpPr>
      <xdr:spPr>
        <a:xfrm flipH="1" flipV="1">
          <a:off x="8305800" y="10248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52</xdr:row>
      <xdr:rowOff>114300</xdr:rowOff>
    </xdr:from>
    <xdr:to>
      <xdr:col>35</xdr:col>
      <xdr:colOff>485775</xdr:colOff>
      <xdr:row>52</xdr:row>
      <xdr:rowOff>114300</xdr:rowOff>
    </xdr:to>
    <xdr:sp>
      <xdr:nvSpPr>
        <xdr:cNvPr id="49" name="Line 265"/>
        <xdr:cNvSpPr>
          <a:spLocks/>
        </xdr:cNvSpPr>
      </xdr:nvSpPr>
      <xdr:spPr>
        <a:xfrm flipH="1" flipV="1">
          <a:off x="25165050" y="12534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52</xdr:row>
      <xdr:rowOff>114300</xdr:rowOff>
    </xdr:from>
    <xdr:to>
      <xdr:col>35</xdr:col>
      <xdr:colOff>485775</xdr:colOff>
      <xdr:row>52</xdr:row>
      <xdr:rowOff>114300</xdr:rowOff>
    </xdr:to>
    <xdr:sp>
      <xdr:nvSpPr>
        <xdr:cNvPr id="50" name="Line 266"/>
        <xdr:cNvSpPr>
          <a:spLocks/>
        </xdr:cNvSpPr>
      </xdr:nvSpPr>
      <xdr:spPr>
        <a:xfrm flipH="1" flipV="1">
          <a:off x="25165050" y="12534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47</xdr:row>
      <xdr:rowOff>114300</xdr:rowOff>
    </xdr:from>
    <xdr:to>
      <xdr:col>35</xdr:col>
      <xdr:colOff>485775</xdr:colOff>
      <xdr:row>47</xdr:row>
      <xdr:rowOff>114300</xdr:rowOff>
    </xdr:to>
    <xdr:sp>
      <xdr:nvSpPr>
        <xdr:cNvPr id="51" name="Line 267"/>
        <xdr:cNvSpPr>
          <a:spLocks/>
        </xdr:cNvSpPr>
      </xdr:nvSpPr>
      <xdr:spPr>
        <a:xfrm flipH="1" flipV="1">
          <a:off x="25165050" y="11391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46</xdr:row>
      <xdr:rowOff>114300</xdr:rowOff>
    </xdr:from>
    <xdr:to>
      <xdr:col>19</xdr:col>
      <xdr:colOff>485775</xdr:colOff>
      <xdr:row>46</xdr:row>
      <xdr:rowOff>114300</xdr:rowOff>
    </xdr:to>
    <xdr:sp>
      <xdr:nvSpPr>
        <xdr:cNvPr id="52" name="Line 268"/>
        <xdr:cNvSpPr>
          <a:spLocks/>
        </xdr:cNvSpPr>
      </xdr:nvSpPr>
      <xdr:spPr>
        <a:xfrm flipH="1" flipV="1">
          <a:off x="13277850" y="11163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50</xdr:row>
      <xdr:rowOff>114300</xdr:rowOff>
    </xdr:from>
    <xdr:to>
      <xdr:col>41</xdr:col>
      <xdr:colOff>485775</xdr:colOff>
      <xdr:row>50</xdr:row>
      <xdr:rowOff>114300</xdr:rowOff>
    </xdr:to>
    <xdr:sp>
      <xdr:nvSpPr>
        <xdr:cNvPr id="53" name="Line 269"/>
        <xdr:cNvSpPr>
          <a:spLocks/>
        </xdr:cNvSpPr>
      </xdr:nvSpPr>
      <xdr:spPr>
        <a:xfrm flipH="1" flipV="1">
          <a:off x="2962275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45</xdr:row>
      <xdr:rowOff>114300</xdr:rowOff>
    </xdr:from>
    <xdr:to>
      <xdr:col>18</xdr:col>
      <xdr:colOff>476250</xdr:colOff>
      <xdr:row>45</xdr:row>
      <xdr:rowOff>114300</xdr:rowOff>
    </xdr:to>
    <xdr:sp>
      <xdr:nvSpPr>
        <xdr:cNvPr id="54" name="Line 270"/>
        <xdr:cNvSpPr>
          <a:spLocks/>
        </xdr:cNvSpPr>
      </xdr:nvSpPr>
      <xdr:spPr>
        <a:xfrm flipH="1" flipV="1">
          <a:off x="1276350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48</xdr:row>
      <xdr:rowOff>114300</xdr:rowOff>
    </xdr:from>
    <xdr:to>
      <xdr:col>21</xdr:col>
      <xdr:colOff>485775</xdr:colOff>
      <xdr:row>48</xdr:row>
      <xdr:rowOff>114300</xdr:rowOff>
    </xdr:to>
    <xdr:sp>
      <xdr:nvSpPr>
        <xdr:cNvPr id="55" name="Line 271"/>
        <xdr:cNvSpPr>
          <a:spLocks/>
        </xdr:cNvSpPr>
      </xdr:nvSpPr>
      <xdr:spPr>
        <a:xfrm flipH="1" flipV="1">
          <a:off x="14763750" y="11620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40</xdr:row>
      <xdr:rowOff>114300</xdr:rowOff>
    </xdr:from>
    <xdr:to>
      <xdr:col>86</xdr:col>
      <xdr:colOff>685800</xdr:colOff>
      <xdr:row>40</xdr:row>
      <xdr:rowOff>114300</xdr:rowOff>
    </xdr:to>
    <xdr:sp>
      <xdr:nvSpPr>
        <xdr:cNvPr id="56" name="Line 286"/>
        <xdr:cNvSpPr>
          <a:spLocks/>
        </xdr:cNvSpPr>
      </xdr:nvSpPr>
      <xdr:spPr>
        <a:xfrm flipV="1">
          <a:off x="37404675" y="9791700"/>
          <a:ext cx="26717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49</xdr:row>
      <xdr:rowOff>114300</xdr:rowOff>
    </xdr:from>
    <xdr:to>
      <xdr:col>120</xdr:col>
      <xdr:colOff>495300</xdr:colOff>
      <xdr:row>52</xdr:row>
      <xdr:rowOff>0</xdr:rowOff>
    </xdr:to>
    <xdr:sp>
      <xdr:nvSpPr>
        <xdr:cNvPr id="57" name="Line 290"/>
        <xdr:cNvSpPr>
          <a:spLocks/>
        </xdr:cNvSpPr>
      </xdr:nvSpPr>
      <xdr:spPr>
        <a:xfrm flipH="1">
          <a:off x="85458300" y="118491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76</xdr:row>
      <xdr:rowOff>0</xdr:rowOff>
    </xdr:from>
    <xdr:to>
      <xdr:col>53</xdr:col>
      <xdr:colOff>504825</xdr:colOff>
      <xdr:row>76</xdr:row>
      <xdr:rowOff>0</xdr:rowOff>
    </xdr:to>
    <xdr:sp>
      <xdr:nvSpPr>
        <xdr:cNvPr id="58" name="Line 300"/>
        <xdr:cNvSpPr>
          <a:spLocks/>
        </xdr:cNvSpPr>
      </xdr:nvSpPr>
      <xdr:spPr>
        <a:xfrm flipH="1">
          <a:off x="39138225" y="1790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76</xdr:row>
      <xdr:rowOff>0</xdr:rowOff>
    </xdr:from>
    <xdr:to>
      <xdr:col>54</xdr:col>
      <xdr:colOff>9525</xdr:colOff>
      <xdr:row>76</xdr:row>
      <xdr:rowOff>0</xdr:rowOff>
    </xdr:to>
    <xdr:sp>
      <xdr:nvSpPr>
        <xdr:cNvPr id="59" name="Line 301"/>
        <xdr:cNvSpPr>
          <a:spLocks/>
        </xdr:cNvSpPr>
      </xdr:nvSpPr>
      <xdr:spPr>
        <a:xfrm flipH="1">
          <a:off x="391382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76</xdr:row>
      <xdr:rowOff>0</xdr:rowOff>
    </xdr:from>
    <xdr:to>
      <xdr:col>53</xdr:col>
      <xdr:colOff>504825</xdr:colOff>
      <xdr:row>76</xdr:row>
      <xdr:rowOff>0</xdr:rowOff>
    </xdr:to>
    <xdr:sp>
      <xdr:nvSpPr>
        <xdr:cNvPr id="60" name="Line 302"/>
        <xdr:cNvSpPr>
          <a:spLocks/>
        </xdr:cNvSpPr>
      </xdr:nvSpPr>
      <xdr:spPr>
        <a:xfrm flipH="1">
          <a:off x="39138225" y="1790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76</xdr:row>
      <xdr:rowOff>0</xdr:rowOff>
    </xdr:from>
    <xdr:to>
      <xdr:col>54</xdr:col>
      <xdr:colOff>9525</xdr:colOff>
      <xdr:row>76</xdr:row>
      <xdr:rowOff>0</xdr:rowOff>
    </xdr:to>
    <xdr:sp>
      <xdr:nvSpPr>
        <xdr:cNvPr id="61" name="Line 303"/>
        <xdr:cNvSpPr>
          <a:spLocks/>
        </xdr:cNvSpPr>
      </xdr:nvSpPr>
      <xdr:spPr>
        <a:xfrm flipH="1">
          <a:off x="391382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76</xdr:row>
      <xdr:rowOff>0</xdr:rowOff>
    </xdr:from>
    <xdr:to>
      <xdr:col>54</xdr:col>
      <xdr:colOff>504825</xdr:colOff>
      <xdr:row>76</xdr:row>
      <xdr:rowOff>0</xdr:rowOff>
    </xdr:to>
    <xdr:sp>
      <xdr:nvSpPr>
        <xdr:cNvPr id="62" name="Line 304"/>
        <xdr:cNvSpPr>
          <a:spLocks/>
        </xdr:cNvSpPr>
      </xdr:nvSpPr>
      <xdr:spPr>
        <a:xfrm flipH="1">
          <a:off x="39662100" y="1790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77</xdr:row>
      <xdr:rowOff>9525</xdr:rowOff>
    </xdr:from>
    <xdr:to>
      <xdr:col>56</xdr:col>
      <xdr:colOff>9525</xdr:colOff>
      <xdr:row>77</xdr:row>
      <xdr:rowOff>9525</xdr:rowOff>
    </xdr:to>
    <xdr:sp>
      <xdr:nvSpPr>
        <xdr:cNvPr id="63" name="Line 305"/>
        <xdr:cNvSpPr>
          <a:spLocks/>
        </xdr:cNvSpPr>
      </xdr:nvSpPr>
      <xdr:spPr>
        <a:xfrm flipH="1">
          <a:off x="406241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76</xdr:row>
      <xdr:rowOff>0</xdr:rowOff>
    </xdr:from>
    <xdr:to>
      <xdr:col>54</xdr:col>
      <xdr:colOff>504825</xdr:colOff>
      <xdr:row>76</xdr:row>
      <xdr:rowOff>0</xdr:rowOff>
    </xdr:to>
    <xdr:sp>
      <xdr:nvSpPr>
        <xdr:cNvPr id="64" name="Line 306"/>
        <xdr:cNvSpPr>
          <a:spLocks/>
        </xdr:cNvSpPr>
      </xdr:nvSpPr>
      <xdr:spPr>
        <a:xfrm flipH="1">
          <a:off x="39662100" y="1790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77</xdr:row>
      <xdr:rowOff>9525</xdr:rowOff>
    </xdr:from>
    <xdr:to>
      <xdr:col>56</xdr:col>
      <xdr:colOff>9525</xdr:colOff>
      <xdr:row>77</xdr:row>
      <xdr:rowOff>9525</xdr:rowOff>
    </xdr:to>
    <xdr:sp>
      <xdr:nvSpPr>
        <xdr:cNvPr id="65" name="Line 307"/>
        <xdr:cNvSpPr>
          <a:spLocks/>
        </xdr:cNvSpPr>
      </xdr:nvSpPr>
      <xdr:spPr>
        <a:xfrm flipH="1">
          <a:off x="406241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19050</xdr:rowOff>
    </xdr:from>
    <xdr:to>
      <xdr:col>56</xdr:col>
      <xdr:colOff>504825</xdr:colOff>
      <xdr:row>77</xdr:row>
      <xdr:rowOff>19050</xdr:rowOff>
    </xdr:to>
    <xdr:sp>
      <xdr:nvSpPr>
        <xdr:cNvPr id="66" name="Line 308"/>
        <xdr:cNvSpPr>
          <a:spLocks/>
        </xdr:cNvSpPr>
      </xdr:nvSpPr>
      <xdr:spPr>
        <a:xfrm flipH="1">
          <a:off x="411480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9525</xdr:rowOff>
    </xdr:from>
    <xdr:to>
      <xdr:col>57</xdr:col>
      <xdr:colOff>9525</xdr:colOff>
      <xdr:row>77</xdr:row>
      <xdr:rowOff>9525</xdr:rowOff>
    </xdr:to>
    <xdr:sp>
      <xdr:nvSpPr>
        <xdr:cNvPr id="67" name="Line 309"/>
        <xdr:cNvSpPr>
          <a:spLocks/>
        </xdr:cNvSpPr>
      </xdr:nvSpPr>
      <xdr:spPr>
        <a:xfrm flipH="1">
          <a:off x="411480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19050</xdr:rowOff>
    </xdr:from>
    <xdr:to>
      <xdr:col>56</xdr:col>
      <xdr:colOff>504825</xdr:colOff>
      <xdr:row>77</xdr:row>
      <xdr:rowOff>19050</xdr:rowOff>
    </xdr:to>
    <xdr:sp>
      <xdr:nvSpPr>
        <xdr:cNvPr id="68" name="Line 310"/>
        <xdr:cNvSpPr>
          <a:spLocks/>
        </xdr:cNvSpPr>
      </xdr:nvSpPr>
      <xdr:spPr>
        <a:xfrm flipH="1">
          <a:off x="411480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9525</xdr:rowOff>
    </xdr:from>
    <xdr:to>
      <xdr:col>57</xdr:col>
      <xdr:colOff>9525</xdr:colOff>
      <xdr:row>77</xdr:row>
      <xdr:rowOff>9525</xdr:rowOff>
    </xdr:to>
    <xdr:sp>
      <xdr:nvSpPr>
        <xdr:cNvPr id="69" name="Line 311"/>
        <xdr:cNvSpPr>
          <a:spLocks/>
        </xdr:cNvSpPr>
      </xdr:nvSpPr>
      <xdr:spPr>
        <a:xfrm flipH="1">
          <a:off x="411480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77</xdr:row>
      <xdr:rowOff>19050</xdr:rowOff>
    </xdr:from>
    <xdr:to>
      <xdr:col>57</xdr:col>
      <xdr:colOff>504825</xdr:colOff>
      <xdr:row>77</xdr:row>
      <xdr:rowOff>19050</xdr:rowOff>
    </xdr:to>
    <xdr:sp>
      <xdr:nvSpPr>
        <xdr:cNvPr id="70" name="Line 312"/>
        <xdr:cNvSpPr>
          <a:spLocks/>
        </xdr:cNvSpPr>
      </xdr:nvSpPr>
      <xdr:spPr>
        <a:xfrm flipH="1">
          <a:off x="42110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77</xdr:row>
      <xdr:rowOff>9525</xdr:rowOff>
    </xdr:from>
    <xdr:to>
      <xdr:col>58</xdr:col>
      <xdr:colOff>9525</xdr:colOff>
      <xdr:row>77</xdr:row>
      <xdr:rowOff>9525</xdr:rowOff>
    </xdr:to>
    <xdr:sp>
      <xdr:nvSpPr>
        <xdr:cNvPr id="71" name="Line 313"/>
        <xdr:cNvSpPr>
          <a:spLocks/>
        </xdr:cNvSpPr>
      </xdr:nvSpPr>
      <xdr:spPr>
        <a:xfrm flipH="1">
          <a:off x="42110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77</xdr:row>
      <xdr:rowOff>19050</xdr:rowOff>
    </xdr:from>
    <xdr:to>
      <xdr:col>57</xdr:col>
      <xdr:colOff>504825</xdr:colOff>
      <xdr:row>77</xdr:row>
      <xdr:rowOff>19050</xdr:rowOff>
    </xdr:to>
    <xdr:sp>
      <xdr:nvSpPr>
        <xdr:cNvPr id="72" name="Line 314"/>
        <xdr:cNvSpPr>
          <a:spLocks/>
        </xdr:cNvSpPr>
      </xdr:nvSpPr>
      <xdr:spPr>
        <a:xfrm flipH="1">
          <a:off x="42110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77</xdr:row>
      <xdr:rowOff>9525</xdr:rowOff>
    </xdr:from>
    <xdr:to>
      <xdr:col>58</xdr:col>
      <xdr:colOff>9525</xdr:colOff>
      <xdr:row>77</xdr:row>
      <xdr:rowOff>9525</xdr:rowOff>
    </xdr:to>
    <xdr:sp>
      <xdr:nvSpPr>
        <xdr:cNvPr id="73" name="Line 315"/>
        <xdr:cNvSpPr>
          <a:spLocks/>
        </xdr:cNvSpPr>
      </xdr:nvSpPr>
      <xdr:spPr>
        <a:xfrm flipH="1">
          <a:off x="42110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77</xdr:row>
      <xdr:rowOff>19050</xdr:rowOff>
    </xdr:from>
    <xdr:to>
      <xdr:col>58</xdr:col>
      <xdr:colOff>504825</xdr:colOff>
      <xdr:row>77</xdr:row>
      <xdr:rowOff>19050</xdr:rowOff>
    </xdr:to>
    <xdr:sp>
      <xdr:nvSpPr>
        <xdr:cNvPr id="74" name="Line 316"/>
        <xdr:cNvSpPr>
          <a:spLocks/>
        </xdr:cNvSpPr>
      </xdr:nvSpPr>
      <xdr:spPr>
        <a:xfrm flipH="1">
          <a:off x="42633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77</xdr:row>
      <xdr:rowOff>9525</xdr:rowOff>
    </xdr:from>
    <xdr:to>
      <xdr:col>59</xdr:col>
      <xdr:colOff>9525</xdr:colOff>
      <xdr:row>77</xdr:row>
      <xdr:rowOff>9525</xdr:rowOff>
    </xdr:to>
    <xdr:sp>
      <xdr:nvSpPr>
        <xdr:cNvPr id="75" name="Line 317"/>
        <xdr:cNvSpPr>
          <a:spLocks/>
        </xdr:cNvSpPr>
      </xdr:nvSpPr>
      <xdr:spPr>
        <a:xfrm flipH="1">
          <a:off x="42633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77</xdr:row>
      <xdr:rowOff>19050</xdr:rowOff>
    </xdr:from>
    <xdr:to>
      <xdr:col>58</xdr:col>
      <xdr:colOff>504825</xdr:colOff>
      <xdr:row>77</xdr:row>
      <xdr:rowOff>19050</xdr:rowOff>
    </xdr:to>
    <xdr:sp>
      <xdr:nvSpPr>
        <xdr:cNvPr id="76" name="Line 318"/>
        <xdr:cNvSpPr>
          <a:spLocks/>
        </xdr:cNvSpPr>
      </xdr:nvSpPr>
      <xdr:spPr>
        <a:xfrm flipH="1">
          <a:off x="42633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77</xdr:row>
      <xdr:rowOff>9525</xdr:rowOff>
    </xdr:from>
    <xdr:to>
      <xdr:col>59</xdr:col>
      <xdr:colOff>9525</xdr:colOff>
      <xdr:row>77</xdr:row>
      <xdr:rowOff>9525</xdr:rowOff>
    </xdr:to>
    <xdr:sp>
      <xdr:nvSpPr>
        <xdr:cNvPr id="77" name="Line 319"/>
        <xdr:cNvSpPr>
          <a:spLocks/>
        </xdr:cNvSpPr>
      </xdr:nvSpPr>
      <xdr:spPr>
        <a:xfrm flipH="1">
          <a:off x="42633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78" name="Line 320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79" name="Line 321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80" name="Line 322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81" name="Line 323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82" name="Line 324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9525</xdr:rowOff>
    </xdr:from>
    <xdr:to>
      <xdr:col>99</xdr:col>
      <xdr:colOff>9525</xdr:colOff>
      <xdr:row>77</xdr:row>
      <xdr:rowOff>9525</xdr:rowOff>
    </xdr:to>
    <xdr:sp>
      <xdr:nvSpPr>
        <xdr:cNvPr id="83" name="Line 325"/>
        <xdr:cNvSpPr>
          <a:spLocks/>
        </xdr:cNvSpPr>
      </xdr:nvSpPr>
      <xdr:spPr>
        <a:xfrm flipH="1">
          <a:off x="72351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84" name="Line 326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9525</xdr:rowOff>
    </xdr:from>
    <xdr:to>
      <xdr:col>99</xdr:col>
      <xdr:colOff>9525</xdr:colOff>
      <xdr:row>77</xdr:row>
      <xdr:rowOff>9525</xdr:rowOff>
    </xdr:to>
    <xdr:sp>
      <xdr:nvSpPr>
        <xdr:cNvPr id="85" name="Line 327"/>
        <xdr:cNvSpPr>
          <a:spLocks/>
        </xdr:cNvSpPr>
      </xdr:nvSpPr>
      <xdr:spPr>
        <a:xfrm flipH="1">
          <a:off x="72351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19050</xdr:rowOff>
    </xdr:from>
    <xdr:to>
      <xdr:col>99</xdr:col>
      <xdr:colOff>504825</xdr:colOff>
      <xdr:row>77</xdr:row>
      <xdr:rowOff>19050</xdr:rowOff>
    </xdr:to>
    <xdr:sp>
      <xdr:nvSpPr>
        <xdr:cNvPr id="86" name="Line 328"/>
        <xdr:cNvSpPr>
          <a:spLocks/>
        </xdr:cNvSpPr>
      </xdr:nvSpPr>
      <xdr:spPr>
        <a:xfrm flipH="1">
          <a:off x="733139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9525</xdr:rowOff>
    </xdr:from>
    <xdr:to>
      <xdr:col>100</xdr:col>
      <xdr:colOff>9525</xdr:colOff>
      <xdr:row>77</xdr:row>
      <xdr:rowOff>9525</xdr:rowOff>
    </xdr:to>
    <xdr:sp>
      <xdr:nvSpPr>
        <xdr:cNvPr id="87" name="Line 329"/>
        <xdr:cNvSpPr>
          <a:spLocks/>
        </xdr:cNvSpPr>
      </xdr:nvSpPr>
      <xdr:spPr>
        <a:xfrm flipH="1">
          <a:off x="733139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19050</xdr:rowOff>
    </xdr:from>
    <xdr:to>
      <xdr:col>99</xdr:col>
      <xdr:colOff>504825</xdr:colOff>
      <xdr:row>77</xdr:row>
      <xdr:rowOff>19050</xdr:rowOff>
    </xdr:to>
    <xdr:sp>
      <xdr:nvSpPr>
        <xdr:cNvPr id="88" name="Line 330"/>
        <xdr:cNvSpPr>
          <a:spLocks/>
        </xdr:cNvSpPr>
      </xdr:nvSpPr>
      <xdr:spPr>
        <a:xfrm flipH="1">
          <a:off x="733139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9525</xdr:rowOff>
    </xdr:from>
    <xdr:to>
      <xdr:col>100</xdr:col>
      <xdr:colOff>9525</xdr:colOff>
      <xdr:row>77</xdr:row>
      <xdr:rowOff>9525</xdr:rowOff>
    </xdr:to>
    <xdr:sp>
      <xdr:nvSpPr>
        <xdr:cNvPr id="89" name="Line 331"/>
        <xdr:cNvSpPr>
          <a:spLocks/>
        </xdr:cNvSpPr>
      </xdr:nvSpPr>
      <xdr:spPr>
        <a:xfrm flipH="1">
          <a:off x="733139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90" name="Line 332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91" name="Line 333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92" name="Line 334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93" name="Line 335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94" name="Line 336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9525</xdr:rowOff>
    </xdr:from>
    <xdr:to>
      <xdr:col>102</xdr:col>
      <xdr:colOff>9525</xdr:colOff>
      <xdr:row>77</xdr:row>
      <xdr:rowOff>9525</xdr:rowOff>
    </xdr:to>
    <xdr:sp>
      <xdr:nvSpPr>
        <xdr:cNvPr id="95" name="Line 337"/>
        <xdr:cNvSpPr>
          <a:spLocks/>
        </xdr:cNvSpPr>
      </xdr:nvSpPr>
      <xdr:spPr>
        <a:xfrm flipH="1">
          <a:off x="747998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96" name="Line 338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9525</xdr:rowOff>
    </xdr:from>
    <xdr:to>
      <xdr:col>102</xdr:col>
      <xdr:colOff>9525</xdr:colOff>
      <xdr:row>77</xdr:row>
      <xdr:rowOff>9525</xdr:rowOff>
    </xdr:to>
    <xdr:sp>
      <xdr:nvSpPr>
        <xdr:cNvPr id="97" name="Line 339"/>
        <xdr:cNvSpPr>
          <a:spLocks/>
        </xdr:cNvSpPr>
      </xdr:nvSpPr>
      <xdr:spPr>
        <a:xfrm flipH="1">
          <a:off x="747998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77</xdr:row>
      <xdr:rowOff>19050</xdr:rowOff>
    </xdr:from>
    <xdr:to>
      <xdr:col>102</xdr:col>
      <xdr:colOff>504825</xdr:colOff>
      <xdr:row>77</xdr:row>
      <xdr:rowOff>19050</xdr:rowOff>
    </xdr:to>
    <xdr:sp>
      <xdr:nvSpPr>
        <xdr:cNvPr id="98" name="Line 340"/>
        <xdr:cNvSpPr>
          <a:spLocks/>
        </xdr:cNvSpPr>
      </xdr:nvSpPr>
      <xdr:spPr>
        <a:xfrm flipH="1">
          <a:off x="753237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77</xdr:row>
      <xdr:rowOff>9525</xdr:rowOff>
    </xdr:from>
    <xdr:to>
      <xdr:col>65</xdr:col>
      <xdr:colOff>9525</xdr:colOff>
      <xdr:row>77</xdr:row>
      <xdr:rowOff>9525</xdr:rowOff>
    </xdr:to>
    <xdr:sp>
      <xdr:nvSpPr>
        <xdr:cNvPr id="99" name="Line 341"/>
        <xdr:cNvSpPr>
          <a:spLocks/>
        </xdr:cNvSpPr>
      </xdr:nvSpPr>
      <xdr:spPr>
        <a:xfrm flipH="1">
          <a:off x="470916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77</xdr:row>
      <xdr:rowOff>19050</xdr:rowOff>
    </xdr:from>
    <xdr:to>
      <xdr:col>102</xdr:col>
      <xdr:colOff>504825</xdr:colOff>
      <xdr:row>77</xdr:row>
      <xdr:rowOff>19050</xdr:rowOff>
    </xdr:to>
    <xdr:sp>
      <xdr:nvSpPr>
        <xdr:cNvPr id="100" name="Line 342"/>
        <xdr:cNvSpPr>
          <a:spLocks/>
        </xdr:cNvSpPr>
      </xdr:nvSpPr>
      <xdr:spPr>
        <a:xfrm flipH="1">
          <a:off x="753237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77</xdr:row>
      <xdr:rowOff>9525</xdr:rowOff>
    </xdr:from>
    <xdr:to>
      <xdr:col>65</xdr:col>
      <xdr:colOff>9525</xdr:colOff>
      <xdr:row>77</xdr:row>
      <xdr:rowOff>9525</xdr:rowOff>
    </xdr:to>
    <xdr:sp>
      <xdr:nvSpPr>
        <xdr:cNvPr id="101" name="Line 343"/>
        <xdr:cNvSpPr>
          <a:spLocks/>
        </xdr:cNvSpPr>
      </xdr:nvSpPr>
      <xdr:spPr>
        <a:xfrm flipH="1">
          <a:off x="470916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02" name="Line 344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03" name="Line 345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04" name="Line 346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05" name="Line 347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106" name="Line 348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9525</xdr:rowOff>
    </xdr:from>
    <xdr:to>
      <xdr:col>99</xdr:col>
      <xdr:colOff>9525</xdr:colOff>
      <xdr:row>77</xdr:row>
      <xdr:rowOff>9525</xdr:rowOff>
    </xdr:to>
    <xdr:sp>
      <xdr:nvSpPr>
        <xdr:cNvPr id="107" name="Line 349"/>
        <xdr:cNvSpPr>
          <a:spLocks/>
        </xdr:cNvSpPr>
      </xdr:nvSpPr>
      <xdr:spPr>
        <a:xfrm flipH="1">
          <a:off x="72351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108" name="Line 350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9525</xdr:rowOff>
    </xdr:from>
    <xdr:to>
      <xdr:col>99</xdr:col>
      <xdr:colOff>9525</xdr:colOff>
      <xdr:row>77</xdr:row>
      <xdr:rowOff>9525</xdr:rowOff>
    </xdr:to>
    <xdr:sp>
      <xdr:nvSpPr>
        <xdr:cNvPr id="109" name="Line 351"/>
        <xdr:cNvSpPr>
          <a:spLocks/>
        </xdr:cNvSpPr>
      </xdr:nvSpPr>
      <xdr:spPr>
        <a:xfrm flipH="1">
          <a:off x="72351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19050</xdr:rowOff>
    </xdr:from>
    <xdr:to>
      <xdr:col>99</xdr:col>
      <xdr:colOff>504825</xdr:colOff>
      <xdr:row>77</xdr:row>
      <xdr:rowOff>19050</xdr:rowOff>
    </xdr:to>
    <xdr:sp>
      <xdr:nvSpPr>
        <xdr:cNvPr id="110" name="Line 352"/>
        <xdr:cNvSpPr>
          <a:spLocks/>
        </xdr:cNvSpPr>
      </xdr:nvSpPr>
      <xdr:spPr>
        <a:xfrm flipH="1">
          <a:off x="733139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9525</xdr:rowOff>
    </xdr:from>
    <xdr:to>
      <xdr:col>100</xdr:col>
      <xdr:colOff>9525</xdr:colOff>
      <xdr:row>77</xdr:row>
      <xdr:rowOff>9525</xdr:rowOff>
    </xdr:to>
    <xdr:sp>
      <xdr:nvSpPr>
        <xdr:cNvPr id="111" name="Line 353"/>
        <xdr:cNvSpPr>
          <a:spLocks/>
        </xdr:cNvSpPr>
      </xdr:nvSpPr>
      <xdr:spPr>
        <a:xfrm flipH="1">
          <a:off x="733139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19050</xdr:rowOff>
    </xdr:from>
    <xdr:to>
      <xdr:col>99</xdr:col>
      <xdr:colOff>504825</xdr:colOff>
      <xdr:row>77</xdr:row>
      <xdr:rowOff>19050</xdr:rowOff>
    </xdr:to>
    <xdr:sp>
      <xdr:nvSpPr>
        <xdr:cNvPr id="112" name="Line 354"/>
        <xdr:cNvSpPr>
          <a:spLocks/>
        </xdr:cNvSpPr>
      </xdr:nvSpPr>
      <xdr:spPr>
        <a:xfrm flipH="1">
          <a:off x="733139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9525</xdr:rowOff>
    </xdr:from>
    <xdr:to>
      <xdr:col>100</xdr:col>
      <xdr:colOff>9525</xdr:colOff>
      <xdr:row>77</xdr:row>
      <xdr:rowOff>9525</xdr:rowOff>
    </xdr:to>
    <xdr:sp>
      <xdr:nvSpPr>
        <xdr:cNvPr id="113" name="Line 355"/>
        <xdr:cNvSpPr>
          <a:spLocks/>
        </xdr:cNvSpPr>
      </xdr:nvSpPr>
      <xdr:spPr>
        <a:xfrm flipH="1">
          <a:off x="733139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14" name="Line 356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15" name="Line 357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16" name="Line 358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17" name="Line 359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118" name="Line 360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9525</xdr:rowOff>
    </xdr:from>
    <xdr:to>
      <xdr:col>102</xdr:col>
      <xdr:colOff>9525</xdr:colOff>
      <xdr:row>77</xdr:row>
      <xdr:rowOff>9525</xdr:rowOff>
    </xdr:to>
    <xdr:sp>
      <xdr:nvSpPr>
        <xdr:cNvPr id="119" name="Line 361"/>
        <xdr:cNvSpPr>
          <a:spLocks/>
        </xdr:cNvSpPr>
      </xdr:nvSpPr>
      <xdr:spPr>
        <a:xfrm flipH="1">
          <a:off x="747998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120" name="Line 362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9525</xdr:rowOff>
    </xdr:from>
    <xdr:to>
      <xdr:col>102</xdr:col>
      <xdr:colOff>9525</xdr:colOff>
      <xdr:row>77</xdr:row>
      <xdr:rowOff>9525</xdr:rowOff>
    </xdr:to>
    <xdr:sp>
      <xdr:nvSpPr>
        <xdr:cNvPr id="121" name="Line 363"/>
        <xdr:cNvSpPr>
          <a:spLocks/>
        </xdr:cNvSpPr>
      </xdr:nvSpPr>
      <xdr:spPr>
        <a:xfrm flipH="1">
          <a:off x="747998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77</xdr:row>
      <xdr:rowOff>19050</xdr:rowOff>
    </xdr:from>
    <xdr:to>
      <xdr:col>102</xdr:col>
      <xdr:colOff>504825</xdr:colOff>
      <xdr:row>77</xdr:row>
      <xdr:rowOff>19050</xdr:rowOff>
    </xdr:to>
    <xdr:sp>
      <xdr:nvSpPr>
        <xdr:cNvPr id="122" name="Line 364"/>
        <xdr:cNvSpPr>
          <a:spLocks/>
        </xdr:cNvSpPr>
      </xdr:nvSpPr>
      <xdr:spPr>
        <a:xfrm flipH="1">
          <a:off x="753237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77</xdr:row>
      <xdr:rowOff>9525</xdr:rowOff>
    </xdr:from>
    <xdr:to>
      <xdr:col>71</xdr:col>
      <xdr:colOff>9525</xdr:colOff>
      <xdr:row>77</xdr:row>
      <xdr:rowOff>9525</xdr:rowOff>
    </xdr:to>
    <xdr:sp>
      <xdr:nvSpPr>
        <xdr:cNvPr id="123" name="Line 365"/>
        <xdr:cNvSpPr>
          <a:spLocks/>
        </xdr:cNvSpPr>
      </xdr:nvSpPr>
      <xdr:spPr>
        <a:xfrm flipH="1">
          <a:off x="515493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77</xdr:row>
      <xdr:rowOff>19050</xdr:rowOff>
    </xdr:from>
    <xdr:to>
      <xdr:col>102</xdr:col>
      <xdr:colOff>504825</xdr:colOff>
      <xdr:row>77</xdr:row>
      <xdr:rowOff>19050</xdr:rowOff>
    </xdr:to>
    <xdr:sp>
      <xdr:nvSpPr>
        <xdr:cNvPr id="124" name="Line 366"/>
        <xdr:cNvSpPr>
          <a:spLocks/>
        </xdr:cNvSpPr>
      </xdr:nvSpPr>
      <xdr:spPr>
        <a:xfrm flipH="1">
          <a:off x="753237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77</xdr:row>
      <xdr:rowOff>9525</xdr:rowOff>
    </xdr:from>
    <xdr:to>
      <xdr:col>71</xdr:col>
      <xdr:colOff>9525</xdr:colOff>
      <xdr:row>77</xdr:row>
      <xdr:rowOff>9525</xdr:rowOff>
    </xdr:to>
    <xdr:sp>
      <xdr:nvSpPr>
        <xdr:cNvPr id="125" name="Line 367"/>
        <xdr:cNvSpPr>
          <a:spLocks/>
        </xdr:cNvSpPr>
      </xdr:nvSpPr>
      <xdr:spPr>
        <a:xfrm flipH="1">
          <a:off x="515493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26" name="Line 368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27" name="Line 369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28" name="Line 370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29" name="Line 371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19050</xdr:rowOff>
    </xdr:from>
    <xdr:to>
      <xdr:col>56</xdr:col>
      <xdr:colOff>504825</xdr:colOff>
      <xdr:row>77</xdr:row>
      <xdr:rowOff>19050</xdr:rowOff>
    </xdr:to>
    <xdr:sp>
      <xdr:nvSpPr>
        <xdr:cNvPr id="130" name="Line 374"/>
        <xdr:cNvSpPr>
          <a:spLocks/>
        </xdr:cNvSpPr>
      </xdr:nvSpPr>
      <xdr:spPr>
        <a:xfrm flipH="1">
          <a:off x="411480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9525</xdr:rowOff>
    </xdr:from>
    <xdr:to>
      <xdr:col>57</xdr:col>
      <xdr:colOff>9525</xdr:colOff>
      <xdr:row>77</xdr:row>
      <xdr:rowOff>9525</xdr:rowOff>
    </xdr:to>
    <xdr:sp>
      <xdr:nvSpPr>
        <xdr:cNvPr id="131" name="Line 375"/>
        <xdr:cNvSpPr>
          <a:spLocks/>
        </xdr:cNvSpPr>
      </xdr:nvSpPr>
      <xdr:spPr>
        <a:xfrm flipH="1">
          <a:off x="411480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19050</xdr:rowOff>
    </xdr:from>
    <xdr:to>
      <xdr:col>56</xdr:col>
      <xdr:colOff>504825</xdr:colOff>
      <xdr:row>77</xdr:row>
      <xdr:rowOff>19050</xdr:rowOff>
    </xdr:to>
    <xdr:sp>
      <xdr:nvSpPr>
        <xdr:cNvPr id="132" name="Line 376"/>
        <xdr:cNvSpPr>
          <a:spLocks/>
        </xdr:cNvSpPr>
      </xdr:nvSpPr>
      <xdr:spPr>
        <a:xfrm flipH="1">
          <a:off x="411480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9525</xdr:rowOff>
    </xdr:from>
    <xdr:to>
      <xdr:col>57</xdr:col>
      <xdr:colOff>9525</xdr:colOff>
      <xdr:row>77</xdr:row>
      <xdr:rowOff>9525</xdr:rowOff>
    </xdr:to>
    <xdr:sp>
      <xdr:nvSpPr>
        <xdr:cNvPr id="133" name="Line 377"/>
        <xdr:cNvSpPr>
          <a:spLocks/>
        </xdr:cNvSpPr>
      </xdr:nvSpPr>
      <xdr:spPr>
        <a:xfrm flipH="1">
          <a:off x="411480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34" name="Line 378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35" name="Line 379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36" name="Line 380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37" name="Line 381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38" name="Line 382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39" name="Line 383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40" name="Line 384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41" name="Line 385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42" name="Line 386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43" name="Line 387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44" name="Line 388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45" name="Line 389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146" name="Line 390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147" name="Line 391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48" name="Line 392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49" name="Line 393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50" name="Line 394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51" name="Line 395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52" name="Line 396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53" name="Line 397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54" name="Line 398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55" name="Line 399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156" name="Line 400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157" name="Line 401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58" name="Line 402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59" name="Line 403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60" name="Line 404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61" name="Line 405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62" name="Line 406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63" name="Line 407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64" name="Line 408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65" name="Line 409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77</xdr:row>
      <xdr:rowOff>19050</xdr:rowOff>
    </xdr:from>
    <xdr:to>
      <xdr:col>72</xdr:col>
      <xdr:colOff>504825</xdr:colOff>
      <xdr:row>77</xdr:row>
      <xdr:rowOff>19050</xdr:rowOff>
    </xdr:to>
    <xdr:sp>
      <xdr:nvSpPr>
        <xdr:cNvPr id="166" name="Line 410"/>
        <xdr:cNvSpPr>
          <a:spLocks/>
        </xdr:cNvSpPr>
      </xdr:nvSpPr>
      <xdr:spPr>
        <a:xfrm flipH="1">
          <a:off x="530352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77</xdr:row>
      <xdr:rowOff>19050</xdr:rowOff>
    </xdr:from>
    <xdr:to>
      <xdr:col>72</xdr:col>
      <xdr:colOff>504825</xdr:colOff>
      <xdr:row>77</xdr:row>
      <xdr:rowOff>19050</xdr:rowOff>
    </xdr:to>
    <xdr:sp>
      <xdr:nvSpPr>
        <xdr:cNvPr id="167" name="Line 411"/>
        <xdr:cNvSpPr>
          <a:spLocks/>
        </xdr:cNvSpPr>
      </xdr:nvSpPr>
      <xdr:spPr>
        <a:xfrm flipH="1">
          <a:off x="530352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68" name="Line 412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69" name="Line 413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70" name="Line 414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71" name="Line 415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72" name="Line 416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73" name="Line 417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74" name="Line 418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75" name="Line 419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78</xdr:row>
      <xdr:rowOff>19050</xdr:rowOff>
    </xdr:from>
    <xdr:to>
      <xdr:col>127</xdr:col>
      <xdr:colOff>504825</xdr:colOff>
      <xdr:row>78</xdr:row>
      <xdr:rowOff>19050</xdr:rowOff>
    </xdr:to>
    <xdr:sp>
      <xdr:nvSpPr>
        <xdr:cNvPr id="176" name="Line 420"/>
        <xdr:cNvSpPr>
          <a:spLocks/>
        </xdr:cNvSpPr>
      </xdr:nvSpPr>
      <xdr:spPr>
        <a:xfrm flipH="1">
          <a:off x="941165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78</xdr:row>
      <xdr:rowOff>19050</xdr:rowOff>
    </xdr:from>
    <xdr:to>
      <xdr:col>127</xdr:col>
      <xdr:colOff>504825</xdr:colOff>
      <xdr:row>78</xdr:row>
      <xdr:rowOff>19050</xdr:rowOff>
    </xdr:to>
    <xdr:sp>
      <xdr:nvSpPr>
        <xdr:cNvPr id="177" name="Line 421"/>
        <xdr:cNvSpPr>
          <a:spLocks/>
        </xdr:cNvSpPr>
      </xdr:nvSpPr>
      <xdr:spPr>
        <a:xfrm flipH="1">
          <a:off x="941165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78" name="Line 422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79" name="Line 423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80" name="Line 424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81" name="Line 425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78</xdr:row>
      <xdr:rowOff>19050</xdr:rowOff>
    </xdr:from>
    <xdr:to>
      <xdr:col>127</xdr:col>
      <xdr:colOff>504825</xdr:colOff>
      <xdr:row>78</xdr:row>
      <xdr:rowOff>19050</xdr:rowOff>
    </xdr:to>
    <xdr:sp>
      <xdr:nvSpPr>
        <xdr:cNvPr id="182" name="Line 426"/>
        <xdr:cNvSpPr>
          <a:spLocks/>
        </xdr:cNvSpPr>
      </xdr:nvSpPr>
      <xdr:spPr>
        <a:xfrm flipH="1">
          <a:off x="941165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78</xdr:row>
      <xdr:rowOff>19050</xdr:rowOff>
    </xdr:from>
    <xdr:to>
      <xdr:col>127</xdr:col>
      <xdr:colOff>504825</xdr:colOff>
      <xdr:row>78</xdr:row>
      <xdr:rowOff>19050</xdr:rowOff>
    </xdr:to>
    <xdr:sp>
      <xdr:nvSpPr>
        <xdr:cNvPr id="183" name="Line 427"/>
        <xdr:cNvSpPr>
          <a:spLocks/>
        </xdr:cNvSpPr>
      </xdr:nvSpPr>
      <xdr:spPr>
        <a:xfrm flipH="1">
          <a:off x="941165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84" name="Line 428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85" name="Line 429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86" name="Line 430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87" name="Line 431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188" name="Line 432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189" name="Line 433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190" name="Line 434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191" name="Line 435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78</xdr:row>
      <xdr:rowOff>19050</xdr:rowOff>
    </xdr:from>
    <xdr:to>
      <xdr:col>130</xdr:col>
      <xdr:colOff>504825</xdr:colOff>
      <xdr:row>78</xdr:row>
      <xdr:rowOff>19050</xdr:rowOff>
    </xdr:to>
    <xdr:sp>
      <xdr:nvSpPr>
        <xdr:cNvPr id="192" name="Line 436"/>
        <xdr:cNvSpPr>
          <a:spLocks/>
        </xdr:cNvSpPr>
      </xdr:nvSpPr>
      <xdr:spPr>
        <a:xfrm flipH="1">
          <a:off x="961263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78</xdr:row>
      <xdr:rowOff>19050</xdr:rowOff>
    </xdr:from>
    <xdr:to>
      <xdr:col>130</xdr:col>
      <xdr:colOff>504825</xdr:colOff>
      <xdr:row>78</xdr:row>
      <xdr:rowOff>19050</xdr:rowOff>
    </xdr:to>
    <xdr:sp>
      <xdr:nvSpPr>
        <xdr:cNvPr id="193" name="Line 437"/>
        <xdr:cNvSpPr>
          <a:spLocks/>
        </xdr:cNvSpPr>
      </xdr:nvSpPr>
      <xdr:spPr>
        <a:xfrm flipH="1">
          <a:off x="961263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194" name="Line 438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195" name="Line 439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196" name="Line 440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197" name="Line 441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78</xdr:row>
      <xdr:rowOff>19050</xdr:rowOff>
    </xdr:from>
    <xdr:to>
      <xdr:col>130</xdr:col>
      <xdr:colOff>504825</xdr:colOff>
      <xdr:row>78</xdr:row>
      <xdr:rowOff>19050</xdr:rowOff>
    </xdr:to>
    <xdr:sp>
      <xdr:nvSpPr>
        <xdr:cNvPr id="198" name="Line 442"/>
        <xdr:cNvSpPr>
          <a:spLocks/>
        </xdr:cNvSpPr>
      </xdr:nvSpPr>
      <xdr:spPr>
        <a:xfrm flipH="1">
          <a:off x="961263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78</xdr:row>
      <xdr:rowOff>19050</xdr:rowOff>
    </xdr:from>
    <xdr:to>
      <xdr:col>130</xdr:col>
      <xdr:colOff>504825</xdr:colOff>
      <xdr:row>78</xdr:row>
      <xdr:rowOff>19050</xdr:rowOff>
    </xdr:to>
    <xdr:sp>
      <xdr:nvSpPr>
        <xdr:cNvPr id="199" name="Line 443"/>
        <xdr:cNvSpPr>
          <a:spLocks/>
        </xdr:cNvSpPr>
      </xdr:nvSpPr>
      <xdr:spPr>
        <a:xfrm flipH="1">
          <a:off x="961263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200" name="Line 444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201" name="Line 445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202" name="Line 446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203" name="Line 447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04" name="Line 448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05" name="Line 449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06" name="Line 450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07" name="Line 451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78</xdr:row>
      <xdr:rowOff>19050</xdr:rowOff>
    </xdr:from>
    <xdr:to>
      <xdr:col>133</xdr:col>
      <xdr:colOff>504825</xdr:colOff>
      <xdr:row>78</xdr:row>
      <xdr:rowOff>19050</xdr:rowOff>
    </xdr:to>
    <xdr:sp>
      <xdr:nvSpPr>
        <xdr:cNvPr id="208" name="Line 452"/>
        <xdr:cNvSpPr>
          <a:spLocks/>
        </xdr:cNvSpPr>
      </xdr:nvSpPr>
      <xdr:spPr>
        <a:xfrm flipH="1">
          <a:off x="98574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78</xdr:row>
      <xdr:rowOff>19050</xdr:rowOff>
    </xdr:from>
    <xdr:to>
      <xdr:col>133</xdr:col>
      <xdr:colOff>504825</xdr:colOff>
      <xdr:row>78</xdr:row>
      <xdr:rowOff>19050</xdr:rowOff>
    </xdr:to>
    <xdr:sp>
      <xdr:nvSpPr>
        <xdr:cNvPr id="209" name="Line 453"/>
        <xdr:cNvSpPr>
          <a:spLocks/>
        </xdr:cNvSpPr>
      </xdr:nvSpPr>
      <xdr:spPr>
        <a:xfrm flipH="1">
          <a:off x="98574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10" name="Line 454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11" name="Line 455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12" name="Line 456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13" name="Line 457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78</xdr:row>
      <xdr:rowOff>19050</xdr:rowOff>
    </xdr:from>
    <xdr:to>
      <xdr:col>133</xdr:col>
      <xdr:colOff>504825</xdr:colOff>
      <xdr:row>78</xdr:row>
      <xdr:rowOff>19050</xdr:rowOff>
    </xdr:to>
    <xdr:sp>
      <xdr:nvSpPr>
        <xdr:cNvPr id="214" name="Line 458"/>
        <xdr:cNvSpPr>
          <a:spLocks/>
        </xdr:cNvSpPr>
      </xdr:nvSpPr>
      <xdr:spPr>
        <a:xfrm flipH="1">
          <a:off x="98574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78</xdr:row>
      <xdr:rowOff>19050</xdr:rowOff>
    </xdr:from>
    <xdr:to>
      <xdr:col>133</xdr:col>
      <xdr:colOff>504825</xdr:colOff>
      <xdr:row>78</xdr:row>
      <xdr:rowOff>19050</xdr:rowOff>
    </xdr:to>
    <xdr:sp>
      <xdr:nvSpPr>
        <xdr:cNvPr id="215" name="Line 459"/>
        <xdr:cNvSpPr>
          <a:spLocks/>
        </xdr:cNvSpPr>
      </xdr:nvSpPr>
      <xdr:spPr>
        <a:xfrm flipH="1">
          <a:off x="98574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16" name="Line 460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17" name="Line 461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18" name="Line 462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19" name="Line 463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20" name="Line 464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21" name="Line 465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22" name="Line 466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23" name="Line 467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514350</xdr:colOff>
      <xdr:row>78</xdr:row>
      <xdr:rowOff>19050</xdr:rowOff>
    </xdr:from>
    <xdr:to>
      <xdr:col>138</xdr:col>
      <xdr:colOff>504825</xdr:colOff>
      <xdr:row>78</xdr:row>
      <xdr:rowOff>19050</xdr:rowOff>
    </xdr:to>
    <xdr:sp>
      <xdr:nvSpPr>
        <xdr:cNvPr id="224" name="Line 468"/>
        <xdr:cNvSpPr>
          <a:spLocks/>
        </xdr:cNvSpPr>
      </xdr:nvSpPr>
      <xdr:spPr>
        <a:xfrm flipH="1">
          <a:off x="1020699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514350</xdr:colOff>
      <xdr:row>78</xdr:row>
      <xdr:rowOff>19050</xdr:rowOff>
    </xdr:from>
    <xdr:to>
      <xdr:col>138</xdr:col>
      <xdr:colOff>504825</xdr:colOff>
      <xdr:row>78</xdr:row>
      <xdr:rowOff>19050</xdr:rowOff>
    </xdr:to>
    <xdr:sp>
      <xdr:nvSpPr>
        <xdr:cNvPr id="225" name="Line 469"/>
        <xdr:cNvSpPr>
          <a:spLocks/>
        </xdr:cNvSpPr>
      </xdr:nvSpPr>
      <xdr:spPr>
        <a:xfrm flipH="1">
          <a:off x="1020699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26" name="Line 470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27" name="Line 471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28" name="Line 472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29" name="Line 473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514350</xdr:colOff>
      <xdr:row>78</xdr:row>
      <xdr:rowOff>19050</xdr:rowOff>
    </xdr:from>
    <xdr:to>
      <xdr:col>138</xdr:col>
      <xdr:colOff>504825</xdr:colOff>
      <xdr:row>78</xdr:row>
      <xdr:rowOff>19050</xdr:rowOff>
    </xdr:to>
    <xdr:sp>
      <xdr:nvSpPr>
        <xdr:cNvPr id="230" name="Line 474"/>
        <xdr:cNvSpPr>
          <a:spLocks/>
        </xdr:cNvSpPr>
      </xdr:nvSpPr>
      <xdr:spPr>
        <a:xfrm flipH="1">
          <a:off x="1020699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514350</xdr:colOff>
      <xdr:row>78</xdr:row>
      <xdr:rowOff>19050</xdr:rowOff>
    </xdr:from>
    <xdr:to>
      <xdr:col>138</xdr:col>
      <xdr:colOff>504825</xdr:colOff>
      <xdr:row>78</xdr:row>
      <xdr:rowOff>19050</xdr:rowOff>
    </xdr:to>
    <xdr:sp>
      <xdr:nvSpPr>
        <xdr:cNvPr id="231" name="Line 475"/>
        <xdr:cNvSpPr>
          <a:spLocks/>
        </xdr:cNvSpPr>
      </xdr:nvSpPr>
      <xdr:spPr>
        <a:xfrm flipH="1">
          <a:off x="1020699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32" name="Line 476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33" name="Line 477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34" name="Line 478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35" name="Line 479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46</xdr:row>
      <xdr:rowOff>114300</xdr:rowOff>
    </xdr:from>
    <xdr:to>
      <xdr:col>128</xdr:col>
      <xdr:colOff>495300</xdr:colOff>
      <xdr:row>49</xdr:row>
      <xdr:rowOff>114300</xdr:rowOff>
    </xdr:to>
    <xdr:sp>
      <xdr:nvSpPr>
        <xdr:cNvPr id="236" name="Line 490"/>
        <xdr:cNvSpPr>
          <a:spLocks/>
        </xdr:cNvSpPr>
      </xdr:nvSpPr>
      <xdr:spPr>
        <a:xfrm flipH="1">
          <a:off x="89935050" y="111633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57</xdr:row>
      <xdr:rowOff>85725</xdr:rowOff>
    </xdr:from>
    <xdr:to>
      <xdr:col>110</xdr:col>
      <xdr:colOff>476250</xdr:colOff>
      <xdr:row>58</xdr:row>
      <xdr:rowOff>0</xdr:rowOff>
    </xdr:to>
    <xdr:sp>
      <xdr:nvSpPr>
        <xdr:cNvPr id="237" name="Line 496"/>
        <xdr:cNvSpPr>
          <a:spLocks/>
        </xdr:cNvSpPr>
      </xdr:nvSpPr>
      <xdr:spPr>
        <a:xfrm flipV="1">
          <a:off x="81000600" y="13649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238" name="text 55"/>
        <xdr:cNvSpPr txBox="1">
          <a:spLocks noChangeArrowheads="1"/>
        </xdr:cNvSpPr>
      </xdr:nvSpPr>
      <xdr:spPr>
        <a:xfrm>
          <a:off x="25774650" y="18364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34</xdr:col>
      <xdr:colOff>495300</xdr:colOff>
      <xdr:row>41</xdr:row>
      <xdr:rowOff>0</xdr:rowOff>
    </xdr:from>
    <xdr:to>
      <xdr:col>39</xdr:col>
      <xdr:colOff>266700</xdr:colOff>
      <xdr:row>43</xdr:row>
      <xdr:rowOff>114300</xdr:rowOff>
    </xdr:to>
    <xdr:sp>
      <xdr:nvSpPr>
        <xdr:cNvPr id="239" name="Line 538"/>
        <xdr:cNvSpPr>
          <a:spLocks/>
        </xdr:cNvSpPr>
      </xdr:nvSpPr>
      <xdr:spPr>
        <a:xfrm flipH="1">
          <a:off x="25298400" y="9906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43</xdr:row>
      <xdr:rowOff>114300</xdr:rowOff>
    </xdr:from>
    <xdr:to>
      <xdr:col>117</xdr:col>
      <xdr:colOff>247650</xdr:colOff>
      <xdr:row>43</xdr:row>
      <xdr:rowOff>152400</xdr:rowOff>
    </xdr:to>
    <xdr:sp>
      <xdr:nvSpPr>
        <xdr:cNvPr id="240" name="Line 1247"/>
        <xdr:cNvSpPr>
          <a:spLocks/>
        </xdr:cNvSpPr>
      </xdr:nvSpPr>
      <xdr:spPr>
        <a:xfrm flipH="1" flipV="1">
          <a:off x="86201250" y="10477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40</xdr:row>
      <xdr:rowOff>114300</xdr:rowOff>
    </xdr:from>
    <xdr:to>
      <xdr:col>85</xdr:col>
      <xdr:colOff>276225</xdr:colOff>
      <xdr:row>43</xdr:row>
      <xdr:rowOff>114300</xdr:rowOff>
    </xdr:to>
    <xdr:sp>
      <xdr:nvSpPr>
        <xdr:cNvPr id="241" name="Line 1252"/>
        <xdr:cNvSpPr>
          <a:spLocks/>
        </xdr:cNvSpPr>
      </xdr:nvSpPr>
      <xdr:spPr>
        <a:xfrm flipH="1" flipV="1">
          <a:off x="58731150" y="9791700"/>
          <a:ext cx="44672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58</xdr:row>
      <xdr:rowOff>114300</xdr:rowOff>
    </xdr:from>
    <xdr:to>
      <xdr:col>107</xdr:col>
      <xdr:colOff>247650</xdr:colOff>
      <xdr:row>58</xdr:row>
      <xdr:rowOff>114300</xdr:rowOff>
    </xdr:to>
    <xdr:sp>
      <xdr:nvSpPr>
        <xdr:cNvPr id="242" name="Line 1260"/>
        <xdr:cNvSpPr>
          <a:spLocks/>
        </xdr:cNvSpPr>
      </xdr:nvSpPr>
      <xdr:spPr>
        <a:xfrm flipV="1">
          <a:off x="53749575" y="13906500"/>
          <a:ext cx="25765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42</xdr:row>
      <xdr:rowOff>85725</xdr:rowOff>
    </xdr:from>
    <xdr:to>
      <xdr:col>24</xdr:col>
      <xdr:colOff>495300</xdr:colOff>
      <xdr:row>43</xdr:row>
      <xdr:rowOff>0</xdr:rowOff>
    </xdr:to>
    <xdr:sp>
      <xdr:nvSpPr>
        <xdr:cNvPr id="243" name="Line 1278"/>
        <xdr:cNvSpPr>
          <a:spLocks/>
        </xdr:cNvSpPr>
      </xdr:nvSpPr>
      <xdr:spPr>
        <a:xfrm>
          <a:off x="17125950" y="102203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58</xdr:row>
      <xdr:rowOff>76200</xdr:rowOff>
    </xdr:from>
    <xdr:to>
      <xdr:col>108</xdr:col>
      <xdr:colOff>476250</xdr:colOff>
      <xdr:row>58</xdr:row>
      <xdr:rowOff>114300</xdr:rowOff>
    </xdr:to>
    <xdr:sp>
      <xdr:nvSpPr>
        <xdr:cNvPr id="244" name="Line 1292"/>
        <xdr:cNvSpPr>
          <a:spLocks/>
        </xdr:cNvSpPr>
      </xdr:nvSpPr>
      <xdr:spPr>
        <a:xfrm flipV="1">
          <a:off x="79514700" y="13868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42</xdr:row>
      <xdr:rowOff>0</xdr:rowOff>
    </xdr:from>
    <xdr:ext cx="1485900" cy="457200"/>
    <xdr:sp>
      <xdr:nvSpPr>
        <xdr:cNvPr id="245" name="text 3"/>
        <xdr:cNvSpPr txBox="1">
          <a:spLocks noChangeArrowheads="1"/>
        </xdr:cNvSpPr>
      </xdr:nvSpPr>
      <xdr:spPr>
        <a:xfrm>
          <a:off x="514350" y="10134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Čížová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485900" cy="457200"/>
    <xdr:sp>
      <xdr:nvSpPr>
        <xdr:cNvPr id="246" name="text 3"/>
        <xdr:cNvSpPr txBox="1">
          <a:spLocks noChangeArrowheads="1"/>
        </xdr:cNvSpPr>
      </xdr:nvSpPr>
      <xdr:spPr>
        <a:xfrm>
          <a:off x="4972050" y="5562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Písek město</a:t>
          </a:r>
        </a:p>
      </xdr:txBody>
    </xdr:sp>
    <xdr:clientData/>
  </xdr:oneCellAnchor>
  <xdr:twoCellAnchor>
    <xdr:from>
      <xdr:col>24</xdr:col>
      <xdr:colOff>495300</xdr:colOff>
      <xdr:row>43</xdr:row>
      <xdr:rowOff>0</xdr:rowOff>
    </xdr:from>
    <xdr:to>
      <xdr:col>25</xdr:col>
      <xdr:colOff>266700</xdr:colOff>
      <xdr:row>43</xdr:row>
      <xdr:rowOff>76200</xdr:rowOff>
    </xdr:to>
    <xdr:sp>
      <xdr:nvSpPr>
        <xdr:cNvPr id="247" name="Line 1322"/>
        <xdr:cNvSpPr>
          <a:spLocks/>
        </xdr:cNvSpPr>
      </xdr:nvSpPr>
      <xdr:spPr>
        <a:xfrm>
          <a:off x="17868900" y="10363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43</xdr:row>
      <xdr:rowOff>76200</xdr:rowOff>
    </xdr:from>
    <xdr:to>
      <xdr:col>26</xdr:col>
      <xdr:colOff>495300</xdr:colOff>
      <xdr:row>43</xdr:row>
      <xdr:rowOff>114300</xdr:rowOff>
    </xdr:to>
    <xdr:sp>
      <xdr:nvSpPr>
        <xdr:cNvPr id="248" name="Line 1323"/>
        <xdr:cNvSpPr>
          <a:spLocks/>
        </xdr:cNvSpPr>
      </xdr:nvSpPr>
      <xdr:spPr>
        <a:xfrm>
          <a:off x="18611850" y="10439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49</xdr:row>
      <xdr:rowOff>0</xdr:rowOff>
    </xdr:to>
    <xdr:sp>
      <xdr:nvSpPr>
        <xdr:cNvPr id="249" name="Line 1331"/>
        <xdr:cNvSpPr>
          <a:spLocks/>
        </xdr:cNvSpPr>
      </xdr:nvSpPr>
      <xdr:spPr>
        <a:xfrm>
          <a:off x="4000500" y="105918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43</xdr:row>
      <xdr:rowOff>114300</xdr:rowOff>
    </xdr:from>
    <xdr:to>
      <xdr:col>84</xdr:col>
      <xdr:colOff>504825</xdr:colOff>
      <xdr:row>46</xdr:row>
      <xdr:rowOff>114300</xdr:rowOff>
    </xdr:to>
    <xdr:sp>
      <xdr:nvSpPr>
        <xdr:cNvPr id="250" name="Line 1354"/>
        <xdr:cNvSpPr>
          <a:spLocks/>
        </xdr:cNvSpPr>
      </xdr:nvSpPr>
      <xdr:spPr>
        <a:xfrm>
          <a:off x="55768875" y="1047750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35</xdr:row>
      <xdr:rowOff>114300</xdr:rowOff>
    </xdr:from>
    <xdr:to>
      <xdr:col>118</xdr:col>
      <xdr:colOff>504825</xdr:colOff>
      <xdr:row>44</xdr:row>
      <xdr:rowOff>0</xdr:rowOff>
    </xdr:to>
    <xdr:sp>
      <xdr:nvSpPr>
        <xdr:cNvPr id="251" name="Line 1362"/>
        <xdr:cNvSpPr>
          <a:spLocks/>
        </xdr:cNvSpPr>
      </xdr:nvSpPr>
      <xdr:spPr>
        <a:xfrm flipH="1" flipV="1">
          <a:off x="78771750" y="8648700"/>
          <a:ext cx="8943975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43</xdr:row>
      <xdr:rowOff>152400</xdr:rowOff>
    </xdr:from>
    <xdr:to>
      <xdr:col>118</xdr:col>
      <xdr:colOff>504825</xdr:colOff>
      <xdr:row>44</xdr:row>
      <xdr:rowOff>0</xdr:rowOff>
    </xdr:to>
    <xdr:sp>
      <xdr:nvSpPr>
        <xdr:cNvPr id="252" name="Line 1363"/>
        <xdr:cNvSpPr>
          <a:spLocks/>
        </xdr:cNvSpPr>
      </xdr:nvSpPr>
      <xdr:spPr>
        <a:xfrm flipH="1" flipV="1">
          <a:off x="86944200" y="1051560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42</xdr:row>
      <xdr:rowOff>114300</xdr:rowOff>
    </xdr:from>
    <xdr:to>
      <xdr:col>29</xdr:col>
      <xdr:colOff>485775</xdr:colOff>
      <xdr:row>42</xdr:row>
      <xdr:rowOff>114300</xdr:rowOff>
    </xdr:to>
    <xdr:sp>
      <xdr:nvSpPr>
        <xdr:cNvPr id="253" name="Line 1367"/>
        <xdr:cNvSpPr>
          <a:spLocks/>
        </xdr:cNvSpPr>
      </xdr:nvSpPr>
      <xdr:spPr>
        <a:xfrm flipH="1" flipV="1">
          <a:off x="20707350" y="10248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53</xdr:row>
      <xdr:rowOff>114300</xdr:rowOff>
    </xdr:from>
    <xdr:to>
      <xdr:col>48</xdr:col>
      <xdr:colOff>476250</xdr:colOff>
      <xdr:row>56</xdr:row>
      <xdr:rowOff>114300</xdr:rowOff>
    </xdr:to>
    <xdr:sp>
      <xdr:nvSpPr>
        <xdr:cNvPr id="254" name="Line 1370"/>
        <xdr:cNvSpPr>
          <a:spLocks/>
        </xdr:cNvSpPr>
      </xdr:nvSpPr>
      <xdr:spPr>
        <a:xfrm>
          <a:off x="33480375" y="12763500"/>
          <a:ext cx="22002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35</xdr:row>
      <xdr:rowOff>0</xdr:rowOff>
    </xdr:from>
    <xdr:to>
      <xdr:col>69</xdr:col>
      <xdr:colOff>266700</xdr:colOff>
      <xdr:row>40</xdr:row>
      <xdr:rowOff>114300</xdr:rowOff>
    </xdr:to>
    <xdr:sp>
      <xdr:nvSpPr>
        <xdr:cNvPr id="255" name="Line 1371"/>
        <xdr:cNvSpPr>
          <a:spLocks/>
        </xdr:cNvSpPr>
      </xdr:nvSpPr>
      <xdr:spPr>
        <a:xfrm flipV="1">
          <a:off x="43129200" y="8534400"/>
          <a:ext cx="81724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57</xdr:row>
      <xdr:rowOff>85725</xdr:rowOff>
    </xdr:from>
    <xdr:to>
      <xdr:col>50</xdr:col>
      <xdr:colOff>495300</xdr:colOff>
      <xdr:row>58</xdr:row>
      <xdr:rowOff>0</xdr:rowOff>
    </xdr:to>
    <xdr:sp>
      <xdr:nvSpPr>
        <xdr:cNvPr id="256" name="Line 1376"/>
        <xdr:cNvSpPr>
          <a:spLocks/>
        </xdr:cNvSpPr>
      </xdr:nvSpPr>
      <xdr:spPr>
        <a:xfrm>
          <a:off x="36442650" y="13649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58</xdr:row>
      <xdr:rowOff>0</xdr:rowOff>
    </xdr:from>
    <xdr:to>
      <xdr:col>51</xdr:col>
      <xdr:colOff>266700</xdr:colOff>
      <xdr:row>58</xdr:row>
      <xdr:rowOff>76200</xdr:rowOff>
    </xdr:to>
    <xdr:sp>
      <xdr:nvSpPr>
        <xdr:cNvPr id="257" name="Line 1377"/>
        <xdr:cNvSpPr>
          <a:spLocks/>
        </xdr:cNvSpPr>
      </xdr:nvSpPr>
      <xdr:spPr>
        <a:xfrm>
          <a:off x="37185600" y="13792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504825</xdr:colOff>
      <xdr:row>44</xdr:row>
      <xdr:rowOff>0</xdr:rowOff>
    </xdr:from>
    <xdr:to>
      <xdr:col>123</xdr:col>
      <xdr:colOff>266700</xdr:colOff>
      <xdr:row>46</xdr:row>
      <xdr:rowOff>114300</xdr:rowOff>
    </xdr:to>
    <xdr:sp>
      <xdr:nvSpPr>
        <xdr:cNvPr id="258" name="Line 1379"/>
        <xdr:cNvSpPr>
          <a:spLocks/>
        </xdr:cNvSpPr>
      </xdr:nvSpPr>
      <xdr:spPr>
        <a:xfrm>
          <a:off x="87715725" y="1059180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49</xdr:row>
      <xdr:rowOff>114300</xdr:rowOff>
    </xdr:from>
    <xdr:to>
      <xdr:col>130</xdr:col>
      <xdr:colOff>438150</xdr:colOff>
      <xdr:row>49</xdr:row>
      <xdr:rowOff>114300</xdr:rowOff>
    </xdr:to>
    <xdr:sp>
      <xdr:nvSpPr>
        <xdr:cNvPr id="259" name="Line 1384"/>
        <xdr:cNvSpPr>
          <a:spLocks/>
        </xdr:cNvSpPr>
      </xdr:nvSpPr>
      <xdr:spPr>
        <a:xfrm flipV="1">
          <a:off x="89935050" y="11849100"/>
          <a:ext cx="662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52</xdr:row>
      <xdr:rowOff>76200</xdr:rowOff>
    </xdr:from>
    <xdr:to>
      <xdr:col>47</xdr:col>
      <xdr:colOff>266700</xdr:colOff>
      <xdr:row>52</xdr:row>
      <xdr:rowOff>114300</xdr:rowOff>
    </xdr:to>
    <xdr:sp>
      <xdr:nvSpPr>
        <xdr:cNvPr id="260" name="Line 1468"/>
        <xdr:cNvSpPr>
          <a:spLocks/>
        </xdr:cNvSpPr>
      </xdr:nvSpPr>
      <xdr:spPr>
        <a:xfrm flipH="1" flipV="1">
          <a:off x="34213800" y="1249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847725</xdr:colOff>
      <xdr:row>37</xdr:row>
      <xdr:rowOff>9525</xdr:rowOff>
    </xdr:from>
    <xdr:to>
      <xdr:col>56</xdr:col>
      <xdr:colOff>619125</xdr:colOff>
      <xdr:row>39</xdr:row>
      <xdr:rowOff>19050</xdr:rowOff>
    </xdr:to>
    <xdr:pic>
      <xdr:nvPicPr>
        <xdr:cNvPr id="261" name="Picture 175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09825" y="90011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0</xdr:colOff>
      <xdr:row>78</xdr:row>
      <xdr:rowOff>0</xdr:rowOff>
    </xdr:from>
    <xdr:to>
      <xdr:col>102</xdr:col>
      <xdr:colOff>0</xdr:colOff>
      <xdr:row>80</xdr:row>
      <xdr:rowOff>0</xdr:rowOff>
    </xdr:to>
    <xdr:sp>
      <xdr:nvSpPr>
        <xdr:cNvPr id="262" name="text 6"/>
        <xdr:cNvSpPr txBox="1">
          <a:spLocks noChangeArrowheads="1"/>
        </xdr:cNvSpPr>
      </xdr:nvSpPr>
      <xdr:spPr>
        <a:xfrm>
          <a:off x="71837550" y="183642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132</xdr:col>
      <xdr:colOff>476250</xdr:colOff>
      <xdr:row>39</xdr:row>
      <xdr:rowOff>114300</xdr:rowOff>
    </xdr:from>
    <xdr:to>
      <xdr:col>141</xdr:col>
      <xdr:colOff>247650</xdr:colOff>
      <xdr:row>45</xdr:row>
      <xdr:rowOff>114300</xdr:rowOff>
    </xdr:to>
    <xdr:sp>
      <xdr:nvSpPr>
        <xdr:cNvPr id="263" name="Line 1776"/>
        <xdr:cNvSpPr>
          <a:spLocks/>
        </xdr:cNvSpPr>
      </xdr:nvSpPr>
      <xdr:spPr>
        <a:xfrm flipH="1">
          <a:off x="98088450" y="956310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504825</xdr:colOff>
      <xdr:row>51</xdr:row>
      <xdr:rowOff>0</xdr:rowOff>
    </xdr:from>
    <xdr:to>
      <xdr:col>117</xdr:col>
      <xdr:colOff>276225</xdr:colOff>
      <xdr:row>53</xdr:row>
      <xdr:rowOff>114300</xdr:rowOff>
    </xdr:to>
    <xdr:sp>
      <xdr:nvSpPr>
        <xdr:cNvPr id="264" name="Line 1777"/>
        <xdr:cNvSpPr>
          <a:spLocks/>
        </xdr:cNvSpPr>
      </xdr:nvSpPr>
      <xdr:spPr>
        <a:xfrm flipH="1">
          <a:off x="84743925" y="1219200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52</xdr:row>
      <xdr:rowOff>114300</xdr:rowOff>
    </xdr:from>
    <xdr:to>
      <xdr:col>72</xdr:col>
      <xdr:colOff>19050</xdr:colOff>
      <xdr:row>52</xdr:row>
      <xdr:rowOff>114300</xdr:rowOff>
    </xdr:to>
    <xdr:sp>
      <xdr:nvSpPr>
        <xdr:cNvPr id="265" name="Line 1779"/>
        <xdr:cNvSpPr>
          <a:spLocks/>
        </xdr:cNvSpPr>
      </xdr:nvSpPr>
      <xdr:spPr>
        <a:xfrm flipV="1">
          <a:off x="34956750" y="125349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34</xdr:row>
      <xdr:rowOff>114300</xdr:rowOff>
    </xdr:from>
    <xdr:to>
      <xdr:col>104</xdr:col>
      <xdr:colOff>476250</xdr:colOff>
      <xdr:row>34</xdr:row>
      <xdr:rowOff>152400</xdr:rowOff>
    </xdr:to>
    <xdr:sp>
      <xdr:nvSpPr>
        <xdr:cNvPr id="266" name="Line 1781"/>
        <xdr:cNvSpPr>
          <a:spLocks/>
        </xdr:cNvSpPr>
      </xdr:nvSpPr>
      <xdr:spPr>
        <a:xfrm>
          <a:off x="76542900" y="8420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35</xdr:row>
      <xdr:rowOff>0</xdr:rowOff>
    </xdr:from>
    <xdr:to>
      <xdr:col>106</xdr:col>
      <xdr:colOff>476250</xdr:colOff>
      <xdr:row>35</xdr:row>
      <xdr:rowOff>114300</xdr:rowOff>
    </xdr:to>
    <xdr:sp>
      <xdr:nvSpPr>
        <xdr:cNvPr id="267" name="Line 1782"/>
        <xdr:cNvSpPr>
          <a:spLocks/>
        </xdr:cNvSpPr>
      </xdr:nvSpPr>
      <xdr:spPr>
        <a:xfrm>
          <a:off x="78028800" y="8534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46</xdr:row>
      <xdr:rowOff>114300</xdr:rowOff>
    </xdr:from>
    <xdr:to>
      <xdr:col>40</xdr:col>
      <xdr:colOff>495300</xdr:colOff>
      <xdr:row>49</xdr:row>
      <xdr:rowOff>114300</xdr:rowOff>
    </xdr:to>
    <xdr:sp>
      <xdr:nvSpPr>
        <xdr:cNvPr id="268" name="Line 1783"/>
        <xdr:cNvSpPr>
          <a:spLocks/>
        </xdr:cNvSpPr>
      </xdr:nvSpPr>
      <xdr:spPr>
        <a:xfrm flipH="1" flipV="1">
          <a:off x="26041350" y="111633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50</xdr:row>
      <xdr:rowOff>114300</xdr:rowOff>
    </xdr:from>
    <xdr:to>
      <xdr:col>45</xdr:col>
      <xdr:colOff>276225</xdr:colOff>
      <xdr:row>53</xdr:row>
      <xdr:rowOff>114300</xdr:rowOff>
    </xdr:to>
    <xdr:sp>
      <xdr:nvSpPr>
        <xdr:cNvPr id="269" name="Line 1784"/>
        <xdr:cNvSpPr>
          <a:spLocks/>
        </xdr:cNvSpPr>
      </xdr:nvSpPr>
      <xdr:spPr>
        <a:xfrm flipH="1" flipV="1">
          <a:off x="31242000" y="1207770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53</xdr:row>
      <xdr:rowOff>114300</xdr:rowOff>
    </xdr:from>
    <xdr:to>
      <xdr:col>46</xdr:col>
      <xdr:colOff>495300</xdr:colOff>
      <xdr:row>54</xdr:row>
      <xdr:rowOff>85725</xdr:rowOff>
    </xdr:to>
    <xdr:sp>
      <xdr:nvSpPr>
        <xdr:cNvPr id="270" name="Line 1785"/>
        <xdr:cNvSpPr>
          <a:spLocks/>
        </xdr:cNvSpPr>
      </xdr:nvSpPr>
      <xdr:spPr>
        <a:xfrm flipH="1" flipV="1">
          <a:off x="33480375" y="12763500"/>
          <a:ext cx="733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54</xdr:row>
      <xdr:rowOff>85725</xdr:rowOff>
    </xdr:from>
    <xdr:to>
      <xdr:col>47</xdr:col>
      <xdr:colOff>266700</xdr:colOff>
      <xdr:row>55</xdr:row>
      <xdr:rowOff>0</xdr:rowOff>
    </xdr:to>
    <xdr:sp>
      <xdr:nvSpPr>
        <xdr:cNvPr id="271" name="Line 1786"/>
        <xdr:cNvSpPr>
          <a:spLocks/>
        </xdr:cNvSpPr>
      </xdr:nvSpPr>
      <xdr:spPr>
        <a:xfrm flipH="1" flipV="1">
          <a:off x="34213800" y="12963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56</xdr:row>
      <xdr:rowOff>114300</xdr:rowOff>
    </xdr:from>
    <xdr:to>
      <xdr:col>49</xdr:col>
      <xdr:colOff>266700</xdr:colOff>
      <xdr:row>57</xdr:row>
      <xdr:rowOff>85725</xdr:rowOff>
    </xdr:to>
    <xdr:sp>
      <xdr:nvSpPr>
        <xdr:cNvPr id="272" name="Line 1788"/>
        <xdr:cNvSpPr>
          <a:spLocks/>
        </xdr:cNvSpPr>
      </xdr:nvSpPr>
      <xdr:spPr>
        <a:xfrm>
          <a:off x="35680650" y="134493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54</xdr:row>
      <xdr:rowOff>85725</xdr:rowOff>
    </xdr:from>
    <xdr:to>
      <xdr:col>113</xdr:col>
      <xdr:colOff>247650</xdr:colOff>
      <xdr:row>55</xdr:row>
      <xdr:rowOff>0</xdr:rowOff>
    </xdr:to>
    <xdr:sp>
      <xdr:nvSpPr>
        <xdr:cNvPr id="273" name="Line 1790"/>
        <xdr:cNvSpPr>
          <a:spLocks/>
        </xdr:cNvSpPr>
      </xdr:nvSpPr>
      <xdr:spPr>
        <a:xfrm flipH="1">
          <a:off x="83229450" y="12963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53</xdr:row>
      <xdr:rowOff>114300</xdr:rowOff>
    </xdr:from>
    <xdr:to>
      <xdr:col>114</xdr:col>
      <xdr:colOff>504825</xdr:colOff>
      <xdr:row>54</xdr:row>
      <xdr:rowOff>85725</xdr:rowOff>
    </xdr:to>
    <xdr:sp>
      <xdr:nvSpPr>
        <xdr:cNvPr id="274" name="Line 1791"/>
        <xdr:cNvSpPr>
          <a:spLocks/>
        </xdr:cNvSpPr>
      </xdr:nvSpPr>
      <xdr:spPr>
        <a:xfrm flipH="1">
          <a:off x="83972400" y="12763500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53</xdr:row>
      <xdr:rowOff>114300</xdr:rowOff>
    </xdr:from>
    <xdr:to>
      <xdr:col>114</xdr:col>
      <xdr:colOff>504825</xdr:colOff>
      <xdr:row>56</xdr:row>
      <xdr:rowOff>114300</xdr:rowOff>
    </xdr:to>
    <xdr:sp>
      <xdr:nvSpPr>
        <xdr:cNvPr id="275" name="Line 1792"/>
        <xdr:cNvSpPr>
          <a:spLocks/>
        </xdr:cNvSpPr>
      </xdr:nvSpPr>
      <xdr:spPr>
        <a:xfrm flipV="1">
          <a:off x="82486500" y="12763500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46</xdr:row>
      <xdr:rowOff>76200</xdr:rowOff>
    </xdr:from>
    <xdr:to>
      <xdr:col>130</xdr:col>
      <xdr:colOff>476250</xdr:colOff>
      <xdr:row>46</xdr:row>
      <xdr:rowOff>114300</xdr:rowOff>
    </xdr:to>
    <xdr:sp>
      <xdr:nvSpPr>
        <xdr:cNvPr id="276" name="Line 1798"/>
        <xdr:cNvSpPr>
          <a:spLocks/>
        </xdr:cNvSpPr>
      </xdr:nvSpPr>
      <xdr:spPr>
        <a:xfrm flipV="1">
          <a:off x="95878650" y="111252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45</xdr:row>
      <xdr:rowOff>114300</xdr:rowOff>
    </xdr:from>
    <xdr:to>
      <xdr:col>132</xdr:col>
      <xdr:colOff>476250</xdr:colOff>
      <xdr:row>46</xdr:row>
      <xdr:rowOff>0</xdr:rowOff>
    </xdr:to>
    <xdr:sp>
      <xdr:nvSpPr>
        <xdr:cNvPr id="277" name="Line 1799"/>
        <xdr:cNvSpPr>
          <a:spLocks/>
        </xdr:cNvSpPr>
      </xdr:nvSpPr>
      <xdr:spPr>
        <a:xfrm flipV="1">
          <a:off x="97345500" y="10934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42</xdr:row>
      <xdr:rowOff>76200</xdr:rowOff>
    </xdr:from>
    <xdr:to>
      <xdr:col>125</xdr:col>
      <xdr:colOff>247650</xdr:colOff>
      <xdr:row>42</xdr:row>
      <xdr:rowOff>114300</xdr:rowOff>
    </xdr:to>
    <xdr:sp>
      <xdr:nvSpPr>
        <xdr:cNvPr id="278" name="Line 1800"/>
        <xdr:cNvSpPr>
          <a:spLocks/>
        </xdr:cNvSpPr>
      </xdr:nvSpPr>
      <xdr:spPr>
        <a:xfrm>
          <a:off x="92144850" y="1021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41</xdr:row>
      <xdr:rowOff>85725</xdr:rowOff>
    </xdr:from>
    <xdr:to>
      <xdr:col>123</xdr:col>
      <xdr:colOff>247650</xdr:colOff>
      <xdr:row>42</xdr:row>
      <xdr:rowOff>0</xdr:rowOff>
    </xdr:to>
    <xdr:sp>
      <xdr:nvSpPr>
        <xdr:cNvPr id="279" name="Line 1801"/>
        <xdr:cNvSpPr>
          <a:spLocks/>
        </xdr:cNvSpPr>
      </xdr:nvSpPr>
      <xdr:spPr>
        <a:xfrm>
          <a:off x="90658950" y="9991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37</xdr:row>
      <xdr:rowOff>114300</xdr:rowOff>
    </xdr:from>
    <xdr:to>
      <xdr:col>121</xdr:col>
      <xdr:colOff>247650</xdr:colOff>
      <xdr:row>40</xdr:row>
      <xdr:rowOff>114300</xdr:rowOff>
    </xdr:to>
    <xdr:sp>
      <xdr:nvSpPr>
        <xdr:cNvPr id="280" name="Line 1802"/>
        <xdr:cNvSpPr>
          <a:spLocks/>
        </xdr:cNvSpPr>
      </xdr:nvSpPr>
      <xdr:spPr>
        <a:xfrm>
          <a:off x="87687150" y="9105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114300</xdr:rowOff>
    </xdr:from>
    <xdr:to>
      <xdr:col>23</xdr:col>
      <xdr:colOff>266700</xdr:colOff>
      <xdr:row>42</xdr:row>
      <xdr:rowOff>85725</xdr:rowOff>
    </xdr:to>
    <xdr:sp>
      <xdr:nvSpPr>
        <xdr:cNvPr id="281" name="Line 1803"/>
        <xdr:cNvSpPr>
          <a:spLocks/>
        </xdr:cNvSpPr>
      </xdr:nvSpPr>
      <xdr:spPr>
        <a:xfrm>
          <a:off x="16383000" y="100203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41</xdr:row>
      <xdr:rowOff>0</xdr:rowOff>
    </xdr:from>
    <xdr:to>
      <xdr:col>89</xdr:col>
      <xdr:colOff>247650</xdr:colOff>
      <xdr:row>61</xdr:row>
      <xdr:rowOff>0</xdr:rowOff>
    </xdr:to>
    <xdr:sp>
      <xdr:nvSpPr>
        <xdr:cNvPr id="282" name="Line 1806"/>
        <xdr:cNvSpPr>
          <a:spLocks/>
        </xdr:cNvSpPr>
      </xdr:nvSpPr>
      <xdr:spPr>
        <a:xfrm>
          <a:off x="66141600" y="9906000"/>
          <a:ext cx="0" cy="4572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361950</xdr:colOff>
      <xdr:row>61</xdr:row>
      <xdr:rowOff>0</xdr:rowOff>
    </xdr:from>
    <xdr:ext cx="1733550" cy="685800"/>
    <xdr:sp>
      <xdr:nvSpPr>
        <xdr:cNvPr id="283" name="text 774"/>
        <xdr:cNvSpPr txBox="1">
          <a:spLocks noChangeArrowheads="1"/>
        </xdr:cNvSpPr>
      </xdr:nvSpPr>
      <xdr:spPr>
        <a:xfrm>
          <a:off x="65284350" y="14478000"/>
          <a:ext cx="1733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484 - 3ZNI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12,171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ruční obsluha ze St.2</a:t>
          </a:r>
        </a:p>
      </xdr:txBody>
    </xdr:sp>
    <xdr:clientData/>
  </xdr:oneCellAnchor>
  <xdr:twoCellAnchor>
    <xdr:from>
      <xdr:col>35</xdr:col>
      <xdr:colOff>361950</xdr:colOff>
      <xdr:row>47</xdr:row>
      <xdr:rowOff>114300</xdr:rowOff>
    </xdr:from>
    <xdr:to>
      <xdr:col>36</xdr:col>
      <xdr:colOff>476250</xdr:colOff>
      <xdr:row>47</xdr:row>
      <xdr:rowOff>114300</xdr:rowOff>
    </xdr:to>
    <xdr:sp>
      <xdr:nvSpPr>
        <xdr:cNvPr id="284" name="Line 1808"/>
        <xdr:cNvSpPr>
          <a:spLocks/>
        </xdr:cNvSpPr>
      </xdr:nvSpPr>
      <xdr:spPr>
        <a:xfrm flipH="1" flipV="1">
          <a:off x="26136600" y="11391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42</xdr:row>
      <xdr:rowOff>0</xdr:rowOff>
    </xdr:from>
    <xdr:ext cx="1028700" cy="457200"/>
    <xdr:sp>
      <xdr:nvSpPr>
        <xdr:cNvPr id="285" name="text 774"/>
        <xdr:cNvSpPr txBox="1">
          <a:spLocks noChangeArrowheads="1"/>
        </xdr:cNvSpPr>
      </xdr:nvSpPr>
      <xdr:spPr>
        <a:xfrm>
          <a:off x="3486150" y="101346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485 - 3ZNI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13,281</a:t>
          </a:r>
        </a:p>
      </xdr:txBody>
    </xdr:sp>
    <xdr:clientData/>
  </xdr:oneCellAnchor>
  <xdr:twoCellAnchor>
    <xdr:from>
      <xdr:col>111</xdr:col>
      <xdr:colOff>0</xdr:colOff>
      <xdr:row>82</xdr:row>
      <xdr:rowOff>0</xdr:rowOff>
    </xdr:from>
    <xdr:to>
      <xdr:col>118</xdr:col>
      <xdr:colOff>0</xdr:colOff>
      <xdr:row>84</xdr:row>
      <xdr:rowOff>0</xdr:rowOff>
    </xdr:to>
    <xdr:sp>
      <xdr:nvSpPr>
        <xdr:cNvPr id="286" name="text 6"/>
        <xdr:cNvSpPr txBox="1">
          <a:spLocks noChangeArrowheads="1"/>
        </xdr:cNvSpPr>
      </xdr:nvSpPr>
      <xdr:spPr>
        <a:xfrm>
          <a:off x="82238850" y="19354800"/>
          <a:ext cx="4972050" cy="5334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71</xdr:col>
      <xdr:colOff>266700</xdr:colOff>
      <xdr:row>34</xdr:row>
      <xdr:rowOff>114300</xdr:rowOff>
    </xdr:from>
    <xdr:to>
      <xdr:col>84</xdr:col>
      <xdr:colOff>276225</xdr:colOff>
      <xdr:row>34</xdr:row>
      <xdr:rowOff>114300</xdr:rowOff>
    </xdr:to>
    <xdr:sp>
      <xdr:nvSpPr>
        <xdr:cNvPr id="287" name="Line 2289"/>
        <xdr:cNvSpPr>
          <a:spLocks/>
        </xdr:cNvSpPr>
      </xdr:nvSpPr>
      <xdr:spPr>
        <a:xfrm flipV="1">
          <a:off x="52787550" y="8420100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40</xdr:row>
      <xdr:rowOff>152400</xdr:rowOff>
    </xdr:from>
    <xdr:to>
      <xdr:col>40</xdr:col>
      <xdr:colOff>495300</xdr:colOff>
      <xdr:row>41</xdr:row>
      <xdr:rowOff>0</xdr:rowOff>
    </xdr:to>
    <xdr:sp>
      <xdr:nvSpPr>
        <xdr:cNvPr id="288" name="Line 2290"/>
        <xdr:cNvSpPr>
          <a:spLocks/>
        </xdr:cNvSpPr>
      </xdr:nvSpPr>
      <xdr:spPr>
        <a:xfrm flipV="1">
          <a:off x="29013150" y="982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114300</xdr:rowOff>
    </xdr:from>
    <xdr:to>
      <xdr:col>41</xdr:col>
      <xdr:colOff>247650</xdr:colOff>
      <xdr:row>40</xdr:row>
      <xdr:rowOff>152400</xdr:rowOff>
    </xdr:to>
    <xdr:sp>
      <xdr:nvSpPr>
        <xdr:cNvPr id="289" name="Line 2291"/>
        <xdr:cNvSpPr>
          <a:spLocks/>
        </xdr:cNvSpPr>
      </xdr:nvSpPr>
      <xdr:spPr>
        <a:xfrm flipV="1">
          <a:off x="29756100" y="97917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49</xdr:row>
      <xdr:rowOff>114300</xdr:rowOff>
    </xdr:from>
    <xdr:to>
      <xdr:col>40</xdr:col>
      <xdr:colOff>495300</xdr:colOff>
      <xdr:row>49</xdr:row>
      <xdr:rowOff>114300</xdr:rowOff>
    </xdr:to>
    <xdr:sp>
      <xdr:nvSpPr>
        <xdr:cNvPr id="290" name="Line 2292"/>
        <xdr:cNvSpPr>
          <a:spLocks/>
        </xdr:cNvSpPr>
      </xdr:nvSpPr>
      <xdr:spPr>
        <a:xfrm flipV="1">
          <a:off x="21583650" y="11849100"/>
          <a:ext cx="817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52</xdr:row>
      <xdr:rowOff>0</xdr:rowOff>
    </xdr:from>
    <xdr:to>
      <xdr:col>46</xdr:col>
      <xdr:colOff>495300</xdr:colOff>
      <xdr:row>52</xdr:row>
      <xdr:rowOff>76200</xdr:rowOff>
    </xdr:to>
    <xdr:sp>
      <xdr:nvSpPr>
        <xdr:cNvPr id="291" name="Line 2293"/>
        <xdr:cNvSpPr>
          <a:spLocks/>
        </xdr:cNvSpPr>
      </xdr:nvSpPr>
      <xdr:spPr>
        <a:xfrm flipH="1" flipV="1">
          <a:off x="3347085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43</xdr:row>
      <xdr:rowOff>114300</xdr:rowOff>
    </xdr:from>
    <xdr:to>
      <xdr:col>100</xdr:col>
      <xdr:colOff>19050</xdr:colOff>
      <xdr:row>43</xdr:row>
      <xdr:rowOff>114300</xdr:rowOff>
    </xdr:to>
    <xdr:sp>
      <xdr:nvSpPr>
        <xdr:cNvPr id="292" name="Line 2296"/>
        <xdr:cNvSpPr>
          <a:spLocks/>
        </xdr:cNvSpPr>
      </xdr:nvSpPr>
      <xdr:spPr>
        <a:xfrm flipV="1">
          <a:off x="42100500" y="10477500"/>
          <a:ext cx="3175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44</xdr:row>
      <xdr:rowOff>219075</xdr:rowOff>
    </xdr:from>
    <xdr:to>
      <xdr:col>129</xdr:col>
      <xdr:colOff>419100</xdr:colOff>
      <xdr:row>46</xdr:row>
      <xdr:rowOff>114300</xdr:rowOff>
    </xdr:to>
    <xdr:grpSp>
      <xdr:nvGrpSpPr>
        <xdr:cNvPr id="293" name="Group 2297"/>
        <xdr:cNvGrpSpPr>
          <a:grpSpLocks noChangeAspect="1"/>
        </xdr:cNvGrpSpPr>
      </xdr:nvGrpSpPr>
      <xdr:grpSpPr>
        <a:xfrm>
          <a:off x="95716725" y="1081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4" name="Line 22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2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44</xdr:row>
      <xdr:rowOff>219075</xdr:rowOff>
    </xdr:from>
    <xdr:to>
      <xdr:col>128</xdr:col>
      <xdr:colOff>647700</xdr:colOff>
      <xdr:row>46</xdr:row>
      <xdr:rowOff>114300</xdr:rowOff>
    </xdr:to>
    <xdr:grpSp>
      <xdr:nvGrpSpPr>
        <xdr:cNvPr id="296" name="Group 2300"/>
        <xdr:cNvGrpSpPr>
          <a:grpSpLocks noChangeAspect="1"/>
        </xdr:cNvGrpSpPr>
      </xdr:nvGrpSpPr>
      <xdr:grpSpPr>
        <a:xfrm>
          <a:off x="94983300" y="1081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7" name="Line 23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3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53</xdr:row>
      <xdr:rowOff>0</xdr:rowOff>
    </xdr:from>
    <xdr:to>
      <xdr:col>122</xdr:col>
      <xdr:colOff>0</xdr:colOff>
      <xdr:row>54</xdr:row>
      <xdr:rowOff>0</xdr:rowOff>
    </xdr:to>
    <xdr:grpSp>
      <xdr:nvGrpSpPr>
        <xdr:cNvPr id="299" name="Group 2319"/>
        <xdr:cNvGrpSpPr>
          <a:grpSpLocks/>
        </xdr:cNvGrpSpPr>
      </xdr:nvGrpSpPr>
      <xdr:grpSpPr>
        <a:xfrm>
          <a:off x="89668350" y="126492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00" name="Freeform 232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232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32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49</xdr:row>
      <xdr:rowOff>114300</xdr:rowOff>
    </xdr:from>
    <xdr:to>
      <xdr:col>120</xdr:col>
      <xdr:colOff>647700</xdr:colOff>
      <xdr:row>51</xdr:row>
      <xdr:rowOff>28575</xdr:rowOff>
    </xdr:to>
    <xdr:grpSp>
      <xdr:nvGrpSpPr>
        <xdr:cNvPr id="303" name="Group 2324"/>
        <xdr:cNvGrpSpPr>
          <a:grpSpLocks noChangeAspect="1"/>
        </xdr:cNvGrpSpPr>
      </xdr:nvGrpSpPr>
      <xdr:grpSpPr>
        <a:xfrm>
          <a:off x="89039700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23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3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49</xdr:row>
      <xdr:rowOff>114300</xdr:rowOff>
    </xdr:from>
    <xdr:to>
      <xdr:col>121</xdr:col>
      <xdr:colOff>419100</xdr:colOff>
      <xdr:row>51</xdr:row>
      <xdr:rowOff>28575</xdr:rowOff>
    </xdr:to>
    <xdr:grpSp>
      <xdr:nvGrpSpPr>
        <xdr:cNvPr id="306" name="Group 2327"/>
        <xdr:cNvGrpSpPr>
          <a:grpSpLocks noChangeAspect="1"/>
        </xdr:cNvGrpSpPr>
      </xdr:nvGrpSpPr>
      <xdr:grpSpPr>
        <a:xfrm>
          <a:off x="89773125" y="1184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7" name="Line 23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3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504825</xdr:colOff>
      <xdr:row>43</xdr:row>
      <xdr:rowOff>133350</xdr:rowOff>
    </xdr:from>
    <xdr:to>
      <xdr:col>118</xdr:col>
      <xdr:colOff>504825</xdr:colOff>
      <xdr:row>44</xdr:row>
      <xdr:rowOff>0</xdr:rowOff>
    </xdr:to>
    <xdr:sp>
      <xdr:nvSpPr>
        <xdr:cNvPr id="309" name="Line 2331"/>
        <xdr:cNvSpPr>
          <a:spLocks noChangeAspect="1"/>
        </xdr:cNvSpPr>
      </xdr:nvSpPr>
      <xdr:spPr>
        <a:xfrm>
          <a:off x="87715725" y="10496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352425</xdr:colOff>
      <xdr:row>42</xdr:row>
      <xdr:rowOff>95250</xdr:rowOff>
    </xdr:from>
    <xdr:to>
      <xdr:col>118</xdr:col>
      <xdr:colOff>657225</xdr:colOff>
      <xdr:row>43</xdr:row>
      <xdr:rowOff>133350</xdr:rowOff>
    </xdr:to>
    <xdr:sp>
      <xdr:nvSpPr>
        <xdr:cNvPr id="310" name="Oval 2332"/>
        <xdr:cNvSpPr>
          <a:spLocks noChangeAspect="1"/>
        </xdr:cNvSpPr>
      </xdr:nvSpPr>
      <xdr:spPr>
        <a:xfrm>
          <a:off x="87563325" y="10229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104775</xdr:colOff>
      <xdr:row>44</xdr:row>
      <xdr:rowOff>219075</xdr:rowOff>
    </xdr:from>
    <xdr:to>
      <xdr:col>123</xdr:col>
      <xdr:colOff>419100</xdr:colOff>
      <xdr:row>46</xdr:row>
      <xdr:rowOff>114300</xdr:rowOff>
    </xdr:to>
    <xdr:grpSp>
      <xdr:nvGrpSpPr>
        <xdr:cNvPr id="311" name="Group 2333"/>
        <xdr:cNvGrpSpPr>
          <a:grpSpLocks noChangeAspect="1"/>
        </xdr:cNvGrpSpPr>
      </xdr:nvGrpSpPr>
      <xdr:grpSpPr>
        <a:xfrm>
          <a:off x="91259025" y="1081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2" name="Line 23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3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352425</xdr:colOff>
      <xdr:row>53</xdr:row>
      <xdr:rowOff>114300</xdr:rowOff>
    </xdr:from>
    <xdr:to>
      <xdr:col>114</xdr:col>
      <xdr:colOff>657225</xdr:colOff>
      <xdr:row>55</xdr:row>
      <xdr:rowOff>28575</xdr:rowOff>
    </xdr:to>
    <xdr:grpSp>
      <xdr:nvGrpSpPr>
        <xdr:cNvPr id="314" name="Group 2336"/>
        <xdr:cNvGrpSpPr>
          <a:grpSpLocks noChangeAspect="1"/>
        </xdr:cNvGrpSpPr>
      </xdr:nvGrpSpPr>
      <xdr:grpSpPr>
        <a:xfrm>
          <a:off x="84591525" y="1276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23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3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276225</xdr:colOff>
      <xdr:row>51</xdr:row>
      <xdr:rowOff>0</xdr:rowOff>
    </xdr:from>
    <xdr:to>
      <xdr:col>117</xdr:col>
      <xdr:colOff>276225</xdr:colOff>
      <xdr:row>51</xdr:row>
      <xdr:rowOff>95250</xdr:rowOff>
    </xdr:to>
    <xdr:sp>
      <xdr:nvSpPr>
        <xdr:cNvPr id="317" name="Line 2340"/>
        <xdr:cNvSpPr>
          <a:spLocks noChangeAspect="1"/>
        </xdr:cNvSpPr>
      </xdr:nvSpPr>
      <xdr:spPr>
        <a:xfrm flipH="1">
          <a:off x="86972775" y="12192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123825</xdr:colOff>
      <xdr:row>51</xdr:row>
      <xdr:rowOff>95250</xdr:rowOff>
    </xdr:from>
    <xdr:to>
      <xdr:col>117</xdr:col>
      <xdr:colOff>428625</xdr:colOff>
      <xdr:row>52</xdr:row>
      <xdr:rowOff>133350</xdr:rowOff>
    </xdr:to>
    <xdr:sp>
      <xdr:nvSpPr>
        <xdr:cNvPr id="318" name="Oval 2341"/>
        <xdr:cNvSpPr>
          <a:spLocks noChangeAspect="1"/>
        </xdr:cNvSpPr>
      </xdr:nvSpPr>
      <xdr:spPr>
        <a:xfrm>
          <a:off x="86820375" y="12287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46</xdr:row>
      <xdr:rowOff>0</xdr:rowOff>
    </xdr:from>
    <xdr:to>
      <xdr:col>143</xdr:col>
      <xdr:colOff>0</xdr:colOff>
      <xdr:row>47</xdr:row>
      <xdr:rowOff>0</xdr:rowOff>
    </xdr:to>
    <xdr:sp>
      <xdr:nvSpPr>
        <xdr:cNvPr id="319" name="text 3"/>
        <xdr:cNvSpPr txBox="1">
          <a:spLocks noChangeArrowheads="1"/>
        </xdr:cNvSpPr>
      </xdr:nvSpPr>
      <xdr:spPr>
        <a:xfrm>
          <a:off x="105498900" y="1104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46</xdr:row>
      <xdr:rowOff>114300</xdr:rowOff>
    </xdr:from>
    <xdr:to>
      <xdr:col>142</xdr:col>
      <xdr:colOff>904875</xdr:colOff>
      <xdr:row>46</xdr:row>
      <xdr:rowOff>114300</xdr:rowOff>
    </xdr:to>
    <xdr:sp>
      <xdr:nvSpPr>
        <xdr:cNvPr id="320" name="Line 2343"/>
        <xdr:cNvSpPr>
          <a:spLocks/>
        </xdr:cNvSpPr>
      </xdr:nvSpPr>
      <xdr:spPr>
        <a:xfrm>
          <a:off x="105556050" y="11163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321" name="text 3"/>
        <xdr:cNvSpPr txBox="1">
          <a:spLocks noChangeArrowheads="1"/>
        </xdr:cNvSpPr>
      </xdr:nvSpPr>
      <xdr:spPr>
        <a:xfrm>
          <a:off x="514350" y="1104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46</xdr:row>
      <xdr:rowOff>114300</xdr:rowOff>
    </xdr:from>
    <xdr:to>
      <xdr:col>1</xdr:col>
      <xdr:colOff>447675</xdr:colOff>
      <xdr:row>46</xdr:row>
      <xdr:rowOff>114300</xdr:rowOff>
    </xdr:to>
    <xdr:sp>
      <xdr:nvSpPr>
        <xdr:cNvPr id="322" name="Line 2345"/>
        <xdr:cNvSpPr>
          <a:spLocks/>
        </xdr:cNvSpPr>
      </xdr:nvSpPr>
      <xdr:spPr>
        <a:xfrm>
          <a:off x="571500" y="11163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46</xdr:row>
      <xdr:rowOff>0</xdr:rowOff>
    </xdr:from>
    <xdr:to>
      <xdr:col>131</xdr:col>
      <xdr:colOff>247650</xdr:colOff>
      <xdr:row>46</xdr:row>
      <xdr:rowOff>76200</xdr:rowOff>
    </xdr:to>
    <xdr:sp>
      <xdr:nvSpPr>
        <xdr:cNvPr id="323" name="Line 2346"/>
        <xdr:cNvSpPr>
          <a:spLocks/>
        </xdr:cNvSpPr>
      </xdr:nvSpPr>
      <xdr:spPr>
        <a:xfrm flipV="1">
          <a:off x="96602550" y="11049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52</xdr:row>
      <xdr:rowOff>0</xdr:rowOff>
    </xdr:from>
    <xdr:to>
      <xdr:col>115</xdr:col>
      <xdr:colOff>247650</xdr:colOff>
      <xdr:row>52</xdr:row>
      <xdr:rowOff>76200</xdr:rowOff>
    </xdr:to>
    <xdr:sp>
      <xdr:nvSpPr>
        <xdr:cNvPr id="324" name="Line 2347"/>
        <xdr:cNvSpPr>
          <a:spLocks/>
        </xdr:cNvSpPr>
      </xdr:nvSpPr>
      <xdr:spPr>
        <a:xfrm flipH="1">
          <a:off x="8471535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55</xdr:row>
      <xdr:rowOff>76200</xdr:rowOff>
    </xdr:from>
    <xdr:to>
      <xdr:col>111</xdr:col>
      <xdr:colOff>247650</xdr:colOff>
      <xdr:row>55</xdr:row>
      <xdr:rowOff>114300</xdr:rowOff>
    </xdr:to>
    <xdr:sp>
      <xdr:nvSpPr>
        <xdr:cNvPr id="325" name="Line 2348"/>
        <xdr:cNvSpPr>
          <a:spLocks/>
        </xdr:cNvSpPr>
      </xdr:nvSpPr>
      <xdr:spPr>
        <a:xfrm flipH="1">
          <a:off x="81743550" y="13182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55</xdr:row>
      <xdr:rowOff>0</xdr:rowOff>
    </xdr:from>
    <xdr:to>
      <xdr:col>112</xdr:col>
      <xdr:colOff>476250</xdr:colOff>
      <xdr:row>55</xdr:row>
      <xdr:rowOff>76200</xdr:rowOff>
    </xdr:to>
    <xdr:sp>
      <xdr:nvSpPr>
        <xdr:cNvPr id="326" name="Line 2349"/>
        <xdr:cNvSpPr>
          <a:spLocks/>
        </xdr:cNvSpPr>
      </xdr:nvSpPr>
      <xdr:spPr>
        <a:xfrm flipH="1">
          <a:off x="82486500" y="1310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58</xdr:row>
      <xdr:rowOff>0</xdr:rowOff>
    </xdr:from>
    <xdr:to>
      <xdr:col>109</xdr:col>
      <xdr:colOff>247650</xdr:colOff>
      <xdr:row>58</xdr:row>
      <xdr:rowOff>76200</xdr:rowOff>
    </xdr:to>
    <xdr:sp>
      <xdr:nvSpPr>
        <xdr:cNvPr id="327" name="Line 2350"/>
        <xdr:cNvSpPr>
          <a:spLocks/>
        </xdr:cNvSpPr>
      </xdr:nvSpPr>
      <xdr:spPr>
        <a:xfrm flipV="1">
          <a:off x="80257650" y="13792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34</xdr:row>
      <xdr:rowOff>152400</xdr:rowOff>
    </xdr:from>
    <xdr:to>
      <xdr:col>105</xdr:col>
      <xdr:colOff>247650</xdr:colOff>
      <xdr:row>35</xdr:row>
      <xdr:rowOff>0</xdr:rowOff>
    </xdr:to>
    <xdr:sp>
      <xdr:nvSpPr>
        <xdr:cNvPr id="328" name="Line 2351"/>
        <xdr:cNvSpPr>
          <a:spLocks/>
        </xdr:cNvSpPr>
      </xdr:nvSpPr>
      <xdr:spPr>
        <a:xfrm>
          <a:off x="77285850" y="845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42</xdr:row>
      <xdr:rowOff>76200</xdr:rowOff>
    </xdr:from>
    <xdr:to>
      <xdr:col>136</xdr:col>
      <xdr:colOff>476250</xdr:colOff>
      <xdr:row>42</xdr:row>
      <xdr:rowOff>114300</xdr:rowOff>
    </xdr:to>
    <xdr:sp>
      <xdr:nvSpPr>
        <xdr:cNvPr id="329" name="Line 2369"/>
        <xdr:cNvSpPr>
          <a:spLocks/>
        </xdr:cNvSpPr>
      </xdr:nvSpPr>
      <xdr:spPr>
        <a:xfrm flipV="1">
          <a:off x="100317300" y="1021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42</xdr:row>
      <xdr:rowOff>0</xdr:rowOff>
    </xdr:from>
    <xdr:to>
      <xdr:col>137</xdr:col>
      <xdr:colOff>247650</xdr:colOff>
      <xdr:row>42</xdr:row>
      <xdr:rowOff>76200</xdr:rowOff>
    </xdr:to>
    <xdr:sp>
      <xdr:nvSpPr>
        <xdr:cNvPr id="330" name="Line 2370"/>
        <xdr:cNvSpPr>
          <a:spLocks/>
        </xdr:cNvSpPr>
      </xdr:nvSpPr>
      <xdr:spPr>
        <a:xfrm flipV="1">
          <a:off x="101060250" y="1013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41</xdr:row>
      <xdr:rowOff>114300</xdr:rowOff>
    </xdr:from>
    <xdr:to>
      <xdr:col>138</xdr:col>
      <xdr:colOff>476250</xdr:colOff>
      <xdr:row>42</xdr:row>
      <xdr:rowOff>0</xdr:rowOff>
    </xdr:to>
    <xdr:sp>
      <xdr:nvSpPr>
        <xdr:cNvPr id="331" name="Line 2371"/>
        <xdr:cNvSpPr>
          <a:spLocks/>
        </xdr:cNvSpPr>
      </xdr:nvSpPr>
      <xdr:spPr>
        <a:xfrm flipV="1">
          <a:off x="101803200" y="10020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42</xdr:row>
      <xdr:rowOff>0</xdr:rowOff>
    </xdr:from>
    <xdr:to>
      <xdr:col>124</xdr:col>
      <xdr:colOff>476250</xdr:colOff>
      <xdr:row>42</xdr:row>
      <xdr:rowOff>76200</xdr:rowOff>
    </xdr:to>
    <xdr:sp>
      <xdr:nvSpPr>
        <xdr:cNvPr id="332" name="Line 2372"/>
        <xdr:cNvSpPr>
          <a:spLocks/>
        </xdr:cNvSpPr>
      </xdr:nvSpPr>
      <xdr:spPr>
        <a:xfrm>
          <a:off x="91401900" y="1013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219075</xdr:colOff>
      <xdr:row>40</xdr:row>
      <xdr:rowOff>0</xdr:rowOff>
    </xdr:from>
    <xdr:to>
      <xdr:col>90</xdr:col>
      <xdr:colOff>733425</xdr:colOff>
      <xdr:row>41</xdr:row>
      <xdr:rowOff>0</xdr:rowOff>
    </xdr:to>
    <xdr:grpSp>
      <xdr:nvGrpSpPr>
        <xdr:cNvPr id="333" name="Group 2378"/>
        <xdr:cNvGrpSpPr>
          <a:grpSpLocks/>
        </xdr:cNvGrpSpPr>
      </xdr:nvGrpSpPr>
      <xdr:grpSpPr>
        <a:xfrm>
          <a:off x="66627375" y="9677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3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238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38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34</xdr:row>
      <xdr:rowOff>114300</xdr:rowOff>
    </xdr:from>
    <xdr:to>
      <xdr:col>71</xdr:col>
      <xdr:colOff>266700</xdr:colOff>
      <xdr:row>34</xdr:row>
      <xdr:rowOff>152400</xdr:rowOff>
    </xdr:to>
    <xdr:sp>
      <xdr:nvSpPr>
        <xdr:cNvPr id="337" name="Line 2386"/>
        <xdr:cNvSpPr>
          <a:spLocks/>
        </xdr:cNvSpPr>
      </xdr:nvSpPr>
      <xdr:spPr>
        <a:xfrm flipV="1">
          <a:off x="52044600" y="8420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34</xdr:row>
      <xdr:rowOff>152400</xdr:rowOff>
    </xdr:from>
    <xdr:to>
      <xdr:col>70</xdr:col>
      <xdr:colOff>495300</xdr:colOff>
      <xdr:row>35</xdr:row>
      <xdr:rowOff>0</xdr:rowOff>
    </xdr:to>
    <xdr:sp>
      <xdr:nvSpPr>
        <xdr:cNvPr id="338" name="Line 2389"/>
        <xdr:cNvSpPr>
          <a:spLocks/>
        </xdr:cNvSpPr>
      </xdr:nvSpPr>
      <xdr:spPr>
        <a:xfrm flipV="1">
          <a:off x="51301650" y="845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40</xdr:row>
      <xdr:rowOff>114300</xdr:rowOff>
    </xdr:from>
    <xdr:to>
      <xdr:col>122</xdr:col>
      <xdr:colOff>476250</xdr:colOff>
      <xdr:row>41</xdr:row>
      <xdr:rowOff>85725</xdr:rowOff>
    </xdr:to>
    <xdr:sp>
      <xdr:nvSpPr>
        <xdr:cNvPr id="339" name="Line 2391"/>
        <xdr:cNvSpPr>
          <a:spLocks/>
        </xdr:cNvSpPr>
      </xdr:nvSpPr>
      <xdr:spPr>
        <a:xfrm>
          <a:off x="89916000" y="9791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44</xdr:row>
      <xdr:rowOff>219075</xdr:rowOff>
    </xdr:from>
    <xdr:to>
      <xdr:col>18</xdr:col>
      <xdr:colOff>647700</xdr:colOff>
      <xdr:row>46</xdr:row>
      <xdr:rowOff>114300</xdr:rowOff>
    </xdr:to>
    <xdr:grpSp>
      <xdr:nvGrpSpPr>
        <xdr:cNvPr id="340" name="Group 2396"/>
        <xdr:cNvGrpSpPr>
          <a:grpSpLocks noChangeAspect="1"/>
        </xdr:cNvGrpSpPr>
      </xdr:nvGrpSpPr>
      <xdr:grpSpPr>
        <a:xfrm>
          <a:off x="13258800" y="1081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1" name="Line 2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41</xdr:row>
      <xdr:rowOff>219075</xdr:rowOff>
    </xdr:from>
    <xdr:to>
      <xdr:col>27</xdr:col>
      <xdr:colOff>419100</xdr:colOff>
      <xdr:row>43</xdr:row>
      <xdr:rowOff>114300</xdr:rowOff>
    </xdr:to>
    <xdr:grpSp>
      <xdr:nvGrpSpPr>
        <xdr:cNvPr id="343" name="Group 2399"/>
        <xdr:cNvGrpSpPr>
          <a:grpSpLocks noChangeAspect="1"/>
        </xdr:cNvGrpSpPr>
      </xdr:nvGrpSpPr>
      <xdr:grpSpPr>
        <a:xfrm>
          <a:off x="19935825" y="1012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4" name="Line 24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4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41</xdr:row>
      <xdr:rowOff>219075</xdr:rowOff>
    </xdr:from>
    <xdr:to>
      <xdr:col>28</xdr:col>
      <xdr:colOff>647700</xdr:colOff>
      <xdr:row>43</xdr:row>
      <xdr:rowOff>114300</xdr:rowOff>
    </xdr:to>
    <xdr:grpSp>
      <xdr:nvGrpSpPr>
        <xdr:cNvPr id="346" name="Group 2402"/>
        <xdr:cNvGrpSpPr>
          <a:grpSpLocks noChangeAspect="1"/>
        </xdr:cNvGrpSpPr>
      </xdr:nvGrpSpPr>
      <xdr:grpSpPr>
        <a:xfrm>
          <a:off x="20688300" y="1012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7" name="Line 2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41</xdr:row>
      <xdr:rowOff>219075</xdr:rowOff>
    </xdr:from>
    <xdr:to>
      <xdr:col>34</xdr:col>
      <xdr:colOff>647700</xdr:colOff>
      <xdr:row>43</xdr:row>
      <xdr:rowOff>114300</xdr:rowOff>
    </xdr:to>
    <xdr:grpSp>
      <xdr:nvGrpSpPr>
        <xdr:cNvPr id="349" name="Group 2411"/>
        <xdr:cNvGrpSpPr>
          <a:grpSpLocks noChangeAspect="1"/>
        </xdr:cNvGrpSpPr>
      </xdr:nvGrpSpPr>
      <xdr:grpSpPr>
        <a:xfrm>
          <a:off x="25146000" y="1012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0" name="Line 24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4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46</xdr:row>
      <xdr:rowOff>114300</xdr:rowOff>
    </xdr:from>
    <xdr:to>
      <xdr:col>34</xdr:col>
      <xdr:colOff>647700</xdr:colOff>
      <xdr:row>48</xdr:row>
      <xdr:rowOff>28575</xdr:rowOff>
    </xdr:to>
    <xdr:grpSp>
      <xdr:nvGrpSpPr>
        <xdr:cNvPr id="352" name="Group 2414"/>
        <xdr:cNvGrpSpPr>
          <a:grpSpLocks noChangeAspect="1"/>
        </xdr:cNvGrpSpPr>
      </xdr:nvGrpSpPr>
      <xdr:grpSpPr>
        <a:xfrm>
          <a:off x="25146000" y="1116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3" name="Line 24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4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46</xdr:row>
      <xdr:rowOff>114300</xdr:rowOff>
    </xdr:from>
    <xdr:to>
      <xdr:col>35</xdr:col>
      <xdr:colOff>419100</xdr:colOff>
      <xdr:row>48</xdr:row>
      <xdr:rowOff>28575</xdr:rowOff>
    </xdr:to>
    <xdr:grpSp>
      <xdr:nvGrpSpPr>
        <xdr:cNvPr id="355" name="Group 2417"/>
        <xdr:cNvGrpSpPr>
          <a:grpSpLocks noChangeAspect="1"/>
        </xdr:cNvGrpSpPr>
      </xdr:nvGrpSpPr>
      <xdr:grpSpPr>
        <a:xfrm>
          <a:off x="25879425" y="1116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6" name="Line 24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4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38</xdr:row>
      <xdr:rowOff>209550</xdr:rowOff>
    </xdr:from>
    <xdr:to>
      <xdr:col>41</xdr:col>
      <xdr:colOff>409575</xdr:colOff>
      <xdr:row>40</xdr:row>
      <xdr:rowOff>114300</xdr:rowOff>
    </xdr:to>
    <xdr:grpSp>
      <xdr:nvGrpSpPr>
        <xdr:cNvPr id="358" name="Group 2420"/>
        <xdr:cNvGrpSpPr>
          <a:grpSpLocks noChangeAspect="1"/>
        </xdr:cNvGrpSpPr>
      </xdr:nvGrpSpPr>
      <xdr:grpSpPr>
        <a:xfrm>
          <a:off x="30327600" y="942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9" name="Line 24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4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49</xdr:row>
      <xdr:rowOff>114300</xdr:rowOff>
    </xdr:from>
    <xdr:to>
      <xdr:col>40</xdr:col>
      <xdr:colOff>495300</xdr:colOff>
      <xdr:row>50</xdr:row>
      <xdr:rowOff>0</xdr:rowOff>
    </xdr:to>
    <xdr:sp>
      <xdr:nvSpPr>
        <xdr:cNvPr id="361" name="Line 2425"/>
        <xdr:cNvSpPr>
          <a:spLocks noChangeAspect="1"/>
        </xdr:cNvSpPr>
      </xdr:nvSpPr>
      <xdr:spPr>
        <a:xfrm>
          <a:off x="29756100" y="118491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314325</xdr:colOff>
      <xdr:row>50</xdr:row>
      <xdr:rowOff>0</xdr:rowOff>
    </xdr:from>
    <xdr:to>
      <xdr:col>40</xdr:col>
      <xdr:colOff>666750</xdr:colOff>
      <xdr:row>51</xdr:row>
      <xdr:rowOff>0</xdr:rowOff>
    </xdr:to>
    <xdr:sp>
      <xdr:nvSpPr>
        <xdr:cNvPr id="362" name="Rectangle 2426"/>
        <xdr:cNvSpPr>
          <a:spLocks noChangeAspect="1"/>
        </xdr:cNvSpPr>
      </xdr:nvSpPr>
      <xdr:spPr>
        <a:xfrm>
          <a:off x="29575125" y="119634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50</xdr:row>
      <xdr:rowOff>114300</xdr:rowOff>
    </xdr:from>
    <xdr:to>
      <xdr:col>42</xdr:col>
      <xdr:colOff>647700</xdr:colOff>
      <xdr:row>52</xdr:row>
      <xdr:rowOff>28575</xdr:rowOff>
    </xdr:to>
    <xdr:grpSp>
      <xdr:nvGrpSpPr>
        <xdr:cNvPr id="363" name="Group 2427"/>
        <xdr:cNvGrpSpPr>
          <a:grpSpLocks noChangeAspect="1"/>
        </xdr:cNvGrpSpPr>
      </xdr:nvGrpSpPr>
      <xdr:grpSpPr>
        <a:xfrm>
          <a:off x="31089600" y="12077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4" name="Line 24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4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53</xdr:row>
      <xdr:rowOff>114300</xdr:rowOff>
    </xdr:from>
    <xdr:to>
      <xdr:col>45</xdr:col>
      <xdr:colOff>428625</xdr:colOff>
      <xdr:row>55</xdr:row>
      <xdr:rowOff>28575</xdr:rowOff>
    </xdr:to>
    <xdr:grpSp>
      <xdr:nvGrpSpPr>
        <xdr:cNvPr id="366" name="Group 2430"/>
        <xdr:cNvGrpSpPr>
          <a:grpSpLocks noChangeAspect="1"/>
        </xdr:cNvGrpSpPr>
      </xdr:nvGrpSpPr>
      <xdr:grpSpPr>
        <a:xfrm>
          <a:off x="33327975" y="12763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7" name="Line 24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4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0</xdr:colOff>
      <xdr:row>49</xdr:row>
      <xdr:rowOff>0</xdr:rowOff>
    </xdr:from>
    <xdr:ext cx="971550" cy="228600"/>
    <xdr:sp>
      <xdr:nvSpPr>
        <xdr:cNvPr id="369" name="text 7166"/>
        <xdr:cNvSpPr txBox="1">
          <a:spLocks noChangeArrowheads="1"/>
        </xdr:cNvSpPr>
      </xdr:nvSpPr>
      <xdr:spPr>
        <a:xfrm>
          <a:off x="53035200" y="1173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72</xdr:col>
      <xdr:colOff>0</xdr:colOff>
      <xdr:row>52</xdr:row>
      <xdr:rowOff>0</xdr:rowOff>
    </xdr:from>
    <xdr:ext cx="971550" cy="228600"/>
    <xdr:sp>
      <xdr:nvSpPr>
        <xdr:cNvPr id="370" name="text 7166"/>
        <xdr:cNvSpPr txBox="1">
          <a:spLocks noChangeArrowheads="1"/>
        </xdr:cNvSpPr>
      </xdr:nvSpPr>
      <xdr:spPr>
        <a:xfrm>
          <a:off x="53035200" y="1242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72</xdr:col>
      <xdr:colOff>0</xdr:colOff>
      <xdr:row>55</xdr:row>
      <xdr:rowOff>0</xdr:rowOff>
    </xdr:from>
    <xdr:ext cx="971550" cy="228600"/>
    <xdr:sp>
      <xdr:nvSpPr>
        <xdr:cNvPr id="371" name="text 7166"/>
        <xdr:cNvSpPr txBox="1">
          <a:spLocks noChangeArrowheads="1"/>
        </xdr:cNvSpPr>
      </xdr:nvSpPr>
      <xdr:spPr>
        <a:xfrm>
          <a:off x="53035200" y="1310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100</xdr:col>
      <xdr:colOff>0</xdr:colOff>
      <xdr:row>43</xdr:row>
      <xdr:rowOff>0</xdr:rowOff>
    </xdr:from>
    <xdr:ext cx="971550" cy="228600"/>
    <xdr:sp>
      <xdr:nvSpPr>
        <xdr:cNvPr id="372" name="text 7166"/>
        <xdr:cNvSpPr txBox="1">
          <a:spLocks noChangeArrowheads="1"/>
        </xdr:cNvSpPr>
      </xdr:nvSpPr>
      <xdr:spPr>
        <a:xfrm>
          <a:off x="738378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oneCellAnchor>
    <xdr:from>
      <xdr:col>72</xdr:col>
      <xdr:colOff>228600</xdr:colOff>
      <xdr:row>58</xdr:row>
      <xdr:rowOff>0</xdr:rowOff>
    </xdr:from>
    <xdr:ext cx="523875" cy="228600"/>
    <xdr:sp>
      <xdr:nvSpPr>
        <xdr:cNvPr id="373" name="text 7125"/>
        <xdr:cNvSpPr txBox="1">
          <a:spLocks noChangeArrowheads="1"/>
        </xdr:cNvSpPr>
      </xdr:nvSpPr>
      <xdr:spPr>
        <a:xfrm>
          <a:off x="53263800" y="13792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47</xdr:col>
      <xdr:colOff>266700</xdr:colOff>
      <xdr:row>55</xdr:row>
      <xdr:rowOff>0</xdr:rowOff>
    </xdr:from>
    <xdr:to>
      <xdr:col>48</xdr:col>
      <xdr:colOff>495300</xdr:colOff>
      <xdr:row>55</xdr:row>
      <xdr:rowOff>76200</xdr:rowOff>
    </xdr:to>
    <xdr:sp>
      <xdr:nvSpPr>
        <xdr:cNvPr id="374" name="Line 2458"/>
        <xdr:cNvSpPr>
          <a:spLocks/>
        </xdr:cNvSpPr>
      </xdr:nvSpPr>
      <xdr:spPr>
        <a:xfrm flipH="1" flipV="1">
          <a:off x="34956750" y="1310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55</xdr:row>
      <xdr:rowOff>76200</xdr:rowOff>
    </xdr:from>
    <xdr:to>
      <xdr:col>49</xdr:col>
      <xdr:colOff>266700</xdr:colOff>
      <xdr:row>55</xdr:row>
      <xdr:rowOff>114300</xdr:rowOff>
    </xdr:to>
    <xdr:sp>
      <xdr:nvSpPr>
        <xdr:cNvPr id="375" name="Line 2459"/>
        <xdr:cNvSpPr>
          <a:spLocks/>
        </xdr:cNvSpPr>
      </xdr:nvSpPr>
      <xdr:spPr>
        <a:xfrm flipH="1" flipV="1">
          <a:off x="35699700" y="13182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58</xdr:row>
      <xdr:rowOff>76200</xdr:rowOff>
    </xdr:from>
    <xdr:to>
      <xdr:col>52</xdr:col>
      <xdr:colOff>495300</xdr:colOff>
      <xdr:row>58</xdr:row>
      <xdr:rowOff>114300</xdr:rowOff>
    </xdr:to>
    <xdr:sp>
      <xdr:nvSpPr>
        <xdr:cNvPr id="376" name="Line 2460"/>
        <xdr:cNvSpPr>
          <a:spLocks/>
        </xdr:cNvSpPr>
      </xdr:nvSpPr>
      <xdr:spPr>
        <a:xfrm>
          <a:off x="37928550" y="13868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49</xdr:row>
      <xdr:rowOff>0</xdr:rowOff>
    </xdr:from>
    <xdr:ext cx="523875" cy="228600"/>
    <xdr:sp>
      <xdr:nvSpPr>
        <xdr:cNvPr id="377" name="text 7125"/>
        <xdr:cNvSpPr txBox="1">
          <a:spLocks noChangeArrowheads="1"/>
        </xdr:cNvSpPr>
      </xdr:nvSpPr>
      <xdr:spPr>
        <a:xfrm>
          <a:off x="23545800" y="1173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oneCellAnchor>
    <xdr:from>
      <xdr:col>50</xdr:col>
      <xdr:colOff>228600</xdr:colOff>
      <xdr:row>40</xdr:row>
      <xdr:rowOff>0</xdr:rowOff>
    </xdr:from>
    <xdr:ext cx="523875" cy="228600"/>
    <xdr:sp>
      <xdr:nvSpPr>
        <xdr:cNvPr id="378" name="text 7125"/>
        <xdr:cNvSpPr txBox="1">
          <a:spLocks noChangeArrowheads="1"/>
        </xdr:cNvSpPr>
      </xdr:nvSpPr>
      <xdr:spPr>
        <a:xfrm>
          <a:off x="36918900" y="967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56</xdr:col>
      <xdr:colOff>0</xdr:colOff>
      <xdr:row>43</xdr:row>
      <xdr:rowOff>0</xdr:rowOff>
    </xdr:from>
    <xdr:to>
      <xdr:col>57</xdr:col>
      <xdr:colOff>0</xdr:colOff>
      <xdr:row>44</xdr:row>
      <xdr:rowOff>0</xdr:rowOff>
    </xdr:to>
    <xdr:sp>
      <xdr:nvSpPr>
        <xdr:cNvPr id="379" name="text 7166"/>
        <xdr:cNvSpPr txBox="1">
          <a:spLocks noChangeArrowheads="1"/>
        </xdr:cNvSpPr>
      </xdr:nvSpPr>
      <xdr:spPr>
        <a:xfrm>
          <a:off x="41148000" y="10363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57</xdr:col>
      <xdr:colOff>0</xdr:colOff>
      <xdr:row>47</xdr:row>
      <xdr:rowOff>0</xdr:rowOff>
    </xdr:to>
    <xdr:sp>
      <xdr:nvSpPr>
        <xdr:cNvPr id="380" name="text 7166"/>
        <xdr:cNvSpPr txBox="1">
          <a:spLocks noChangeArrowheads="1"/>
        </xdr:cNvSpPr>
      </xdr:nvSpPr>
      <xdr:spPr>
        <a:xfrm>
          <a:off x="41148000" y="11049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100</xdr:col>
      <xdr:colOff>0</xdr:colOff>
      <xdr:row>46</xdr:row>
      <xdr:rowOff>0</xdr:rowOff>
    </xdr:from>
    <xdr:to>
      <xdr:col>101</xdr:col>
      <xdr:colOff>0</xdr:colOff>
      <xdr:row>47</xdr:row>
      <xdr:rowOff>0</xdr:rowOff>
    </xdr:to>
    <xdr:sp>
      <xdr:nvSpPr>
        <xdr:cNvPr id="381" name="text 7166"/>
        <xdr:cNvSpPr txBox="1">
          <a:spLocks noChangeArrowheads="1"/>
        </xdr:cNvSpPr>
      </xdr:nvSpPr>
      <xdr:spPr>
        <a:xfrm>
          <a:off x="73837800" y="11049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oneCellAnchor>
    <xdr:from>
      <xdr:col>43</xdr:col>
      <xdr:colOff>95250</xdr:colOff>
      <xdr:row>43</xdr:row>
      <xdr:rowOff>0</xdr:rowOff>
    </xdr:from>
    <xdr:ext cx="323850" cy="228600"/>
    <xdr:sp>
      <xdr:nvSpPr>
        <xdr:cNvPr id="382" name="Text Box 2478"/>
        <xdr:cNvSpPr txBox="1">
          <a:spLocks noChangeArrowheads="1"/>
        </xdr:cNvSpPr>
      </xdr:nvSpPr>
      <xdr:spPr>
        <a:xfrm>
          <a:off x="31813500" y="10363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>
      <xdr:nvSpPr>
        <xdr:cNvPr id="383" name="text 3"/>
        <xdr:cNvSpPr txBox="1">
          <a:spLocks noChangeArrowheads="1"/>
        </xdr:cNvSpPr>
      </xdr:nvSpPr>
      <xdr:spPr>
        <a:xfrm>
          <a:off x="4972050" y="6477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114300</xdr:rowOff>
    </xdr:from>
    <xdr:to>
      <xdr:col>7</xdr:col>
      <xdr:colOff>447675</xdr:colOff>
      <xdr:row>26</xdr:row>
      <xdr:rowOff>114300</xdr:rowOff>
    </xdr:to>
    <xdr:sp>
      <xdr:nvSpPr>
        <xdr:cNvPr id="384" name="Line 2480"/>
        <xdr:cNvSpPr>
          <a:spLocks/>
        </xdr:cNvSpPr>
      </xdr:nvSpPr>
      <xdr:spPr>
        <a:xfrm>
          <a:off x="5029200" y="6591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228600</xdr:colOff>
      <xdr:row>41</xdr:row>
      <xdr:rowOff>76200</xdr:rowOff>
    </xdr:from>
    <xdr:to>
      <xdr:col>69</xdr:col>
      <xdr:colOff>0</xdr:colOff>
      <xdr:row>42</xdr:row>
      <xdr:rowOff>152400</xdr:rowOff>
    </xdr:to>
    <xdr:grpSp>
      <xdr:nvGrpSpPr>
        <xdr:cNvPr id="385" name="Group 2484"/>
        <xdr:cNvGrpSpPr>
          <a:grpSpLocks/>
        </xdr:cNvGrpSpPr>
      </xdr:nvGrpSpPr>
      <xdr:grpSpPr>
        <a:xfrm>
          <a:off x="38404800" y="9982200"/>
          <a:ext cx="12630150" cy="304800"/>
          <a:chOff x="115" y="479"/>
          <a:chExt cx="1117" cy="40"/>
        </a:xfrm>
        <a:solidFill>
          <a:srgbClr val="FFFFFF"/>
        </a:solidFill>
      </xdr:grpSpPr>
      <xdr:sp>
        <xdr:nvSpPr>
          <xdr:cNvPr id="386" name="Rectangle 248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48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48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48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48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249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49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249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249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228600</xdr:colOff>
      <xdr:row>50</xdr:row>
      <xdr:rowOff>76200</xdr:rowOff>
    </xdr:from>
    <xdr:to>
      <xdr:col>63</xdr:col>
      <xdr:colOff>228600</xdr:colOff>
      <xdr:row>51</xdr:row>
      <xdr:rowOff>152400</xdr:rowOff>
    </xdr:to>
    <xdr:grpSp>
      <xdr:nvGrpSpPr>
        <xdr:cNvPr id="395" name="Group 2494"/>
        <xdr:cNvGrpSpPr>
          <a:grpSpLocks/>
        </xdr:cNvGrpSpPr>
      </xdr:nvGrpSpPr>
      <xdr:grpSpPr>
        <a:xfrm>
          <a:off x="38404800" y="12039600"/>
          <a:ext cx="8401050" cy="304800"/>
          <a:chOff x="115" y="479"/>
          <a:chExt cx="1117" cy="40"/>
        </a:xfrm>
        <a:solidFill>
          <a:srgbClr val="FFFFFF"/>
        </a:solidFill>
      </xdr:grpSpPr>
      <xdr:sp>
        <xdr:nvSpPr>
          <xdr:cNvPr id="396" name="Rectangle 249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249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249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249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249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250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250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50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250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228600</xdr:colOff>
      <xdr:row>44</xdr:row>
      <xdr:rowOff>76200</xdr:rowOff>
    </xdr:from>
    <xdr:to>
      <xdr:col>69</xdr:col>
      <xdr:colOff>0</xdr:colOff>
      <xdr:row>45</xdr:row>
      <xdr:rowOff>152400</xdr:rowOff>
    </xdr:to>
    <xdr:grpSp>
      <xdr:nvGrpSpPr>
        <xdr:cNvPr id="405" name="Group 2514"/>
        <xdr:cNvGrpSpPr>
          <a:grpSpLocks/>
        </xdr:cNvGrpSpPr>
      </xdr:nvGrpSpPr>
      <xdr:grpSpPr>
        <a:xfrm>
          <a:off x="38404800" y="10668000"/>
          <a:ext cx="12630150" cy="304800"/>
          <a:chOff x="115" y="479"/>
          <a:chExt cx="1117" cy="40"/>
        </a:xfrm>
        <a:solidFill>
          <a:srgbClr val="FFFFFF"/>
        </a:solidFill>
      </xdr:grpSpPr>
      <xdr:sp>
        <xdr:nvSpPr>
          <xdr:cNvPr id="406" name="Rectangle 251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251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251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251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251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252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52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52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252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228600</xdr:colOff>
      <xdr:row>47</xdr:row>
      <xdr:rowOff>76200</xdr:rowOff>
    </xdr:from>
    <xdr:to>
      <xdr:col>69</xdr:col>
      <xdr:colOff>0</xdr:colOff>
      <xdr:row>48</xdr:row>
      <xdr:rowOff>152400</xdr:rowOff>
    </xdr:to>
    <xdr:grpSp>
      <xdr:nvGrpSpPr>
        <xdr:cNvPr id="415" name="Group 2524"/>
        <xdr:cNvGrpSpPr>
          <a:grpSpLocks/>
        </xdr:cNvGrpSpPr>
      </xdr:nvGrpSpPr>
      <xdr:grpSpPr>
        <a:xfrm>
          <a:off x="38404800" y="11353800"/>
          <a:ext cx="12630150" cy="304800"/>
          <a:chOff x="115" y="479"/>
          <a:chExt cx="1117" cy="40"/>
        </a:xfrm>
        <a:solidFill>
          <a:srgbClr val="FFFFFF"/>
        </a:solidFill>
      </xdr:grpSpPr>
      <xdr:sp>
        <xdr:nvSpPr>
          <xdr:cNvPr id="416" name="Rectangle 252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252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252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52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52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53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53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53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253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342900</xdr:colOff>
      <xdr:row>41</xdr:row>
      <xdr:rowOff>114300</xdr:rowOff>
    </xdr:from>
    <xdr:ext cx="523875" cy="228600"/>
    <xdr:sp>
      <xdr:nvSpPr>
        <xdr:cNvPr id="425" name="text 7125"/>
        <xdr:cNvSpPr txBox="1">
          <a:spLocks noChangeArrowheads="1"/>
        </xdr:cNvSpPr>
      </xdr:nvSpPr>
      <xdr:spPr>
        <a:xfrm>
          <a:off x="44462700" y="10020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183</a:t>
          </a:r>
        </a:p>
      </xdr:txBody>
    </xdr:sp>
    <xdr:clientData/>
  </xdr:oneCellAnchor>
  <xdr:oneCellAnchor>
    <xdr:from>
      <xdr:col>60</xdr:col>
      <xdr:colOff>342900</xdr:colOff>
      <xdr:row>50</xdr:row>
      <xdr:rowOff>114300</xdr:rowOff>
    </xdr:from>
    <xdr:ext cx="523875" cy="228600"/>
    <xdr:sp>
      <xdr:nvSpPr>
        <xdr:cNvPr id="426" name="text 7125"/>
        <xdr:cNvSpPr txBox="1">
          <a:spLocks noChangeArrowheads="1"/>
        </xdr:cNvSpPr>
      </xdr:nvSpPr>
      <xdr:spPr>
        <a:xfrm>
          <a:off x="44462700" y="12077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60</xdr:col>
      <xdr:colOff>342900</xdr:colOff>
      <xdr:row>44</xdr:row>
      <xdr:rowOff>114300</xdr:rowOff>
    </xdr:from>
    <xdr:ext cx="523875" cy="228600"/>
    <xdr:sp>
      <xdr:nvSpPr>
        <xdr:cNvPr id="427" name="text 7125"/>
        <xdr:cNvSpPr txBox="1">
          <a:spLocks noChangeArrowheads="1"/>
        </xdr:cNvSpPr>
      </xdr:nvSpPr>
      <xdr:spPr>
        <a:xfrm>
          <a:off x="44462700" y="10706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183</a:t>
          </a:r>
        </a:p>
      </xdr:txBody>
    </xdr:sp>
    <xdr:clientData/>
  </xdr:oneCellAnchor>
  <xdr:oneCellAnchor>
    <xdr:from>
      <xdr:col>60</xdr:col>
      <xdr:colOff>342900</xdr:colOff>
      <xdr:row>47</xdr:row>
      <xdr:rowOff>114300</xdr:rowOff>
    </xdr:from>
    <xdr:ext cx="523875" cy="228600"/>
    <xdr:sp>
      <xdr:nvSpPr>
        <xdr:cNvPr id="428" name="text 7125"/>
        <xdr:cNvSpPr txBox="1">
          <a:spLocks noChangeArrowheads="1"/>
        </xdr:cNvSpPr>
      </xdr:nvSpPr>
      <xdr:spPr>
        <a:xfrm>
          <a:off x="44462700" y="11391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183</a:t>
          </a:r>
        </a:p>
      </xdr:txBody>
    </xdr:sp>
    <xdr:clientData/>
  </xdr:oneCellAnchor>
  <xdr:twoCellAnchor>
    <xdr:from>
      <xdr:col>58</xdr:col>
      <xdr:colOff>342900</xdr:colOff>
      <xdr:row>38</xdr:row>
      <xdr:rowOff>209550</xdr:rowOff>
    </xdr:from>
    <xdr:to>
      <xdr:col>58</xdr:col>
      <xdr:colOff>647700</xdr:colOff>
      <xdr:row>40</xdr:row>
      <xdr:rowOff>114300</xdr:rowOff>
    </xdr:to>
    <xdr:grpSp>
      <xdr:nvGrpSpPr>
        <xdr:cNvPr id="429" name="Group 2539"/>
        <xdr:cNvGrpSpPr>
          <a:grpSpLocks noChangeAspect="1"/>
        </xdr:cNvGrpSpPr>
      </xdr:nvGrpSpPr>
      <xdr:grpSpPr>
        <a:xfrm>
          <a:off x="42976800" y="942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0" name="Line 25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25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38</xdr:row>
      <xdr:rowOff>209550</xdr:rowOff>
    </xdr:from>
    <xdr:to>
      <xdr:col>79</xdr:col>
      <xdr:colOff>419100</xdr:colOff>
      <xdr:row>40</xdr:row>
      <xdr:rowOff>114300</xdr:rowOff>
    </xdr:to>
    <xdr:grpSp>
      <xdr:nvGrpSpPr>
        <xdr:cNvPr id="432" name="Group 2545"/>
        <xdr:cNvGrpSpPr>
          <a:grpSpLocks noChangeAspect="1"/>
        </xdr:cNvGrpSpPr>
      </xdr:nvGrpSpPr>
      <xdr:grpSpPr>
        <a:xfrm>
          <a:off x="58569225" y="942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3" name="Line 25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5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123825</xdr:colOff>
      <xdr:row>41</xdr:row>
      <xdr:rowOff>219075</xdr:rowOff>
    </xdr:from>
    <xdr:to>
      <xdr:col>85</xdr:col>
      <xdr:colOff>428625</xdr:colOff>
      <xdr:row>43</xdr:row>
      <xdr:rowOff>114300</xdr:rowOff>
    </xdr:to>
    <xdr:grpSp>
      <xdr:nvGrpSpPr>
        <xdr:cNvPr id="435" name="Group 2548"/>
        <xdr:cNvGrpSpPr>
          <a:grpSpLocks noChangeAspect="1"/>
        </xdr:cNvGrpSpPr>
      </xdr:nvGrpSpPr>
      <xdr:grpSpPr>
        <a:xfrm>
          <a:off x="63045975" y="1012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6" name="Line 25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25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352425</xdr:colOff>
      <xdr:row>44</xdr:row>
      <xdr:rowOff>219075</xdr:rowOff>
    </xdr:from>
    <xdr:to>
      <xdr:col>84</xdr:col>
      <xdr:colOff>657225</xdr:colOff>
      <xdr:row>46</xdr:row>
      <xdr:rowOff>114300</xdr:rowOff>
    </xdr:to>
    <xdr:grpSp>
      <xdr:nvGrpSpPr>
        <xdr:cNvPr id="438" name="Group 2551"/>
        <xdr:cNvGrpSpPr>
          <a:grpSpLocks noChangeAspect="1"/>
        </xdr:cNvGrpSpPr>
      </xdr:nvGrpSpPr>
      <xdr:grpSpPr>
        <a:xfrm>
          <a:off x="62303025" y="1081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9" name="Line 25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5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41</xdr:row>
      <xdr:rowOff>219075</xdr:rowOff>
    </xdr:from>
    <xdr:to>
      <xdr:col>75</xdr:col>
      <xdr:colOff>428625</xdr:colOff>
      <xdr:row>43</xdr:row>
      <xdr:rowOff>114300</xdr:rowOff>
    </xdr:to>
    <xdr:grpSp>
      <xdr:nvGrpSpPr>
        <xdr:cNvPr id="441" name="Group 2554"/>
        <xdr:cNvGrpSpPr>
          <a:grpSpLocks noChangeAspect="1"/>
        </xdr:cNvGrpSpPr>
      </xdr:nvGrpSpPr>
      <xdr:grpSpPr>
        <a:xfrm>
          <a:off x="55616475" y="1012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2" name="Line 25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5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228600</xdr:colOff>
      <xdr:row>34</xdr:row>
      <xdr:rowOff>0</xdr:rowOff>
    </xdr:from>
    <xdr:ext cx="523875" cy="228600"/>
    <xdr:sp>
      <xdr:nvSpPr>
        <xdr:cNvPr id="444" name="text 7125"/>
        <xdr:cNvSpPr txBox="1">
          <a:spLocks noChangeArrowheads="1"/>
        </xdr:cNvSpPr>
      </xdr:nvSpPr>
      <xdr:spPr>
        <a:xfrm>
          <a:off x="62179200" y="8305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84</xdr:col>
      <xdr:colOff>228600</xdr:colOff>
      <xdr:row>40</xdr:row>
      <xdr:rowOff>0</xdr:rowOff>
    </xdr:from>
    <xdr:ext cx="523875" cy="228600"/>
    <xdr:sp>
      <xdr:nvSpPr>
        <xdr:cNvPr id="445" name="text 7125"/>
        <xdr:cNvSpPr txBox="1">
          <a:spLocks noChangeArrowheads="1"/>
        </xdr:cNvSpPr>
      </xdr:nvSpPr>
      <xdr:spPr>
        <a:xfrm>
          <a:off x="62179200" y="967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 editAs="absolute">
    <xdr:from>
      <xdr:col>2</xdr:col>
      <xdr:colOff>342900</xdr:colOff>
      <xdr:row>47</xdr:row>
      <xdr:rowOff>57150</xdr:rowOff>
    </xdr:from>
    <xdr:to>
      <xdr:col>3</xdr:col>
      <xdr:colOff>200025</xdr:colOff>
      <xdr:row>47</xdr:row>
      <xdr:rowOff>171450</xdr:rowOff>
    </xdr:to>
    <xdr:grpSp>
      <xdr:nvGrpSpPr>
        <xdr:cNvPr id="446" name="Group 2561"/>
        <xdr:cNvGrpSpPr>
          <a:grpSpLocks noChangeAspect="1"/>
        </xdr:cNvGrpSpPr>
      </xdr:nvGrpSpPr>
      <xdr:grpSpPr>
        <a:xfrm>
          <a:off x="1371600" y="113347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7" name="Line 25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25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25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25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25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5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25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30</xdr:row>
      <xdr:rowOff>57150</xdr:rowOff>
    </xdr:from>
    <xdr:to>
      <xdr:col>10</xdr:col>
      <xdr:colOff>942975</xdr:colOff>
      <xdr:row>30</xdr:row>
      <xdr:rowOff>171450</xdr:rowOff>
    </xdr:to>
    <xdr:grpSp>
      <xdr:nvGrpSpPr>
        <xdr:cNvPr id="454" name="Group 2569"/>
        <xdr:cNvGrpSpPr>
          <a:grpSpLocks noChangeAspect="1"/>
        </xdr:cNvGrpSpPr>
      </xdr:nvGrpSpPr>
      <xdr:grpSpPr>
        <a:xfrm>
          <a:off x="7029450" y="744855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55" name="Line 257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257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57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57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257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57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57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257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47</xdr:row>
      <xdr:rowOff>57150</xdr:rowOff>
    </xdr:from>
    <xdr:to>
      <xdr:col>18</xdr:col>
      <xdr:colOff>657225</xdr:colOff>
      <xdr:row>47</xdr:row>
      <xdr:rowOff>171450</xdr:rowOff>
    </xdr:to>
    <xdr:grpSp>
      <xdr:nvGrpSpPr>
        <xdr:cNvPr id="463" name="Group 2578"/>
        <xdr:cNvGrpSpPr>
          <a:grpSpLocks noChangeAspect="1"/>
        </xdr:cNvGrpSpPr>
      </xdr:nvGrpSpPr>
      <xdr:grpSpPr>
        <a:xfrm>
          <a:off x="13277850" y="11334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64" name="Oval 25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25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25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43</xdr:row>
      <xdr:rowOff>57150</xdr:rowOff>
    </xdr:from>
    <xdr:to>
      <xdr:col>23</xdr:col>
      <xdr:colOff>342900</xdr:colOff>
      <xdr:row>43</xdr:row>
      <xdr:rowOff>171450</xdr:rowOff>
    </xdr:to>
    <xdr:grpSp>
      <xdr:nvGrpSpPr>
        <xdr:cNvPr id="467" name="Group 2582"/>
        <xdr:cNvGrpSpPr>
          <a:grpSpLocks noChangeAspect="1"/>
        </xdr:cNvGrpSpPr>
      </xdr:nvGrpSpPr>
      <xdr:grpSpPr>
        <a:xfrm>
          <a:off x="16906875" y="10420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68" name="Oval 25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25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25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190500</xdr:colOff>
      <xdr:row>45</xdr:row>
      <xdr:rowOff>57150</xdr:rowOff>
    </xdr:from>
    <xdr:to>
      <xdr:col>6</xdr:col>
      <xdr:colOff>628650</xdr:colOff>
      <xdr:row>45</xdr:row>
      <xdr:rowOff>171450</xdr:rowOff>
    </xdr:to>
    <xdr:grpSp>
      <xdr:nvGrpSpPr>
        <xdr:cNvPr id="471" name="Group 2586"/>
        <xdr:cNvGrpSpPr>
          <a:grpSpLocks noChangeAspect="1"/>
        </xdr:cNvGrpSpPr>
      </xdr:nvGrpSpPr>
      <xdr:grpSpPr>
        <a:xfrm>
          <a:off x="4191000" y="1087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72" name="Line 25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5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5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25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50</xdr:row>
      <xdr:rowOff>57150</xdr:rowOff>
    </xdr:from>
    <xdr:to>
      <xdr:col>36</xdr:col>
      <xdr:colOff>800100</xdr:colOff>
      <xdr:row>50</xdr:row>
      <xdr:rowOff>171450</xdr:rowOff>
    </xdr:to>
    <xdr:grpSp>
      <xdr:nvGrpSpPr>
        <xdr:cNvPr id="476" name="Group 2601"/>
        <xdr:cNvGrpSpPr>
          <a:grpSpLocks noChangeAspect="1"/>
        </xdr:cNvGrpSpPr>
      </xdr:nvGrpSpPr>
      <xdr:grpSpPr>
        <a:xfrm>
          <a:off x="26650950" y="12020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7" name="Line 26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6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6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26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838200</xdr:colOff>
      <xdr:row>38</xdr:row>
      <xdr:rowOff>57150</xdr:rowOff>
    </xdr:from>
    <xdr:to>
      <xdr:col>41</xdr:col>
      <xdr:colOff>304800</xdr:colOff>
      <xdr:row>38</xdr:row>
      <xdr:rowOff>171450</xdr:rowOff>
    </xdr:to>
    <xdr:grpSp>
      <xdr:nvGrpSpPr>
        <xdr:cNvPr id="481" name="Group 2606"/>
        <xdr:cNvGrpSpPr>
          <a:grpSpLocks noChangeAspect="1"/>
        </xdr:cNvGrpSpPr>
      </xdr:nvGrpSpPr>
      <xdr:grpSpPr>
        <a:xfrm>
          <a:off x="30099000" y="927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2" name="Line 26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6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6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26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504825</xdr:colOff>
      <xdr:row>57</xdr:row>
      <xdr:rowOff>57150</xdr:rowOff>
    </xdr:from>
    <xdr:to>
      <xdr:col>50</xdr:col>
      <xdr:colOff>942975</xdr:colOff>
      <xdr:row>57</xdr:row>
      <xdr:rowOff>171450</xdr:rowOff>
    </xdr:to>
    <xdr:grpSp>
      <xdr:nvGrpSpPr>
        <xdr:cNvPr id="486" name="Group 2611"/>
        <xdr:cNvGrpSpPr>
          <a:grpSpLocks noChangeAspect="1"/>
        </xdr:cNvGrpSpPr>
      </xdr:nvGrpSpPr>
      <xdr:grpSpPr>
        <a:xfrm>
          <a:off x="37195125" y="13620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7" name="Line 26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6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6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26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228600</xdr:colOff>
      <xdr:row>45</xdr:row>
      <xdr:rowOff>57150</xdr:rowOff>
    </xdr:from>
    <xdr:to>
      <xdr:col>40</xdr:col>
      <xdr:colOff>923925</xdr:colOff>
      <xdr:row>45</xdr:row>
      <xdr:rowOff>171450</xdr:rowOff>
    </xdr:to>
    <xdr:grpSp>
      <xdr:nvGrpSpPr>
        <xdr:cNvPr id="491" name="Group 2616"/>
        <xdr:cNvGrpSpPr>
          <a:grpSpLocks noChangeAspect="1"/>
        </xdr:cNvGrpSpPr>
      </xdr:nvGrpSpPr>
      <xdr:grpSpPr>
        <a:xfrm>
          <a:off x="29489400" y="10877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92" name="Line 26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26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26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26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26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26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552450</xdr:colOff>
      <xdr:row>48</xdr:row>
      <xdr:rowOff>57150</xdr:rowOff>
    </xdr:from>
    <xdr:to>
      <xdr:col>45</xdr:col>
      <xdr:colOff>285750</xdr:colOff>
      <xdr:row>48</xdr:row>
      <xdr:rowOff>171450</xdr:rowOff>
    </xdr:to>
    <xdr:grpSp>
      <xdr:nvGrpSpPr>
        <xdr:cNvPr id="498" name="Group 2623"/>
        <xdr:cNvGrpSpPr>
          <a:grpSpLocks noChangeAspect="1"/>
        </xdr:cNvGrpSpPr>
      </xdr:nvGrpSpPr>
      <xdr:grpSpPr>
        <a:xfrm>
          <a:off x="32785050" y="115633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99" name="Line 26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6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6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26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26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26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752475</xdr:colOff>
      <xdr:row>51</xdr:row>
      <xdr:rowOff>57150</xdr:rowOff>
    </xdr:from>
    <xdr:to>
      <xdr:col>47</xdr:col>
      <xdr:colOff>485775</xdr:colOff>
      <xdr:row>51</xdr:row>
      <xdr:rowOff>171450</xdr:rowOff>
    </xdr:to>
    <xdr:grpSp>
      <xdr:nvGrpSpPr>
        <xdr:cNvPr id="505" name="Group 2630"/>
        <xdr:cNvGrpSpPr>
          <a:grpSpLocks noChangeAspect="1"/>
        </xdr:cNvGrpSpPr>
      </xdr:nvGrpSpPr>
      <xdr:grpSpPr>
        <a:xfrm>
          <a:off x="34470975" y="122491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06" name="Line 26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26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6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26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26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26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428625</xdr:colOff>
      <xdr:row>54</xdr:row>
      <xdr:rowOff>57150</xdr:rowOff>
    </xdr:from>
    <xdr:to>
      <xdr:col>50</xdr:col>
      <xdr:colOff>609600</xdr:colOff>
      <xdr:row>54</xdr:row>
      <xdr:rowOff>171450</xdr:rowOff>
    </xdr:to>
    <xdr:grpSp>
      <xdr:nvGrpSpPr>
        <xdr:cNvPr id="512" name="Group 2637"/>
        <xdr:cNvGrpSpPr>
          <a:grpSpLocks noChangeAspect="1"/>
        </xdr:cNvGrpSpPr>
      </xdr:nvGrpSpPr>
      <xdr:grpSpPr>
        <a:xfrm>
          <a:off x="36604575" y="129349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13" name="Line 263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263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264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264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264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264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171450</xdr:colOff>
      <xdr:row>42</xdr:row>
      <xdr:rowOff>57150</xdr:rowOff>
    </xdr:from>
    <xdr:to>
      <xdr:col>40</xdr:col>
      <xdr:colOff>923925</xdr:colOff>
      <xdr:row>42</xdr:row>
      <xdr:rowOff>171450</xdr:rowOff>
    </xdr:to>
    <xdr:grpSp>
      <xdr:nvGrpSpPr>
        <xdr:cNvPr id="519" name="Group 2644"/>
        <xdr:cNvGrpSpPr>
          <a:grpSpLocks noChangeAspect="1"/>
        </xdr:cNvGrpSpPr>
      </xdr:nvGrpSpPr>
      <xdr:grpSpPr>
        <a:xfrm>
          <a:off x="29432250" y="10191750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520" name="Line 2645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2646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2647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2648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2649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2650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2651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590550</xdr:colOff>
      <xdr:row>50</xdr:row>
      <xdr:rowOff>57150</xdr:rowOff>
    </xdr:from>
    <xdr:to>
      <xdr:col>88</xdr:col>
      <xdr:colOff>885825</xdr:colOff>
      <xdr:row>50</xdr:row>
      <xdr:rowOff>171450</xdr:rowOff>
    </xdr:to>
    <xdr:grpSp>
      <xdr:nvGrpSpPr>
        <xdr:cNvPr id="527" name="Group 2652"/>
        <xdr:cNvGrpSpPr>
          <a:grpSpLocks noChangeAspect="1"/>
        </xdr:cNvGrpSpPr>
      </xdr:nvGrpSpPr>
      <xdr:grpSpPr>
        <a:xfrm>
          <a:off x="65512950" y="1202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28" name="Oval 26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26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26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590550</xdr:colOff>
      <xdr:row>53</xdr:row>
      <xdr:rowOff>57150</xdr:rowOff>
    </xdr:from>
    <xdr:to>
      <xdr:col>88</xdr:col>
      <xdr:colOff>885825</xdr:colOff>
      <xdr:row>53</xdr:row>
      <xdr:rowOff>171450</xdr:rowOff>
    </xdr:to>
    <xdr:grpSp>
      <xdr:nvGrpSpPr>
        <xdr:cNvPr id="531" name="Group 2656"/>
        <xdr:cNvGrpSpPr>
          <a:grpSpLocks noChangeAspect="1"/>
        </xdr:cNvGrpSpPr>
      </xdr:nvGrpSpPr>
      <xdr:grpSpPr>
        <a:xfrm>
          <a:off x="65512950" y="12706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32" name="Oval 26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26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26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590550</xdr:colOff>
      <xdr:row>56</xdr:row>
      <xdr:rowOff>57150</xdr:rowOff>
    </xdr:from>
    <xdr:to>
      <xdr:col>88</xdr:col>
      <xdr:colOff>885825</xdr:colOff>
      <xdr:row>56</xdr:row>
      <xdr:rowOff>171450</xdr:rowOff>
    </xdr:to>
    <xdr:grpSp>
      <xdr:nvGrpSpPr>
        <xdr:cNvPr id="535" name="Group 2660"/>
        <xdr:cNvGrpSpPr>
          <a:grpSpLocks noChangeAspect="1"/>
        </xdr:cNvGrpSpPr>
      </xdr:nvGrpSpPr>
      <xdr:grpSpPr>
        <a:xfrm>
          <a:off x="65512950" y="13392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36" name="Oval 26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26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6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41</xdr:row>
      <xdr:rowOff>57150</xdr:rowOff>
    </xdr:from>
    <xdr:to>
      <xdr:col>80</xdr:col>
      <xdr:colOff>57150</xdr:colOff>
      <xdr:row>41</xdr:row>
      <xdr:rowOff>171450</xdr:rowOff>
    </xdr:to>
    <xdr:grpSp>
      <xdr:nvGrpSpPr>
        <xdr:cNvPr id="539" name="Group 2664"/>
        <xdr:cNvGrpSpPr>
          <a:grpSpLocks noChangeAspect="1"/>
        </xdr:cNvGrpSpPr>
      </xdr:nvGrpSpPr>
      <xdr:grpSpPr>
        <a:xfrm>
          <a:off x="58597800" y="9963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40" name="Line 26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6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26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26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47</xdr:row>
      <xdr:rowOff>57150</xdr:rowOff>
    </xdr:from>
    <xdr:to>
      <xdr:col>78</xdr:col>
      <xdr:colOff>228600</xdr:colOff>
      <xdr:row>47</xdr:row>
      <xdr:rowOff>171450</xdr:rowOff>
    </xdr:to>
    <xdr:grpSp>
      <xdr:nvGrpSpPr>
        <xdr:cNvPr id="544" name="Group 2669"/>
        <xdr:cNvGrpSpPr>
          <a:grpSpLocks noChangeAspect="1"/>
        </xdr:cNvGrpSpPr>
      </xdr:nvGrpSpPr>
      <xdr:grpSpPr>
        <a:xfrm>
          <a:off x="57026175" y="11334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45" name="Line 267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267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267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67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67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267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44</xdr:row>
      <xdr:rowOff>57150</xdr:rowOff>
    </xdr:from>
    <xdr:to>
      <xdr:col>75</xdr:col>
      <xdr:colOff>85725</xdr:colOff>
      <xdr:row>44</xdr:row>
      <xdr:rowOff>171450</xdr:rowOff>
    </xdr:to>
    <xdr:grpSp>
      <xdr:nvGrpSpPr>
        <xdr:cNvPr id="551" name="Group 2676"/>
        <xdr:cNvGrpSpPr>
          <a:grpSpLocks noChangeAspect="1"/>
        </xdr:cNvGrpSpPr>
      </xdr:nvGrpSpPr>
      <xdr:grpSpPr>
        <a:xfrm>
          <a:off x="54568725" y="10648950"/>
          <a:ext cx="1009650" cy="114300"/>
          <a:chOff x="29" y="191"/>
          <a:chExt cx="93" cy="12"/>
        </a:xfrm>
        <a:solidFill>
          <a:srgbClr val="FFFFFF"/>
        </a:solidFill>
      </xdr:grpSpPr>
      <xdr:sp>
        <xdr:nvSpPr>
          <xdr:cNvPr id="552" name="Line 2677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2678"/>
          <xdr:cNvSpPr>
            <a:spLocks noChangeAspect="1"/>
          </xdr:cNvSpPr>
        </xdr:nvSpPr>
        <xdr:spPr>
          <a:xfrm>
            <a:off x="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2679"/>
          <xdr:cNvSpPr>
            <a:spLocks noChangeAspect="1"/>
          </xdr:cNvSpPr>
        </xdr:nvSpPr>
        <xdr:spPr>
          <a:xfrm>
            <a:off x="11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2680"/>
          <xdr:cNvSpPr>
            <a:spLocks noChangeAspect="1"/>
          </xdr:cNvSpPr>
        </xdr:nvSpPr>
        <xdr:spPr>
          <a:xfrm>
            <a:off x="9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2681"/>
          <xdr:cNvSpPr>
            <a:spLocks noChangeAspect="1"/>
          </xdr:cNvSpPr>
        </xdr:nvSpPr>
        <xdr:spPr>
          <a:xfrm>
            <a:off x="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2682"/>
          <xdr:cNvSpPr>
            <a:spLocks noChangeAspect="1"/>
          </xdr:cNvSpPr>
        </xdr:nvSpPr>
        <xdr:spPr>
          <a:xfrm>
            <a:off x="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2683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2684"/>
          <xdr:cNvSpPr>
            <a:spLocks noChangeAspect="1"/>
          </xdr:cNvSpPr>
        </xdr:nvSpPr>
        <xdr:spPr>
          <a:xfrm>
            <a:off x="4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2685"/>
          <xdr:cNvSpPr>
            <a:spLocks noChangeAspect="1"/>
          </xdr:cNvSpPr>
        </xdr:nvSpPr>
        <xdr:spPr>
          <a:xfrm>
            <a:off x="6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Line 2686"/>
          <xdr:cNvSpPr>
            <a:spLocks noChangeAspect="1"/>
          </xdr:cNvSpPr>
        </xdr:nvSpPr>
        <xdr:spPr>
          <a:xfrm flipV="1">
            <a:off x="6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Line 2687"/>
          <xdr:cNvSpPr>
            <a:spLocks noChangeAspect="1"/>
          </xdr:cNvSpPr>
        </xdr:nvSpPr>
        <xdr:spPr>
          <a:xfrm>
            <a:off x="6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48</xdr:row>
      <xdr:rowOff>57150</xdr:rowOff>
    </xdr:from>
    <xdr:to>
      <xdr:col>90</xdr:col>
      <xdr:colOff>390525</xdr:colOff>
      <xdr:row>48</xdr:row>
      <xdr:rowOff>171450</xdr:rowOff>
    </xdr:to>
    <xdr:grpSp>
      <xdr:nvGrpSpPr>
        <xdr:cNvPr id="563" name="Group 2688"/>
        <xdr:cNvGrpSpPr>
          <a:grpSpLocks noChangeAspect="1"/>
        </xdr:cNvGrpSpPr>
      </xdr:nvGrpSpPr>
      <xdr:grpSpPr>
        <a:xfrm>
          <a:off x="66503550" y="11563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64" name="Oval 26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26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26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51</xdr:row>
      <xdr:rowOff>57150</xdr:rowOff>
    </xdr:from>
    <xdr:to>
      <xdr:col>90</xdr:col>
      <xdr:colOff>390525</xdr:colOff>
      <xdr:row>51</xdr:row>
      <xdr:rowOff>171450</xdr:rowOff>
    </xdr:to>
    <xdr:grpSp>
      <xdr:nvGrpSpPr>
        <xdr:cNvPr id="567" name="Group 2692"/>
        <xdr:cNvGrpSpPr>
          <a:grpSpLocks noChangeAspect="1"/>
        </xdr:cNvGrpSpPr>
      </xdr:nvGrpSpPr>
      <xdr:grpSpPr>
        <a:xfrm>
          <a:off x="66503550" y="12249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68" name="Oval 26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26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26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54</xdr:row>
      <xdr:rowOff>57150</xdr:rowOff>
    </xdr:from>
    <xdr:to>
      <xdr:col>90</xdr:col>
      <xdr:colOff>390525</xdr:colOff>
      <xdr:row>54</xdr:row>
      <xdr:rowOff>171450</xdr:rowOff>
    </xdr:to>
    <xdr:grpSp>
      <xdr:nvGrpSpPr>
        <xdr:cNvPr id="571" name="Group 2696"/>
        <xdr:cNvGrpSpPr>
          <a:grpSpLocks noChangeAspect="1"/>
        </xdr:cNvGrpSpPr>
      </xdr:nvGrpSpPr>
      <xdr:grpSpPr>
        <a:xfrm>
          <a:off x="66503550" y="12934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72" name="Oval 26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26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26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647700</xdr:colOff>
      <xdr:row>44</xdr:row>
      <xdr:rowOff>57150</xdr:rowOff>
    </xdr:from>
    <xdr:to>
      <xdr:col>128</xdr:col>
      <xdr:colOff>942975</xdr:colOff>
      <xdr:row>44</xdr:row>
      <xdr:rowOff>171450</xdr:rowOff>
    </xdr:to>
    <xdr:grpSp>
      <xdr:nvGrpSpPr>
        <xdr:cNvPr id="575" name="Group 2700"/>
        <xdr:cNvGrpSpPr>
          <a:grpSpLocks noChangeAspect="1"/>
        </xdr:cNvGrpSpPr>
      </xdr:nvGrpSpPr>
      <xdr:grpSpPr>
        <a:xfrm>
          <a:off x="95288100" y="10648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76" name="Oval 27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7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27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504825</xdr:colOff>
      <xdr:row>48</xdr:row>
      <xdr:rowOff>57150</xdr:rowOff>
    </xdr:from>
    <xdr:to>
      <xdr:col>126</xdr:col>
      <xdr:colOff>942975</xdr:colOff>
      <xdr:row>48</xdr:row>
      <xdr:rowOff>171450</xdr:rowOff>
    </xdr:to>
    <xdr:grpSp>
      <xdr:nvGrpSpPr>
        <xdr:cNvPr id="579" name="Group 2704"/>
        <xdr:cNvGrpSpPr>
          <a:grpSpLocks noChangeAspect="1"/>
        </xdr:cNvGrpSpPr>
      </xdr:nvGrpSpPr>
      <xdr:grpSpPr>
        <a:xfrm>
          <a:off x="93659325" y="1156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80" name="Line 27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27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7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27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600075</xdr:colOff>
      <xdr:row>40</xdr:row>
      <xdr:rowOff>114300</xdr:rowOff>
    </xdr:from>
    <xdr:to>
      <xdr:col>112</xdr:col>
      <xdr:colOff>895350</xdr:colOff>
      <xdr:row>41</xdr:row>
      <xdr:rowOff>0</xdr:rowOff>
    </xdr:to>
    <xdr:grpSp>
      <xdr:nvGrpSpPr>
        <xdr:cNvPr id="584" name="Group 2709"/>
        <xdr:cNvGrpSpPr>
          <a:grpSpLocks noChangeAspect="1"/>
        </xdr:cNvGrpSpPr>
      </xdr:nvGrpSpPr>
      <xdr:grpSpPr>
        <a:xfrm>
          <a:off x="83353275" y="979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5" name="Oval 27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27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27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542925</xdr:colOff>
      <xdr:row>45</xdr:row>
      <xdr:rowOff>57150</xdr:rowOff>
    </xdr:from>
    <xdr:to>
      <xdr:col>141</xdr:col>
      <xdr:colOff>457200</xdr:colOff>
      <xdr:row>45</xdr:row>
      <xdr:rowOff>171450</xdr:rowOff>
    </xdr:to>
    <xdr:grpSp>
      <xdr:nvGrpSpPr>
        <xdr:cNvPr id="588" name="Group 2713"/>
        <xdr:cNvGrpSpPr>
          <a:grpSpLocks noChangeAspect="1"/>
        </xdr:cNvGrpSpPr>
      </xdr:nvGrpSpPr>
      <xdr:grpSpPr>
        <a:xfrm>
          <a:off x="104098725" y="1087755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589" name="Line 271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271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271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271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271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271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272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272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47</xdr:row>
      <xdr:rowOff>57150</xdr:rowOff>
    </xdr:from>
    <xdr:to>
      <xdr:col>114</xdr:col>
      <xdr:colOff>95250</xdr:colOff>
      <xdr:row>47</xdr:row>
      <xdr:rowOff>171450</xdr:rowOff>
    </xdr:to>
    <xdr:grpSp>
      <xdr:nvGrpSpPr>
        <xdr:cNvPr id="597" name="Group 2722"/>
        <xdr:cNvGrpSpPr>
          <a:grpSpLocks noChangeAspect="1"/>
        </xdr:cNvGrpSpPr>
      </xdr:nvGrpSpPr>
      <xdr:grpSpPr>
        <a:xfrm>
          <a:off x="83772375" y="113347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98" name="Line 27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27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27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27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27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50</xdr:row>
      <xdr:rowOff>57150</xdr:rowOff>
    </xdr:from>
    <xdr:to>
      <xdr:col>112</xdr:col>
      <xdr:colOff>742950</xdr:colOff>
      <xdr:row>50</xdr:row>
      <xdr:rowOff>171450</xdr:rowOff>
    </xdr:to>
    <xdr:grpSp>
      <xdr:nvGrpSpPr>
        <xdr:cNvPr id="603" name="Group 2728"/>
        <xdr:cNvGrpSpPr>
          <a:grpSpLocks noChangeAspect="1"/>
        </xdr:cNvGrpSpPr>
      </xdr:nvGrpSpPr>
      <xdr:grpSpPr>
        <a:xfrm>
          <a:off x="82800825" y="12020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04" name="Line 272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273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273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273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273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273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381000</xdr:colOff>
      <xdr:row>53</xdr:row>
      <xdr:rowOff>57150</xdr:rowOff>
    </xdr:from>
    <xdr:to>
      <xdr:col>111</xdr:col>
      <xdr:colOff>104775</xdr:colOff>
      <xdr:row>53</xdr:row>
      <xdr:rowOff>171450</xdr:rowOff>
    </xdr:to>
    <xdr:grpSp>
      <xdr:nvGrpSpPr>
        <xdr:cNvPr id="610" name="Group 2735"/>
        <xdr:cNvGrpSpPr>
          <a:grpSpLocks noChangeAspect="1"/>
        </xdr:cNvGrpSpPr>
      </xdr:nvGrpSpPr>
      <xdr:grpSpPr>
        <a:xfrm>
          <a:off x="81648300" y="1270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11" name="Line 273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273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273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273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274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274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381000</xdr:colOff>
      <xdr:row>56</xdr:row>
      <xdr:rowOff>57150</xdr:rowOff>
    </xdr:from>
    <xdr:to>
      <xdr:col>109</xdr:col>
      <xdr:colOff>104775</xdr:colOff>
      <xdr:row>56</xdr:row>
      <xdr:rowOff>171450</xdr:rowOff>
    </xdr:to>
    <xdr:grpSp>
      <xdr:nvGrpSpPr>
        <xdr:cNvPr id="617" name="Group 2742"/>
        <xdr:cNvGrpSpPr>
          <a:grpSpLocks noChangeAspect="1"/>
        </xdr:cNvGrpSpPr>
      </xdr:nvGrpSpPr>
      <xdr:grpSpPr>
        <a:xfrm>
          <a:off x="80162400" y="13392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18" name="Line 274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274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274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274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274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274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152400</xdr:colOff>
      <xdr:row>44</xdr:row>
      <xdr:rowOff>57150</xdr:rowOff>
    </xdr:from>
    <xdr:to>
      <xdr:col>114</xdr:col>
      <xdr:colOff>390525</xdr:colOff>
      <xdr:row>44</xdr:row>
      <xdr:rowOff>171450</xdr:rowOff>
    </xdr:to>
    <xdr:grpSp>
      <xdr:nvGrpSpPr>
        <xdr:cNvPr id="624" name="Group 2749"/>
        <xdr:cNvGrpSpPr>
          <a:grpSpLocks noChangeAspect="1"/>
        </xdr:cNvGrpSpPr>
      </xdr:nvGrpSpPr>
      <xdr:grpSpPr>
        <a:xfrm>
          <a:off x="83877150" y="106489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625" name="Line 275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2751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2752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2753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2754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275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2756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39</xdr:row>
      <xdr:rowOff>57150</xdr:rowOff>
    </xdr:from>
    <xdr:to>
      <xdr:col>35</xdr:col>
      <xdr:colOff>438150</xdr:colOff>
      <xdr:row>39</xdr:row>
      <xdr:rowOff>180975</xdr:rowOff>
    </xdr:to>
    <xdr:sp>
      <xdr:nvSpPr>
        <xdr:cNvPr id="632" name="kreslení 12"/>
        <xdr:cNvSpPr>
          <a:spLocks/>
        </xdr:cNvSpPr>
      </xdr:nvSpPr>
      <xdr:spPr>
        <a:xfrm>
          <a:off x="25860375" y="950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76200</xdr:colOff>
      <xdr:row>50</xdr:row>
      <xdr:rowOff>57150</xdr:rowOff>
    </xdr:from>
    <xdr:to>
      <xdr:col>37</xdr:col>
      <xdr:colOff>428625</xdr:colOff>
      <xdr:row>50</xdr:row>
      <xdr:rowOff>180975</xdr:rowOff>
    </xdr:to>
    <xdr:sp>
      <xdr:nvSpPr>
        <xdr:cNvPr id="633" name="kreslení 417"/>
        <xdr:cNvSpPr>
          <a:spLocks/>
        </xdr:cNvSpPr>
      </xdr:nvSpPr>
      <xdr:spPr>
        <a:xfrm>
          <a:off x="27336750" y="1202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51</xdr:row>
      <xdr:rowOff>0</xdr:rowOff>
    </xdr:from>
    <xdr:to>
      <xdr:col>34</xdr:col>
      <xdr:colOff>742950</xdr:colOff>
      <xdr:row>52</xdr:row>
      <xdr:rowOff>0</xdr:rowOff>
    </xdr:to>
    <xdr:grpSp>
      <xdr:nvGrpSpPr>
        <xdr:cNvPr id="634" name="Group 2772"/>
        <xdr:cNvGrpSpPr>
          <a:grpSpLocks/>
        </xdr:cNvGrpSpPr>
      </xdr:nvGrpSpPr>
      <xdr:grpSpPr>
        <a:xfrm>
          <a:off x="25031700" y="121920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35" name="Freeform 27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27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27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314325</xdr:colOff>
      <xdr:row>58</xdr:row>
      <xdr:rowOff>114300</xdr:rowOff>
    </xdr:from>
    <xdr:to>
      <xdr:col>50</xdr:col>
      <xdr:colOff>666750</xdr:colOff>
      <xdr:row>59</xdr:row>
      <xdr:rowOff>9525</xdr:rowOff>
    </xdr:to>
    <xdr:sp>
      <xdr:nvSpPr>
        <xdr:cNvPr id="638" name="kreslení 427"/>
        <xdr:cNvSpPr>
          <a:spLocks/>
        </xdr:cNvSpPr>
      </xdr:nvSpPr>
      <xdr:spPr>
        <a:xfrm>
          <a:off x="37004625" y="13906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304800</xdr:colOff>
      <xdr:row>35</xdr:row>
      <xdr:rowOff>47625</xdr:rowOff>
    </xdr:from>
    <xdr:to>
      <xdr:col>88</xdr:col>
      <xdr:colOff>657225</xdr:colOff>
      <xdr:row>35</xdr:row>
      <xdr:rowOff>171450</xdr:rowOff>
    </xdr:to>
    <xdr:sp>
      <xdr:nvSpPr>
        <xdr:cNvPr id="639" name="kreslení 417"/>
        <xdr:cNvSpPr>
          <a:spLocks/>
        </xdr:cNvSpPr>
      </xdr:nvSpPr>
      <xdr:spPr>
        <a:xfrm>
          <a:off x="65227200" y="8582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40</xdr:row>
      <xdr:rowOff>0</xdr:rowOff>
    </xdr:from>
    <xdr:ext cx="523875" cy="228600"/>
    <xdr:sp>
      <xdr:nvSpPr>
        <xdr:cNvPr id="640" name="text 7125"/>
        <xdr:cNvSpPr txBox="1">
          <a:spLocks noChangeArrowheads="1"/>
        </xdr:cNvSpPr>
      </xdr:nvSpPr>
      <xdr:spPr>
        <a:xfrm>
          <a:off x="22059900" y="967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90</xdr:col>
      <xdr:colOff>304800</xdr:colOff>
      <xdr:row>33</xdr:row>
      <xdr:rowOff>57150</xdr:rowOff>
    </xdr:from>
    <xdr:to>
      <xdr:col>90</xdr:col>
      <xdr:colOff>657225</xdr:colOff>
      <xdr:row>33</xdr:row>
      <xdr:rowOff>180975</xdr:rowOff>
    </xdr:to>
    <xdr:sp>
      <xdr:nvSpPr>
        <xdr:cNvPr id="641" name="kreslení 16"/>
        <xdr:cNvSpPr>
          <a:spLocks/>
        </xdr:cNvSpPr>
      </xdr:nvSpPr>
      <xdr:spPr>
        <a:xfrm>
          <a:off x="66713100" y="8134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76200</xdr:colOff>
      <xdr:row>39</xdr:row>
      <xdr:rowOff>57150</xdr:rowOff>
    </xdr:from>
    <xdr:to>
      <xdr:col>113</xdr:col>
      <xdr:colOff>428625</xdr:colOff>
      <xdr:row>39</xdr:row>
      <xdr:rowOff>180975</xdr:rowOff>
    </xdr:to>
    <xdr:sp>
      <xdr:nvSpPr>
        <xdr:cNvPr id="642" name="kreslení 12"/>
        <xdr:cNvSpPr>
          <a:spLocks/>
        </xdr:cNvSpPr>
      </xdr:nvSpPr>
      <xdr:spPr>
        <a:xfrm>
          <a:off x="83800950" y="950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126</xdr:col>
      <xdr:colOff>304800</xdr:colOff>
      <xdr:row>50</xdr:row>
      <xdr:rowOff>47625</xdr:rowOff>
    </xdr:from>
    <xdr:to>
      <xdr:col>126</xdr:col>
      <xdr:colOff>657225</xdr:colOff>
      <xdr:row>50</xdr:row>
      <xdr:rowOff>171450</xdr:rowOff>
    </xdr:to>
    <xdr:sp>
      <xdr:nvSpPr>
        <xdr:cNvPr id="643" name="kreslení 427"/>
        <xdr:cNvSpPr>
          <a:spLocks/>
        </xdr:cNvSpPr>
      </xdr:nvSpPr>
      <xdr:spPr>
        <a:xfrm>
          <a:off x="93459300" y="1201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109</xdr:col>
      <xdr:colOff>76200</xdr:colOff>
      <xdr:row>58</xdr:row>
      <xdr:rowOff>104775</xdr:rowOff>
    </xdr:from>
    <xdr:to>
      <xdr:col>109</xdr:col>
      <xdr:colOff>428625</xdr:colOff>
      <xdr:row>59</xdr:row>
      <xdr:rowOff>0</xdr:rowOff>
    </xdr:to>
    <xdr:sp>
      <xdr:nvSpPr>
        <xdr:cNvPr id="644" name="kreslení 417"/>
        <xdr:cNvSpPr>
          <a:spLocks/>
        </xdr:cNvSpPr>
      </xdr:nvSpPr>
      <xdr:spPr>
        <a:xfrm>
          <a:off x="80829150" y="13896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32</xdr:row>
      <xdr:rowOff>0</xdr:rowOff>
    </xdr:from>
    <xdr:to>
      <xdr:col>89</xdr:col>
      <xdr:colOff>247650</xdr:colOff>
      <xdr:row>37</xdr:row>
      <xdr:rowOff>0</xdr:rowOff>
    </xdr:to>
    <xdr:sp>
      <xdr:nvSpPr>
        <xdr:cNvPr id="645" name="Line 2815"/>
        <xdr:cNvSpPr>
          <a:spLocks/>
        </xdr:cNvSpPr>
      </xdr:nvSpPr>
      <xdr:spPr>
        <a:xfrm>
          <a:off x="66141600" y="78486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95250</xdr:colOff>
      <xdr:row>43</xdr:row>
      <xdr:rowOff>0</xdr:rowOff>
    </xdr:from>
    <xdr:ext cx="323850" cy="228600"/>
    <xdr:sp>
      <xdr:nvSpPr>
        <xdr:cNvPr id="646" name="Text Box 2818"/>
        <xdr:cNvSpPr txBox="1">
          <a:spLocks noChangeArrowheads="1"/>
        </xdr:cNvSpPr>
      </xdr:nvSpPr>
      <xdr:spPr>
        <a:xfrm>
          <a:off x="82334100" y="10363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138</xdr:col>
      <xdr:colOff>323850</xdr:colOff>
      <xdr:row>39</xdr:row>
      <xdr:rowOff>209550</xdr:rowOff>
    </xdr:from>
    <xdr:to>
      <xdr:col>138</xdr:col>
      <xdr:colOff>628650</xdr:colOff>
      <xdr:row>41</xdr:row>
      <xdr:rowOff>114300</xdr:rowOff>
    </xdr:to>
    <xdr:grpSp>
      <xdr:nvGrpSpPr>
        <xdr:cNvPr id="647" name="Group 2819"/>
        <xdr:cNvGrpSpPr>
          <a:grpSpLocks noChangeAspect="1"/>
        </xdr:cNvGrpSpPr>
      </xdr:nvGrpSpPr>
      <xdr:grpSpPr>
        <a:xfrm>
          <a:off x="102393750" y="965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8" name="Line 28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28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128</xdr:col>
      <xdr:colOff>228600</xdr:colOff>
      <xdr:row>49</xdr:row>
      <xdr:rowOff>0</xdr:rowOff>
    </xdr:from>
    <xdr:ext cx="523875" cy="228600"/>
    <xdr:sp>
      <xdr:nvSpPr>
        <xdr:cNvPr id="650" name="text 7125"/>
        <xdr:cNvSpPr txBox="1">
          <a:spLocks noChangeArrowheads="1"/>
        </xdr:cNvSpPr>
      </xdr:nvSpPr>
      <xdr:spPr>
        <a:xfrm>
          <a:off x="94869000" y="1173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twoCellAnchor editAs="absolute">
    <xdr:from>
      <xdr:col>29</xdr:col>
      <xdr:colOff>200025</xdr:colOff>
      <xdr:row>48</xdr:row>
      <xdr:rowOff>161925</xdr:rowOff>
    </xdr:from>
    <xdr:to>
      <xdr:col>29</xdr:col>
      <xdr:colOff>333375</xdr:colOff>
      <xdr:row>49</xdr:row>
      <xdr:rowOff>114300</xdr:rowOff>
    </xdr:to>
    <xdr:grpSp>
      <xdr:nvGrpSpPr>
        <xdr:cNvPr id="651" name="Group 420"/>
        <xdr:cNvGrpSpPr>
          <a:grpSpLocks noChangeAspect="1"/>
        </xdr:cNvGrpSpPr>
      </xdr:nvGrpSpPr>
      <xdr:grpSpPr>
        <a:xfrm>
          <a:off x="21516975" y="11668125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652" name="Oval 418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Line 419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200025</xdr:colOff>
      <xdr:row>43</xdr:row>
      <xdr:rowOff>19050</xdr:rowOff>
    </xdr:from>
    <xdr:to>
      <xdr:col>25</xdr:col>
      <xdr:colOff>323850</xdr:colOff>
      <xdr:row>43</xdr:row>
      <xdr:rowOff>133350</xdr:rowOff>
    </xdr:to>
    <xdr:sp>
      <xdr:nvSpPr>
        <xdr:cNvPr id="654" name="Oval 2809"/>
        <xdr:cNvSpPr>
          <a:spLocks noChangeAspect="1"/>
        </xdr:cNvSpPr>
      </xdr:nvSpPr>
      <xdr:spPr>
        <a:xfrm>
          <a:off x="18545175" y="103822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19050</xdr:colOff>
      <xdr:row>45</xdr:row>
      <xdr:rowOff>57150</xdr:rowOff>
    </xdr:from>
    <xdr:to>
      <xdr:col>90</xdr:col>
      <xdr:colOff>714375</xdr:colOff>
      <xdr:row>45</xdr:row>
      <xdr:rowOff>171450</xdr:rowOff>
    </xdr:to>
    <xdr:grpSp>
      <xdr:nvGrpSpPr>
        <xdr:cNvPr id="655" name="Group 2140"/>
        <xdr:cNvGrpSpPr>
          <a:grpSpLocks noChangeAspect="1"/>
        </xdr:cNvGrpSpPr>
      </xdr:nvGrpSpPr>
      <xdr:grpSpPr>
        <a:xfrm>
          <a:off x="66427350" y="108775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56" name="Line 214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214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214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214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214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214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571500</xdr:colOff>
      <xdr:row>42</xdr:row>
      <xdr:rowOff>57150</xdr:rowOff>
    </xdr:from>
    <xdr:to>
      <xdr:col>91</xdr:col>
      <xdr:colOff>485775</xdr:colOff>
      <xdr:row>42</xdr:row>
      <xdr:rowOff>171450</xdr:rowOff>
    </xdr:to>
    <xdr:grpSp>
      <xdr:nvGrpSpPr>
        <xdr:cNvPr id="662" name="Group 970"/>
        <xdr:cNvGrpSpPr>
          <a:grpSpLocks noChangeAspect="1"/>
        </xdr:cNvGrpSpPr>
      </xdr:nvGrpSpPr>
      <xdr:grpSpPr>
        <a:xfrm>
          <a:off x="66979800" y="1019175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663" name="Line 9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9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9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9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9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9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9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96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4" customWidth="1"/>
    <col min="2" max="2" width="14.75390625" style="169" customWidth="1"/>
    <col min="3" max="12" width="14.75390625" style="84" customWidth="1"/>
    <col min="13" max="13" width="4.75390625" style="84" customWidth="1"/>
    <col min="14" max="14" width="2.75390625" style="84" customWidth="1"/>
    <col min="15" max="16384" width="9.125" style="84" customWidth="1"/>
  </cols>
  <sheetData>
    <row r="1" spans="2:11" s="82" customFormat="1" ht="9.75" customHeight="1"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2:11" ht="36" customHeight="1">
      <c r="B2" s="84"/>
      <c r="D2" s="85"/>
      <c r="E2" s="85"/>
      <c r="F2" s="85"/>
      <c r="G2" s="85"/>
      <c r="H2" s="85"/>
      <c r="I2" s="85"/>
      <c r="J2" s="85"/>
      <c r="K2" s="85"/>
    </row>
    <row r="3" spans="2:11" s="86" customFormat="1" ht="21" customHeight="1">
      <c r="B3" s="87"/>
      <c r="C3" s="87"/>
      <c r="D3" s="87"/>
      <c r="I3" s="88"/>
      <c r="J3" s="87"/>
      <c r="K3" s="87"/>
    </row>
    <row r="4" spans="1:15" s="93" customFormat="1" ht="22.5" customHeight="1">
      <c r="A4" s="89"/>
      <c r="B4" s="90" t="s">
        <v>14</v>
      </c>
      <c r="C4" s="91">
        <v>715</v>
      </c>
      <c r="D4" s="92"/>
      <c r="E4" s="89"/>
      <c r="F4" s="89"/>
      <c r="G4" s="5" t="s">
        <v>57</v>
      </c>
      <c r="H4" s="92"/>
      <c r="J4" s="94"/>
      <c r="K4" s="95" t="s">
        <v>15</v>
      </c>
      <c r="L4" s="90">
        <v>756528</v>
      </c>
      <c r="M4" s="89"/>
      <c r="N4" s="89"/>
      <c r="O4" s="89"/>
    </row>
    <row r="5" spans="1:15" s="93" customFormat="1" ht="22.5" customHeight="1">
      <c r="A5" s="89"/>
      <c r="B5" s="90" t="s">
        <v>14</v>
      </c>
      <c r="C5" s="91">
        <v>702</v>
      </c>
      <c r="D5" s="92"/>
      <c r="E5" s="89"/>
      <c r="F5" s="89"/>
      <c r="G5" s="5" t="s">
        <v>148</v>
      </c>
      <c r="H5" s="92"/>
      <c r="I5" s="260"/>
      <c r="J5" s="260"/>
      <c r="K5" s="260"/>
      <c r="L5" s="260"/>
      <c r="M5" s="260"/>
      <c r="N5" s="89"/>
      <c r="O5" s="89"/>
    </row>
    <row r="6" spans="2:12" s="96" customFormat="1" ht="21" customHeight="1" thickBot="1">
      <c r="B6" s="97"/>
      <c r="C6" s="98"/>
      <c r="D6" s="98"/>
      <c r="H6" s="98"/>
      <c r="I6" s="99"/>
      <c r="J6" s="100"/>
      <c r="K6" s="98"/>
      <c r="L6" s="98"/>
    </row>
    <row r="7" spans="1:13" s="89" customFormat="1" ht="24.75" customHeight="1">
      <c r="A7" s="101"/>
      <c r="B7" s="102"/>
      <c r="C7" s="103"/>
      <c r="D7" s="102"/>
      <c r="E7" s="104"/>
      <c r="F7" s="104"/>
      <c r="G7" s="104"/>
      <c r="H7" s="104"/>
      <c r="I7" s="102"/>
      <c r="J7" s="102"/>
      <c r="K7" s="102"/>
      <c r="L7" s="102"/>
      <c r="M7" s="105"/>
    </row>
    <row r="8" spans="1:13" ht="21" customHeight="1">
      <c r="A8" s="106"/>
      <c r="B8" s="202"/>
      <c r="C8" s="203"/>
      <c r="D8" s="107"/>
      <c r="E8" s="107"/>
      <c r="F8" s="108"/>
      <c r="G8" s="107"/>
      <c r="H8" s="107"/>
      <c r="I8" s="107"/>
      <c r="J8" s="107"/>
      <c r="K8" s="107"/>
      <c r="L8" s="109"/>
      <c r="M8" s="110"/>
    </row>
    <row r="9" spans="1:13" ht="25.5" customHeight="1">
      <c r="A9" s="106"/>
      <c r="B9" s="427" t="s">
        <v>16</v>
      </c>
      <c r="C9" s="428"/>
      <c r="D9" s="111"/>
      <c r="E9" s="111"/>
      <c r="F9" s="112"/>
      <c r="G9" s="113" t="s">
        <v>81</v>
      </c>
      <c r="H9" s="112"/>
      <c r="I9" s="111"/>
      <c r="J9" s="111"/>
      <c r="K9" s="111"/>
      <c r="L9" s="217"/>
      <c r="M9" s="110"/>
    </row>
    <row r="10" spans="1:13" ht="25.5" customHeight="1">
      <c r="A10" s="106"/>
      <c r="B10" s="429" t="s">
        <v>17</v>
      </c>
      <c r="C10" s="430"/>
      <c r="D10" s="111"/>
      <c r="E10" s="111"/>
      <c r="F10" s="111"/>
      <c r="G10" s="321" t="s">
        <v>82</v>
      </c>
      <c r="H10" s="111"/>
      <c r="I10" s="111"/>
      <c r="J10" s="111"/>
      <c r="K10" s="425" t="s">
        <v>80</v>
      </c>
      <c r="L10" s="426"/>
      <c r="M10" s="110"/>
    </row>
    <row r="11" spans="1:13" ht="25.5" customHeight="1">
      <c r="A11" s="106"/>
      <c r="B11" s="421" t="s">
        <v>18</v>
      </c>
      <c r="C11" s="422"/>
      <c r="D11" s="111"/>
      <c r="E11" s="115"/>
      <c r="F11" s="115"/>
      <c r="G11" s="247" t="s">
        <v>41</v>
      </c>
      <c r="H11" s="116"/>
      <c r="I11" s="116"/>
      <c r="J11" s="111"/>
      <c r="K11" s="111"/>
      <c r="L11" s="217"/>
      <c r="M11" s="110"/>
    </row>
    <row r="12" spans="1:13" ht="21" customHeight="1">
      <c r="A12" s="106"/>
      <c r="B12" s="204"/>
      <c r="C12" s="114"/>
      <c r="D12" s="114"/>
      <c r="E12" s="114"/>
      <c r="F12" s="114"/>
      <c r="G12" s="114"/>
      <c r="H12" s="114"/>
      <c r="I12" s="114"/>
      <c r="J12" s="114"/>
      <c r="K12" s="114"/>
      <c r="L12" s="218"/>
      <c r="M12" s="110"/>
    </row>
    <row r="13" spans="1:13" s="85" customFormat="1" ht="21" customHeight="1">
      <c r="A13" s="106"/>
      <c r="B13" s="359"/>
      <c r="C13" s="111"/>
      <c r="D13" s="111"/>
      <c r="E13" s="111"/>
      <c r="F13" s="111"/>
      <c r="G13" s="111"/>
      <c r="H13" s="111"/>
      <c r="I13" s="111"/>
      <c r="J13" s="111"/>
      <c r="K13" s="111"/>
      <c r="L13" s="217"/>
      <c r="M13" s="110"/>
    </row>
    <row r="14" spans="1:13" ht="21" customHeight="1">
      <c r="A14" s="106"/>
      <c r="B14" s="433" t="s">
        <v>19</v>
      </c>
      <c r="C14" s="434"/>
      <c r="D14" s="206"/>
      <c r="E14" s="232" t="s">
        <v>36</v>
      </c>
      <c r="F14" s="207"/>
      <c r="G14" s="208" t="s">
        <v>20</v>
      </c>
      <c r="I14" s="232" t="s">
        <v>105</v>
      </c>
      <c r="J14" s="207"/>
      <c r="K14" s="232" t="s">
        <v>83</v>
      </c>
      <c r="L14" s="209"/>
      <c r="M14" s="110"/>
    </row>
    <row r="15" spans="1:13" ht="21" customHeight="1">
      <c r="A15" s="106"/>
      <c r="B15" s="435" t="s">
        <v>39</v>
      </c>
      <c r="C15" s="425"/>
      <c r="D15" s="118"/>
      <c r="E15" s="357">
        <v>12.755</v>
      </c>
      <c r="F15" s="111"/>
      <c r="G15" s="358">
        <v>12.532</v>
      </c>
      <c r="I15" s="390">
        <v>12.16</v>
      </c>
      <c r="J15" s="111"/>
      <c r="K15" s="357">
        <v>11.835</v>
      </c>
      <c r="L15" s="119"/>
      <c r="M15" s="110"/>
    </row>
    <row r="16" spans="1:13" ht="21" customHeight="1">
      <c r="A16" s="106"/>
      <c r="B16" s="431" t="s">
        <v>131</v>
      </c>
      <c r="C16" s="432"/>
      <c r="D16" s="151"/>
      <c r="E16" s="151" t="s">
        <v>134</v>
      </c>
      <c r="F16" s="111"/>
      <c r="G16" s="251" t="s">
        <v>133</v>
      </c>
      <c r="I16" s="151" t="s">
        <v>134</v>
      </c>
      <c r="J16" s="111"/>
      <c r="K16" s="151" t="s">
        <v>134</v>
      </c>
      <c r="L16" s="119"/>
      <c r="M16" s="110"/>
    </row>
    <row r="17" spans="1:13" ht="21" customHeight="1">
      <c r="A17" s="106"/>
      <c r="B17" s="380"/>
      <c r="C17" s="381"/>
      <c r="D17" s="382"/>
      <c r="E17" s="382"/>
      <c r="F17" s="114"/>
      <c r="G17" s="114"/>
      <c r="H17" s="114"/>
      <c r="I17" s="114"/>
      <c r="J17" s="114"/>
      <c r="K17" s="379"/>
      <c r="L17" s="218"/>
      <c r="M17" s="110"/>
    </row>
    <row r="18" spans="1:13" s="365" customFormat="1" ht="21" customHeight="1">
      <c r="A18" s="360"/>
      <c r="B18" s="417"/>
      <c r="C18" s="418"/>
      <c r="D18" s="376"/>
      <c r="E18" s="376"/>
      <c r="F18" s="376"/>
      <c r="G18" s="376"/>
      <c r="H18" s="376"/>
      <c r="I18" s="376"/>
      <c r="J18" s="376"/>
      <c r="K18" s="377"/>
      <c r="L18" s="378"/>
      <c r="M18" s="364"/>
    </row>
    <row r="19" spans="1:13" s="93" customFormat="1" ht="21" customHeight="1">
      <c r="A19" s="106"/>
      <c r="B19" s="415" t="s">
        <v>23</v>
      </c>
      <c r="C19" s="416"/>
      <c r="D19" s="366"/>
      <c r="E19" s="366"/>
      <c r="F19" s="191" t="s">
        <v>104</v>
      </c>
      <c r="G19" s="366"/>
      <c r="H19" s="367" t="s">
        <v>32</v>
      </c>
      <c r="I19" s="366"/>
      <c r="K19" s="366"/>
      <c r="L19" s="368"/>
      <c r="M19" s="124"/>
    </row>
    <row r="20" spans="1:13" ht="21" customHeight="1">
      <c r="A20" s="106"/>
      <c r="B20" s="415" t="s">
        <v>24</v>
      </c>
      <c r="C20" s="416"/>
      <c r="D20" s="369"/>
      <c r="E20" s="369"/>
      <c r="F20" s="191" t="s">
        <v>34</v>
      </c>
      <c r="G20" s="369"/>
      <c r="H20" s="367" t="s">
        <v>35</v>
      </c>
      <c r="I20" s="369"/>
      <c r="K20" s="370"/>
      <c r="L20" s="371"/>
      <c r="M20" s="110"/>
    </row>
    <row r="21" spans="1:13" s="93" customFormat="1" ht="21" customHeight="1">
      <c r="A21" s="106"/>
      <c r="B21" s="372"/>
      <c r="C21" s="373"/>
      <c r="D21" s="373"/>
      <c r="E21" s="373"/>
      <c r="F21" s="373"/>
      <c r="G21" s="373"/>
      <c r="H21" s="373"/>
      <c r="I21" s="374"/>
      <c r="J21" s="373"/>
      <c r="K21" s="373"/>
      <c r="L21" s="375"/>
      <c r="M21" s="124"/>
    </row>
    <row r="22" spans="1:13" ht="24.75" customHeight="1">
      <c r="A22" s="106"/>
      <c r="B22" s="120"/>
      <c r="C22" s="121"/>
      <c r="D22" s="121"/>
      <c r="E22" s="122"/>
      <c r="F22" s="122"/>
      <c r="G22" s="391" t="s">
        <v>140</v>
      </c>
      <c r="H22" s="122"/>
      <c r="I22" s="121"/>
      <c r="J22" s="123"/>
      <c r="K22" s="121"/>
      <c r="L22" s="121"/>
      <c r="M22" s="110"/>
    </row>
    <row r="23" spans="1:13" ht="21" customHeight="1">
      <c r="A23" s="106"/>
      <c r="B23" s="219"/>
      <c r="C23" s="383"/>
      <c r="D23" s="107"/>
      <c r="E23" s="107"/>
      <c r="F23" s="230"/>
      <c r="G23" s="230"/>
      <c r="H23" s="230"/>
      <c r="I23" s="230"/>
      <c r="J23" s="107"/>
      <c r="K23" s="107"/>
      <c r="L23" s="109"/>
      <c r="M23" s="110"/>
    </row>
    <row r="24" spans="1:13" ht="25.5" customHeight="1">
      <c r="A24" s="106"/>
      <c r="B24" s="427" t="s">
        <v>21</v>
      </c>
      <c r="C24" s="428"/>
      <c r="D24" s="115"/>
      <c r="F24" s="220" t="s">
        <v>61</v>
      </c>
      <c r="G24" s="221"/>
      <c r="H24" s="221"/>
      <c r="I24" s="221"/>
      <c r="J24" s="220" t="s">
        <v>60</v>
      </c>
      <c r="L24" s="222"/>
      <c r="M24" s="110"/>
    </row>
    <row r="25" spans="1:13" s="93" customFormat="1" ht="25.5" customHeight="1">
      <c r="A25" s="106"/>
      <c r="B25" s="429" t="s">
        <v>17</v>
      </c>
      <c r="C25" s="430"/>
      <c r="D25" s="115"/>
      <c r="E25" s="256"/>
      <c r="F25" s="113" t="s">
        <v>58</v>
      </c>
      <c r="G25" s="256"/>
      <c r="H25" s="111"/>
      <c r="I25" s="256"/>
      <c r="J25" s="113" t="s">
        <v>31</v>
      </c>
      <c r="K25" s="256"/>
      <c r="L25" s="222"/>
      <c r="M25" s="124"/>
    </row>
    <row r="26" spans="1:13" s="93" customFormat="1" ht="25.5" customHeight="1">
      <c r="A26" s="106"/>
      <c r="B26" s="421" t="s">
        <v>18</v>
      </c>
      <c r="C26" s="422"/>
      <c r="D26" s="111"/>
      <c r="F26" s="247" t="s">
        <v>59</v>
      </c>
      <c r="G26" s="111"/>
      <c r="H26" s="111"/>
      <c r="I26" s="111"/>
      <c r="J26" s="247" t="s">
        <v>139</v>
      </c>
      <c r="L26" s="223"/>
      <c r="M26" s="124"/>
    </row>
    <row r="27" spans="1:13" s="93" customFormat="1" ht="21" customHeight="1">
      <c r="A27" s="106"/>
      <c r="B27" s="210"/>
      <c r="C27" s="384"/>
      <c r="D27" s="114"/>
      <c r="E27" s="224"/>
      <c r="F27" s="114"/>
      <c r="G27" s="114"/>
      <c r="H27" s="114"/>
      <c r="I27" s="114"/>
      <c r="J27" s="114"/>
      <c r="K27" s="224"/>
      <c r="L27" s="125"/>
      <c r="M27" s="124"/>
    </row>
    <row r="28" spans="1:13" s="93" customFormat="1" ht="21" customHeight="1">
      <c r="A28" s="106"/>
      <c r="B28" s="423" t="s">
        <v>22</v>
      </c>
      <c r="C28" s="424"/>
      <c r="D28" s="126"/>
      <c r="E28" s="127"/>
      <c r="F28" s="231">
        <v>14</v>
      </c>
      <c r="G28" s="127"/>
      <c r="H28" s="127"/>
      <c r="I28" s="127"/>
      <c r="J28" s="231">
        <v>1</v>
      </c>
      <c r="K28" s="127"/>
      <c r="L28" s="128"/>
      <c r="M28" s="124"/>
    </row>
    <row r="29" spans="1:13" s="365" customFormat="1" ht="21" customHeight="1">
      <c r="A29" s="360"/>
      <c r="B29" s="419"/>
      <c r="C29" s="420"/>
      <c r="D29" s="361"/>
      <c r="E29" s="361"/>
      <c r="F29" s="361"/>
      <c r="G29" s="361"/>
      <c r="H29" s="361"/>
      <c r="I29" s="361"/>
      <c r="J29" s="361"/>
      <c r="K29" s="362"/>
      <c r="L29" s="363"/>
      <c r="M29" s="364"/>
    </row>
    <row r="30" spans="1:13" s="93" customFormat="1" ht="21" customHeight="1">
      <c r="A30" s="106"/>
      <c r="B30" s="415" t="s">
        <v>23</v>
      </c>
      <c r="C30" s="416"/>
      <c r="D30" s="366"/>
      <c r="E30" s="191" t="s">
        <v>128</v>
      </c>
      <c r="G30" s="367" t="s">
        <v>129</v>
      </c>
      <c r="I30" s="191" t="s">
        <v>137</v>
      </c>
      <c r="K30" s="367" t="s">
        <v>32</v>
      </c>
      <c r="L30" s="368"/>
      <c r="M30" s="124"/>
    </row>
    <row r="31" spans="1:13" ht="21" customHeight="1">
      <c r="A31" s="106"/>
      <c r="B31" s="415" t="s">
        <v>24</v>
      </c>
      <c r="C31" s="416"/>
      <c r="D31" s="369"/>
      <c r="E31" s="191" t="s">
        <v>34</v>
      </c>
      <c r="G31" s="367" t="s">
        <v>130</v>
      </c>
      <c r="I31" s="191" t="s">
        <v>34</v>
      </c>
      <c r="K31" s="367" t="s">
        <v>35</v>
      </c>
      <c r="L31" s="371"/>
      <c r="M31" s="110"/>
    </row>
    <row r="32" spans="1:13" s="93" customFormat="1" ht="21" customHeight="1">
      <c r="A32" s="106"/>
      <c r="B32" s="372"/>
      <c r="C32" s="373"/>
      <c r="D32" s="373"/>
      <c r="E32" s="373"/>
      <c r="F32" s="373"/>
      <c r="G32" s="373"/>
      <c r="H32" s="373"/>
      <c r="I32" s="374"/>
      <c r="J32" s="373"/>
      <c r="K32" s="373"/>
      <c r="L32" s="375"/>
      <c r="M32" s="124"/>
    </row>
    <row r="33" spans="1:13" ht="24.75" customHeight="1">
      <c r="A33" s="106"/>
      <c r="B33" s="120"/>
      <c r="C33" s="120"/>
      <c r="D33" s="120"/>
      <c r="E33" s="120"/>
      <c r="F33" s="120"/>
      <c r="G33" s="120"/>
      <c r="H33" s="120"/>
      <c r="I33" s="120"/>
      <c r="J33" s="121"/>
      <c r="K33" s="121"/>
      <c r="L33" s="121"/>
      <c r="M33" s="110"/>
    </row>
    <row r="34" spans="1:13" ht="30" customHeight="1">
      <c r="A34" s="129"/>
      <c r="B34" s="130"/>
      <c r="C34" s="131"/>
      <c r="D34" s="131"/>
      <c r="E34" s="131"/>
      <c r="F34" s="131"/>
      <c r="G34" s="132" t="s">
        <v>25</v>
      </c>
      <c r="H34" s="131"/>
      <c r="I34" s="131"/>
      <c r="J34" s="133"/>
      <c r="K34" s="133"/>
      <c r="L34" s="134"/>
      <c r="M34" s="110"/>
    </row>
    <row r="35" spans="1:13" s="143" customFormat="1" ht="21" customHeight="1" thickBot="1">
      <c r="A35" s="135"/>
      <c r="B35" s="136" t="s">
        <v>7</v>
      </c>
      <c r="C35" s="137" t="s">
        <v>26</v>
      </c>
      <c r="D35" s="137" t="s">
        <v>27</v>
      </c>
      <c r="E35" s="138" t="s">
        <v>28</v>
      </c>
      <c r="F35" s="139"/>
      <c r="G35" s="140"/>
      <c r="H35" s="140"/>
      <c r="I35" s="141" t="s">
        <v>29</v>
      </c>
      <c r="J35" s="140"/>
      <c r="K35" s="140"/>
      <c r="L35" s="142"/>
      <c r="M35" s="110"/>
    </row>
    <row r="36" spans="1:13" s="93" customFormat="1" ht="21" customHeight="1" thickTop="1">
      <c r="A36" s="129"/>
      <c r="B36" s="144"/>
      <c r="C36" s="145"/>
      <c r="D36" s="146"/>
      <c r="E36" s="147"/>
      <c r="F36" s="148"/>
      <c r="G36" s="149"/>
      <c r="H36" s="149"/>
      <c r="I36" s="115"/>
      <c r="J36" s="149"/>
      <c r="K36" s="149"/>
      <c r="L36" s="117"/>
      <c r="M36" s="110"/>
    </row>
    <row r="37" spans="1:13" s="93" customFormat="1" ht="21" customHeight="1">
      <c r="A37" s="150"/>
      <c r="B37" s="339">
        <v>1</v>
      </c>
      <c r="C37" s="170">
        <v>12.692</v>
      </c>
      <c r="D37" s="170">
        <v>12.303</v>
      </c>
      <c r="E37" s="172">
        <f>(C37-D37)*1000</f>
        <v>388.9999999999993</v>
      </c>
      <c r="F37" s="148"/>
      <c r="H37" s="149"/>
      <c r="I37" s="251" t="s">
        <v>52</v>
      </c>
      <c r="L37" s="119"/>
      <c r="M37" s="110"/>
    </row>
    <row r="38" spans="1:13" s="93" customFormat="1" ht="21" customHeight="1">
      <c r="A38" s="150"/>
      <c r="B38" s="171" t="s">
        <v>63</v>
      </c>
      <c r="C38" s="275">
        <v>12.159</v>
      </c>
      <c r="D38" s="170">
        <v>11.919</v>
      </c>
      <c r="E38" s="172">
        <f>(C38-D38)*1000</f>
        <v>240.00000000000023</v>
      </c>
      <c r="F38" s="148"/>
      <c r="H38" s="149"/>
      <c r="I38" s="151" t="s">
        <v>78</v>
      </c>
      <c r="L38" s="119"/>
      <c r="M38" s="110"/>
    </row>
    <row r="39" spans="1:13" s="93" customFormat="1" ht="21" customHeight="1">
      <c r="A39" s="129"/>
      <c r="B39" s="144"/>
      <c r="C39" s="145"/>
      <c r="D39" s="146"/>
      <c r="E39" s="147"/>
      <c r="F39" s="148"/>
      <c r="G39" s="149"/>
      <c r="H39" s="149"/>
      <c r="I39" s="149"/>
      <c r="J39" s="149"/>
      <c r="K39" s="149"/>
      <c r="L39" s="117"/>
      <c r="M39" s="110"/>
    </row>
    <row r="40" spans="1:13" s="93" customFormat="1" ht="21" customHeight="1">
      <c r="A40" s="150"/>
      <c r="B40" s="339">
        <v>2</v>
      </c>
      <c r="C40" s="170">
        <v>12.644</v>
      </c>
      <c r="D40" s="170">
        <v>11.935</v>
      </c>
      <c r="E40" s="172">
        <f>(C40-D40)*1000</f>
        <v>708.9999999999997</v>
      </c>
      <c r="F40" s="148"/>
      <c r="H40" s="149"/>
      <c r="I40" s="252" t="s">
        <v>42</v>
      </c>
      <c r="L40" s="119"/>
      <c r="M40" s="110"/>
    </row>
    <row r="41" spans="1:13" s="93" customFormat="1" ht="21" customHeight="1">
      <c r="A41" s="129"/>
      <c r="B41" s="144"/>
      <c r="C41" s="145"/>
      <c r="D41" s="146"/>
      <c r="E41" s="147"/>
      <c r="F41" s="148"/>
      <c r="G41" s="149"/>
      <c r="H41" s="149"/>
      <c r="I41" s="149"/>
      <c r="J41" s="149"/>
      <c r="K41" s="149"/>
      <c r="L41" s="117"/>
      <c r="M41" s="110"/>
    </row>
    <row r="42" spans="1:13" s="93" customFormat="1" ht="21" customHeight="1">
      <c r="A42" s="150"/>
      <c r="B42" s="339">
        <v>3</v>
      </c>
      <c r="C42" s="170">
        <v>12.692</v>
      </c>
      <c r="D42" s="170">
        <v>12.34</v>
      </c>
      <c r="E42" s="172">
        <f>(C42-D42)*1000</f>
        <v>352.00000000000034</v>
      </c>
      <c r="F42" s="148"/>
      <c r="H42" s="149"/>
      <c r="I42" s="251" t="s">
        <v>62</v>
      </c>
      <c r="L42" s="119"/>
      <c r="M42" s="110"/>
    </row>
    <row r="43" spans="1:13" s="93" customFormat="1" ht="21" customHeight="1">
      <c r="A43" s="150"/>
      <c r="B43" s="171" t="s">
        <v>64</v>
      </c>
      <c r="C43" s="275">
        <v>12.147</v>
      </c>
      <c r="D43" s="170">
        <v>11.917</v>
      </c>
      <c r="E43" s="172">
        <f>(C43-D43)*1000</f>
        <v>230.00000000000043</v>
      </c>
      <c r="F43" s="148"/>
      <c r="H43" s="149"/>
      <c r="I43" s="151" t="s">
        <v>79</v>
      </c>
      <c r="L43" s="119"/>
      <c r="M43" s="110"/>
    </row>
    <row r="44" spans="1:13" s="93" customFormat="1" ht="21" customHeight="1">
      <c r="A44" s="150"/>
      <c r="B44" s="144"/>
      <c r="C44" s="145"/>
      <c r="D44" s="146"/>
      <c r="E44" s="147"/>
      <c r="F44" s="148"/>
      <c r="H44" s="149"/>
      <c r="I44" s="151"/>
      <c r="L44" s="119"/>
      <c r="M44" s="110"/>
    </row>
    <row r="45" spans="1:13" s="93" customFormat="1" ht="21" customHeight="1">
      <c r="A45" s="150"/>
      <c r="B45" s="339">
        <v>4</v>
      </c>
      <c r="C45" s="170">
        <v>12.619</v>
      </c>
      <c r="D45" s="170">
        <v>11.952</v>
      </c>
      <c r="E45" s="172">
        <f>(C45-D45)*1000</f>
        <v>666.9999999999998</v>
      </c>
      <c r="F45" s="148"/>
      <c r="H45" s="149"/>
      <c r="I45" s="252" t="s">
        <v>42</v>
      </c>
      <c r="L45" s="119"/>
      <c r="M45" s="110"/>
    </row>
    <row r="46" spans="1:13" s="93" customFormat="1" ht="21" customHeight="1">
      <c r="A46" s="150"/>
      <c r="B46" s="144"/>
      <c r="C46" s="145"/>
      <c r="D46" s="146"/>
      <c r="E46" s="147"/>
      <c r="F46" s="148"/>
      <c r="H46" s="149"/>
      <c r="I46" s="149"/>
      <c r="L46" s="119"/>
      <c r="M46" s="110"/>
    </row>
    <row r="47" spans="1:13" s="93" customFormat="1" ht="21" customHeight="1">
      <c r="A47" s="150"/>
      <c r="B47" s="339">
        <v>6</v>
      </c>
      <c r="C47" s="170">
        <v>12.592</v>
      </c>
      <c r="D47" s="170">
        <v>11.97</v>
      </c>
      <c r="E47" s="172">
        <f>(C47-D47)*1000</f>
        <v>621.9999999999999</v>
      </c>
      <c r="F47" s="148"/>
      <c r="H47" s="149"/>
      <c r="I47" s="252" t="s">
        <v>42</v>
      </c>
      <c r="L47" s="119"/>
      <c r="M47" s="110"/>
    </row>
    <row r="48" spans="1:13" s="93" customFormat="1" ht="21" customHeight="1">
      <c r="A48" s="129"/>
      <c r="B48" s="152"/>
      <c r="C48" s="153"/>
      <c r="D48" s="154"/>
      <c r="E48" s="155"/>
      <c r="F48" s="156"/>
      <c r="G48" s="157"/>
      <c r="H48" s="157"/>
      <c r="I48" s="157"/>
      <c r="J48" s="157"/>
      <c r="K48" s="157"/>
      <c r="L48" s="158"/>
      <c r="M48" s="110"/>
    </row>
    <row r="49" spans="1:13" ht="24.75" customHeight="1">
      <c r="A49" s="150"/>
      <c r="B49" s="120"/>
      <c r="C49" s="120"/>
      <c r="D49" s="120"/>
      <c r="E49" s="120"/>
      <c r="F49" s="120"/>
      <c r="G49" s="120"/>
      <c r="H49" s="120"/>
      <c r="I49" s="120"/>
      <c r="J49" s="121"/>
      <c r="K49" s="121"/>
      <c r="L49" s="121"/>
      <c r="M49" s="110"/>
    </row>
    <row r="50" spans="1:13" ht="30" customHeight="1">
      <c r="A50" s="150"/>
      <c r="B50" s="130"/>
      <c r="C50" s="131"/>
      <c r="D50" s="131"/>
      <c r="E50" s="131"/>
      <c r="F50" s="131"/>
      <c r="G50" s="132" t="s">
        <v>30</v>
      </c>
      <c r="H50" s="131"/>
      <c r="I50" s="131"/>
      <c r="J50" s="133"/>
      <c r="K50" s="133"/>
      <c r="L50" s="134"/>
      <c r="M50" s="110"/>
    </row>
    <row r="51" spans="1:13" ht="21" customHeight="1" thickBot="1">
      <c r="A51" s="150"/>
      <c r="B51" s="136" t="s">
        <v>7</v>
      </c>
      <c r="C51" s="137" t="s">
        <v>26</v>
      </c>
      <c r="D51" s="137" t="s">
        <v>27</v>
      </c>
      <c r="E51" s="138" t="s">
        <v>28</v>
      </c>
      <c r="F51" s="139"/>
      <c r="G51" s="140"/>
      <c r="H51" s="140"/>
      <c r="I51" s="141" t="s">
        <v>29</v>
      </c>
      <c r="J51" s="140"/>
      <c r="K51" s="140"/>
      <c r="L51" s="142"/>
      <c r="M51" s="110"/>
    </row>
    <row r="52" spans="1:13" s="260" customFormat="1" ht="21" customHeight="1" thickTop="1">
      <c r="A52" s="106"/>
      <c r="B52" s="144"/>
      <c r="C52" s="145"/>
      <c r="D52" s="146"/>
      <c r="E52" s="147"/>
      <c r="F52" s="159"/>
      <c r="G52" s="257"/>
      <c r="H52" s="257"/>
      <c r="I52" s="160"/>
      <c r="J52" s="249"/>
      <c r="K52" s="249"/>
      <c r="L52" s="258"/>
      <c r="M52" s="259"/>
    </row>
    <row r="53" spans="1:13" s="260" customFormat="1" ht="21" customHeight="1">
      <c r="A53" s="106"/>
      <c r="B53" s="340">
        <v>1</v>
      </c>
      <c r="C53" s="264">
        <v>12.573</v>
      </c>
      <c r="D53" s="264">
        <v>12.39</v>
      </c>
      <c r="E53" s="172">
        <f>(C53-D53)*1000</f>
        <v>182.99999999999983</v>
      </c>
      <c r="F53" s="265"/>
      <c r="G53" s="266"/>
      <c r="H53" s="266"/>
      <c r="I53" s="267" t="s">
        <v>141</v>
      </c>
      <c r="J53" s="268"/>
      <c r="K53" s="268"/>
      <c r="L53" s="258"/>
      <c r="M53" s="259"/>
    </row>
    <row r="54" spans="1:13" s="262" customFormat="1" ht="21" customHeight="1">
      <c r="A54" s="261"/>
      <c r="B54" s="269"/>
      <c r="C54" s="270"/>
      <c r="D54" s="271"/>
      <c r="E54" s="272"/>
      <c r="F54" s="273"/>
      <c r="G54" s="266"/>
      <c r="H54" s="266"/>
      <c r="I54" s="274"/>
      <c r="J54" s="266"/>
      <c r="K54" s="266"/>
      <c r="L54" s="258"/>
      <c r="M54" s="259"/>
    </row>
    <row r="55" spans="1:13" s="260" customFormat="1" ht="21" customHeight="1">
      <c r="A55" s="106"/>
      <c r="B55" s="340">
        <v>2</v>
      </c>
      <c r="C55" s="264">
        <v>12.573</v>
      </c>
      <c r="D55" s="264">
        <v>12.39</v>
      </c>
      <c r="E55" s="172">
        <f>(C55-D55)*1000</f>
        <v>182.99999999999983</v>
      </c>
      <c r="F55" s="265"/>
      <c r="G55" s="266"/>
      <c r="H55" s="266"/>
      <c r="I55" s="267" t="s">
        <v>142</v>
      </c>
      <c r="J55" s="268"/>
      <c r="K55" s="268"/>
      <c r="L55" s="258"/>
      <c r="M55" s="259"/>
    </row>
    <row r="56" spans="1:13" s="262" customFormat="1" ht="21" customHeight="1">
      <c r="A56" s="261"/>
      <c r="B56" s="269"/>
      <c r="C56" s="270"/>
      <c r="D56" s="271"/>
      <c r="E56" s="272"/>
      <c r="F56" s="273"/>
      <c r="G56" s="266"/>
      <c r="H56" s="266"/>
      <c r="I56" s="274"/>
      <c r="J56" s="266"/>
      <c r="K56" s="266"/>
      <c r="L56" s="258"/>
      <c r="M56" s="259"/>
    </row>
    <row r="57" spans="1:13" s="262" customFormat="1" ht="21" customHeight="1">
      <c r="A57" s="261"/>
      <c r="B57" s="340">
        <v>3</v>
      </c>
      <c r="C57" s="264">
        <v>12.573</v>
      </c>
      <c r="D57" s="264">
        <v>12.39</v>
      </c>
      <c r="E57" s="172">
        <f>(C57-D57)*1000</f>
        <v>182.99999999999983</v>
      </c>
      <c r="F57" s="273"/>
      <c r="G57" s="266"/>
      <c r="H57" s="266"/>
      <c r="I57" s="267" t="s">
        <v>143</v>
      </c>
      <c r="J57" s="266"/>
      <c r="K57" s="266"/>
      <c r="L57" s="258"/>
      <c r="M57" s="259"/>
    </row>
    <row r="58" spans="1:13" s="262" customFormat="1" ht="21" customHeight="1">
      <c r="A58" s="261"/>
      <c r="B58" s="269"/>
      <c r="C58" s="270"/>
      <c r="D58" s="271"/>
      <c r="E58" s="272"/>
      <c r="F58" s="273"/>
      <c r="G58" s="266"/>
      <c r="H58" s="266"/>
      <c r="I58" s="274"/>
      <c r="J58" s="266"/>
      <c r="K58" s="266"/>
      <c r="L58" s="258"/>
      <c r="M58" s="259"/>
    </row>
    <row r="59" spans="1:13" s="260" customFormat="1" ht="21" customHeight="1">
      <c r="A59" s="106"/>
      <c r="B59" s="340">
        <v>4</v>
      </c>
      <c r="C59" s="264">
        <v>12.573</v>
      </c>
      <c r="D59" s="264">
        <v>12.453000000000001</v>
      </c>
      <c r="E59" s="172">
        <f>(C59-D59)*1000</f>
        <v>119.99999999999922</v>
      </c>
      <c r="F59" s="265"/>
      <c r="G59" s="266"/>
      <c r="H59" s="266"/>
      <c r="I59" s="267" t="s">
        <v>144</v>
      </c>
      <c r="J59" s="268"/>
      <c r="K59" s="268"/>
      <c r="L59" s="258"/>
      <c r="M59" s="259"/>
    </row>
    <row r="60" spans="1:13" s="260" customFormat="1" ht="21" customHeight="1">
      <c r="A60" s="106"/>
      <c r="B60" s="161"/>
      <c r="C60" s="162"/>
      <c r="D60" s="263"/>
      <c r="E60" s="163"/>
      <c r="F60" s="164"/>
      <c r="G60" s="165"/>
      <c r="H60" s="165"/>
      <c r="I60" s="165"/>
      <c r="J60" s="165"/>
      <c r="K60" s="165"/>
      <c r="L60" s="163"/>
      <c r="M60" s="259"/>
    </row>
    <row r="61" spans="1:13" ht="24.75" customHeight="1" thickBot="1">
      <c r="A61" s="166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8"/>
    </row>
  </sheetData>
  <sheetProtection password="E9A7" sheet="1" objects="1" scenarios="1"/>
  <mergeCells count="17">
    <mergeCell ref="K10:L10"/>
    <mergeCell ref="B9:C9"/>
    <mergeCell ref="B24:C24"/>
    <mergeCell ref="B25:C25"/>
    <mergeCell ref="B10:C10"/>
    <mergeCell ref="B16:C16"/>
    <mergeCell ref="B11:C11"/>
    <mergeCell ref="B14:C14"/>
    <mergeCell ref="B15:C15"/>
    <mergeCell ref="B30:C30"/>
    <mergeCell ref="B31:C31"/>
    <mergeCell ref="B18:C18"/>
    <mergeCell ref="B19:C19"/>
    <mergeCell ref="B20:C20"/>
    <mergeCell ref="B29:C29"/>
    <mergeCell ref="B26:C26"/>
    <mergeCell ref="B28:C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9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36:143" s="32" customFormat="1" ht="12.75" customHeight="1" thickBot="1">
      <c r="AJ1" s="229"/>
      <c r="AK1" s="30"/>
      <c r="AV1" s="350" t="s">
        <v>125</v>
      </c>
      <c r="AW1" s="351" t="s">
        <v>125</v>
      </c>
      <c r="BB1" s="229"/>
      <c r="BC1" s="30"/>
      <c r="BT1" s="229"/>
      <c r="BU1" s="30"/>
      <c r="CL1" s="68"/>
      <c r="CM1" s="68"/>
      <c r="CR1" s="350" t="s">
        <v>125</v>
      </c>
      <c r="CS1" s="351" t="s">
        <v>125</v>
      </c>
      <c r="EJ1" s="68"/>
      <c r="EK1" s="68"/>
      <c r="EL1" s="68"/>
      <c r="EM1" s="68"/>
    </row>
    <row r="2" spans="2:143" ht="36" customHeight="1" thickBot="1">
      <c r="B2" s="214"/>
      <c r="C2" s="215"/>
      <c r="D2" s="215"/>
      <c r="E2" s="215"/>
      <c r="F2" s="215"/>
      <c r="G2" s="215"/>
      <c r="H2" s="436" t="s">
        <v>38</v>
      </c>
      <c r="I2" s="436"/>
      <c r="J2" s="436"/>
      <c r="K2" s="436"/>
      <c r="L2" s="436"/>
      <c r="M2" s="436"/>
      <c r="N2" s="215"/>
      <c r="O2" s="215"/>
      <c r="P2" s="215"/>
      <c r="Q2" s="215"/>
      <c r="R2" s="215"/>
      <c r="S2" s="216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BT2" s="32"/>
      <c r="CT2" s="214"/>
      <c r="CU2" s="215"/>
      <c r="CV2" s="215"/>
      <c r="CW2" s="215"/>
      <c r="CX2" s="436" t="s">
        <v>38</v>
      </c>
      <c r="CY2" s="436"/>
      <c r="CZ2" s="436"/>
      <c r="DA2" s="436"/>
      <c r="DB2" s="436"/>
      <c r="DC2" s="436"/>
      <c r="DD2" s="215"/>
      <c r="DE2" s="215"/>
      <c r="DF2" s="215"/>
      <c r="DG2" s="216"/>
      <c r="DZ2" s="214"/>
      <c r="EA2" s="215"/>
      <c r="EB2" s="215"/>
      <c r="EC2" s="215"/>
      <c r="ED2" s="436" t="s">
        <v>38</v>
      </c>
      <c r="EE2" s="436"/>
      <c r="EF2" s="436"/>
      <c r="EG2" s="436"/>
      <c r="EH2" s="436"/>
      <c r="EI2" s="436"/>
      <c r="EJ2" s="215"/>
      <c r="EK2" s="215"/>
      <c r="EL2" s="215"/>
      <c r="EM2" s="216"/>
    </row>
    <row r="3" spans="2:143" ht="21" customHeight="1" thickBot="1">
      <c r="B3" s="454" t="s">
        <v>0</v>
      </c>
      <c r="C3" s="441"/>
      <c r="D3" s="441"/>
      <c r="E3" s="441"/>
      <c r="F3" s="243"/>
      <c r="G3" s="235"/>
      <c r="H3" s="242"/>
      <c r="I3" s="242"/>
      <c r="J3" s="441" t="s">
        <v>1</v>
      </c>
      <c r="K3" s="441"/>
      <c r="L3" s="173"/>
      <c r="M3" s="242"/>
      <c r="N3" s="243"/>
      <c r="O3" s="235"/>
      <c r="P3" s="448" t="s">
        <v>86</v>
      </c>
      <c r="Q3" s="440"/>
      <c r="R3" s="440"/>
      <c r="S3" s="449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BT3" s="32"/>
      <c r="CT3" s="442" t="s">
        <v>151</v>
      </c>
      <c r="CU3" s="443"/>
      <c r="CV3" s="288"/>
      <c r="CW3" s="289"/>
      <c r="CX3" s="288"/>
      <c r="CY3" s="290"/>
      <c r="CZ3" s="440" t="s">
        <v>86</v>
      </c>
      <c r="DA3" s="440"/>
      <c r="DB3" s="290"/>
      <c r="DC3" s="290"/>
      <c r="DD3" s="288"/>
      <c r="DE3" s="289"/>
      <c r="DF3" s="437" t="s">
        <v>151</v>
      </c>
      <c r="DG3" s="438"/>
      <c r="DZ3" s="446" t="s">
        <v>86</v>
      </c>
      <c r="EA3" s="447"/>
      <c r="EB3" s="288"/>
      <c r="EC3" s="289"/>
      <c r="ED3" s="243"/>
      <c r="EE3" s="242"/>
      <c r="EF3" s="441" t="s">
        <v>1</v>
      </c>
      <c r="EG3" s="441"/>
      <c r="EH3" s="242"/>
      <c r="EI3" s="242"/>
      <c r="EJ3" s="243"/>
      <c r="EK3" s="180"/>
      <c r="EL3" s="437" t="s">
        <v>0</v>
      </c>
      <c r="EM3" s="438"/>
    </row>
    <row r="4" spans="2:143" ht="23.25" customHeight="1" thickTop="1">
      <c r="B4" s="245"/>
      <c r="C4" s="244"/>
      <c r="D4" s="244"/>
      <c r="E4" s="244"/>
      <c r="F4" s="291"/>
      <c r="G4" s="291"/>
      <c r="H4" s="439" t="s">
        <v>45</v>
      </c>
      <c r="I4" s="439"/>
      <c r="J4" s="439"/>
      <c r="K4" s="439"/>
      <c r="L4" s="439"/>
      <c r="M4" s="439"/>
      <c r="N4" s="291"/>
      <c r="O4" s="291"/>
      <c r="P4" s="348"/>
      <c r="Q4" s="348"/>
      <c r="R4" s="348"/>
      <c r="S4" s="349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2"/>
      <c r="AH4" s="32"/>
      <c r="AI4" s="32"/>
      <c r="BU4" s="5" t="s">
        <v>57</v>
      </c>
      <c r="CT4" s="304"/>
      <c r="CU4" s="3"/>
      <c r="CV4" s="291"/>
      <c r="CW4" s="291"/>
      <c r="CX4" s="439" t="s">
        <v>49</v>
      </c>
      <c r="CY4" s="439"/>
      <c r="CZ4" s="439"/>
      <c r="DA4" s="439"/>
      <c r="DB4" s="439"/>
      <c r="DC4" s="439"/>
      <c r="DD4" s="291"/>
      <c r="DE4" s="291"/>
      <c r="DF4" s="3"/>
      <c r="DG4" s="4"/>
      <c r="DZ4" s="67"/>
      <c r="EA4" s="291"/>
      <c r="EB4" s="291"/>
      <c r="EC4" s="291"/>
      <c r="ED4" s="439" t="s">
        <v>84</v>
      </c>
      <c r="EE4" s="439"/>
      <c r="EF4" s="439"/>
      <c r="EG4" s="439"/>
      <c r="EH4" s="439"/>
      <c r="EI4" s="439"/>
      <c r="EJ4" s="1"/>
      <c r="EK4" s="1"/>
      <c r="EL4" s="1"/>
      <c r="EM4" s="187"/>
    </row>
    <row r="5" spans="2:143" ht="21" customHeight="1">
      <c r="B5" s="450" t="s">
        <v>65</v>
      </c>
      <c r="C5" s="451"/>
      <c r="D5" s="452" t="s">
        <v>54</v>
      </c>
      <c r="E5" s="453"/>
      <c r="F5" s="205"/>
      <c r="G5" s="182"/>
      <c r="H5" s="10"/>
      <c r="I5" s="11"/>
      <c r="J5" s="21"/>
      <c r="K5" s="24"/>
      <c r="L5" s="21"/>
      <c r="M5" s="239"/>
      <c r="N5" s="205"/>
      <c r="O5" s="182"/>
      <c r="P5" s="308"/>
      <c r="Q5" s="294"/>
      <c r="R5" s="308"/>
      <c r="S5" s="8"/>
      <c r="Z5" s="32"/>
      <c r="AA5" s="32"/>
      <c r="AB5" s="32"/>
      <c r="AC5" s="32"/>
      <c r="AD5" s="32"/>
      <c r="AE5" s="32"/>
      <c r="AF5" s="32"/>
      <c r="AG5" s="32"/>
      <c r="AH5" s="32"/>
      <c r="AI5" s="32"/>
      <c r="CT5" s="184"/>
      <c r="CU5" s="286"/>
      <c r="CV5" s="292"/>
      <c r="CW5" s="293"/>
      <c r="CX5" s="7"/>
      <c r="CY5" s="294"/>
      <c r="CZ5" s="7"/>
      <c r="DA5" s="294"/>
      <c r="DB5" s="7"/>
      <c r="DC5" s="295"/>
      <c r="DD5" s="292"/>
      <c r="DE5" s="293"/>
      <c r="DF5" s="285"/>
      <c r="DG5" s="22"/>
      <c r="DZ5" s="184"/>
      <c r="EA5" s="190"/>
      <c r="EB5" s="292"/>
      <c r="EC5" s="293"/>
      <c r="ED5" s="21"/>
      <c r="EE5" s="24"/>
      <c r="EF5" s="21"/>
      <c r="EG5" s="24"/>
      <c r="EH5" s="21"/>
      <c r="EI5" s="24"/>
      <c r="EJ5" s="211"/>
      <c r="EK5" s="181"/>
      <c r="EL5" s="21"/>
      <c r="EM5" s="177"/>
    </row>
    <row r="6" spans="2:143" ht="21" customHeight="1">
      <c r="B6" s="23"/>
      <c r="C6" s="24"/>
      <c r="D6" s="10"/>
      <c r="E6" s="237"/>
      <c r="F6" s="205"/>
      <c r="G6" s="182"/>
      <c r="H6" s="10"/>
      <c r="I6" s="11"/>
      <c r="J6" s="21"/>
      <c r="K6" s="24"/>
      <c r="L6" s="21"/>
      <c r="M6" s="239"/>
      <c r="N6" s="205"/>
      <c r="O6" s="182"/>
      <c r="P6" s="296" t="s">
        <v>96</v>
      </c>
      <c r="Q6" s="20">
        <v>13.262</v>
      </c>
      <c r="R6" s="296" t="s">
        <v>99</v>
      </c>
      <c r="S6" s="80">
        <v>12.741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BT6" s="15" t="s">
        <v>138</v>
      </c>
      <c r="BU6" s="16" t="s">
        <v>3</v>
      </c>
      <c r="BV6" s="17" t="s">
        <v>4</v>
      </c>
      <c r="CT6" s="184"/>
      <c r="CU6" s="287"/>
      <c r="CV6" s="292"/>
      <c r="CW6" s="293"/>
      <c r="CX6" s="13"/>
      <c r="CY6" s="297"/>
      <c r="CZ6" s="296" t="s">
        <v>90</v>
      </c>
      <c r="DA6" s="20">
        <v>12.18</v>
      </c>
      <c r="DB6" s="296" t="s">
        <v>93</v>
      </c>
      <c r="DC6" s="20">
        <v>12.162</v>
      </c>
      <c r="DD6" s="292"/>
      <c r="DE6" s="293"/>
      <c r="DF6" s="286"/>
      <c r="DG6" s="186"/>
      <c r="DZ6" s="306" t="s">
        <v>102</v>
      </c>
      <c r="EA6" s="409">
        <v>11.924</v>
      </c>
      <c r="EB6" s="292"/>
      <c r="EC6" s="293"/>
      <c r="ED6" s="10"/>
      <c r="EE6" s="11"/>
      <c r="EF6" s="10"/>
      <c r="EG6" s="11"/>
      <c r="EH6" s="21"/>
      <c r="EI6" s="11"/>
      <c r="EJ6" s="205"/>
      <c r="EK6" s="182"/>
      <c r="EL6" s="21"/>
      <c r="EM6" s="177"/>
    </row>
    <row r="7" spans="2:143" ht="21" customHeight="1">
      <c r="B7" s="19" t="s">
        <v>66</v>
      </c>
      <c r="C7" s="20">
        <v>14.3</v>
      </c>
      <c r="D7" s="189" t="s">
        <v>55</v>
      </c>
      <c r="E7" s="238">
        <v>58.427</v>
      </c>
      <c r="F7" s="205"/>
      <c r="G7" s="182"/>
      <c r="H7" s="10"/>
      <c r="I7" s="11"/>
      <c r="J7" s="12" t="s">
        <v>2</v>
      </c>
      <c r="K7" s="49">
        <v>12.644</v>
      </c>
      <c r="L7" s="12" t="s">
        <v>68</v>
      </c>
      <c r="M7" s="240">
        <v>12.619</v>
      </c>
      <c r="N7" s="205"/>
      <c r="O7" s="182"/>
      <c r="P7" s="285"/>
      <c r="Q7" s="297"/>
      <c r="R7" s="285"/>
      <c r="S7" s="22"/>
      <c r="Z7" s="32"/>
      <c r="AA7" s="32"/>
      <c r="AB7" s="32"/>
      <c r="AC7" s="32"/>
      <c r="AD7" s="32"/>
      <c r="AE7" s="32"/>
      <c r="AF7" s="32"/>
      <c r="AG7" s="32"/>
      <c r="AH7" s="32"/>
      <c r="AI7" s="32"/>
      <c r="CT7" s="303" t="s">
        <v>71</v>
      </c>
      <c r="CU7" s="240">
        <v>12.303</v>
      </c>
      <c r="CV7" s="292"/>
      <c r="CW7" s="293"/>
      <c r="CX7" s="13"/>
      <c r="CY7" s="297"/>
      <c r="CZ7" s="13"/>
      <c r="DA7" s="297"/>
      <c r="DB7" s="13"/>
      <c r="DC7" s="298"/>
      <c r="DD7" s="292"/>
      <c r="DE7" s="293"/>
      <c r="DF7" s="413" t="s">
        <v>72</v>
      </c>
      <c r="DG7" s="414">
        <v>12.159</v>
      </c>
      <c r="DZ7" s="184"/>
      <c r="EA7" s="45"/>
      <c r="EB7" s="292"/>
      <c r="EC7" s="293"/>
      <c r="ED7" s="10"/>
      <c r="EE7" s="11"/>
      <c r="EF7" s="12" t="s">
        <v>46</v>
      </c>
      <c r="EG7" s="408">
        <v>11.935</v>
      </c>
      <c r="EH7" s="12" t="s">
        <v>74</v>
      </c>
      <c r="EI7" s="408">
        <v>11.952</v>
      </c>
      <c r="EJ7" s="205"/>
      <c r="EK7" s="182"/>
      <c r="EL7" s="189" t="s">
        <v>33</v>
      </c>
      <c r="EM7" s="405">
        <v>10.741</v>
      </c>
    </row>
    <row r="8" spans="2:143" ht="21" customHeight="1">
      <c r="B8" s="23"/>
      <c r="C8" s="24"/>
      <c r="D8" s="21"/>
      <c r="E8" s="239"/>
      <c r="F8" s="205"/>
      <c r="G8" s="182"/>
      <c r="H8" s="236" t="s">
        <v>5</v>
      </c>
      <c r="I8" s="49">
        <v>12.692</v>
      </c>
      <c r="J8" s="21"/>
      <c r="K8" s="24"/>
      <c r="L8" s="21"/>
      <c r="M8" s="239"/>
      <c r="N8" s="205"/>
      <c r="O8" s="182"/>
      <c r="P8" s="296" t="s">
        <v>97</v>
      </c>
      <c r="Q8" s="20">
        <v>12.929</v>
      </c>
      <c r="R8" s="296" t="s">
        <v>100</v>
      </c>
      <c r="S8" s="80">
        <v>12.691</v>
      </c>
      <c r="Z8" s="32"/>
      <c r="AA8" s="32"/>
      <c r="AB8" s="32"/>
      <c r="AC8" s="32"/>
      <c r="AD8" s="32"/>
      <c r="AE8" s="32"/>
      <c r="AF8" s="32"/>
      <c r="AG8" s="32"/>
      <c r="AH8" s="32"/>
      <c r="AI8" s="32"/>
      <c r="BU8" s="25" t="s">
        <v>147</v>
      </c>
      <c r="CT8" s="184"/>
      <c r="CU8" s="287"/>
      <c r="CV8" s="292"/>
      <c r="CW8" s="293"/>
      <c r="CX8" s="296" t="s">
        <v>89</v>
      </c>
      <c r="CY8" s="20">
        <v>12.278</v>
      </c>
      <c r="CZ8" s="296" t="s">
        <v>91</v>
      </c>
      <c r="DA8" s="20">
        <v>12.18</v>
      </c>
      <c r="DB8" s="296" t="s">
        <v>94</v>
      </c>
      <c r="DC8" s="20">
        <v>12.162</v>
      </c>
      <c r="DD8" s="292"/>
      <c r="DE8" s="293"/>
      <c r="DF8" s="286"/>
      <c r="DG8" s="186"/>
      <c r="DZ8" s="306" t="s">
        <v>87</v>
      </c>
      <c r="EA8" s="409">
        <v>11.772</v>
      </c>
      <c r="EB8" s="292"/>
      <c r="EC8" s="293"/>
      <c r="ED8" s="236" t="s">
        <v>76</v>
      </c>
      <c r="EE8" s="408">
        <v>11.919</v>
      </c>
      <c r="EF8" s="10"/>
      <c r="EG8" s="11"/>
      <c r="EH8" s="21"/>
      <c r="EI8" s="11"/>
      <c r="EJ8" s="205"/>
      <c r="EK8" s="182"/>
      <c r="EL8" s="21"/>
      <c r="EM8" s="406"/>
    </row>
    <row r="9" spans="2:143" ht="21" customHeight="1">
      <c r="B9" s="26" t="s">
        <v>67</v>
      </c>
      <c r="C9" s="27">
        <v>13.411</v>
      </c>
      <c r="D9" s="28" t="s">
        <v>56</v>
      </c>
      <c r="E9" s="240">
        <v>59.128</v>
      </c>
      <c r="F9" s="205"/>
      <c r="G9" s="182"/>
      <c r="H9" s="10"/>
      <c r="I9" s="11"/>
      <c r="J9" s="12" t="s">
        <v>13</v>
      </c>
      <c r="K9" s="49">
        <v>12.692</v>
      </c>
      <c r="L9" s="12" t="s">
        <v>69</v>
      </c>
      <c r="M9" s="240">
        <v>12.592</v>
      </c>
      <c r="N9" s="205"/>
      <c r="O9" s="182"/>
      <c r="P9" s="285"/>
      <c r="Q9" s="297"/>
      <c r="R9" s="285"/>
      <c r="S9" s="22"/>
      <c r="Z9" s="32"/>
      <c r="AA9" s="32"/>
      <c r="AB9" s="32"/>
      <c r="AC9" s="32"/>
      <c r="AD9" s="32"/>
      <c r="AE9" s="32"/>
      <c r="AF9" s="32"/>
      <c r="AG9" s="32"/>
      <c r="AH9" s="32"/>
      <c r="AI9" s="32"/>
      <c r="BT9" s="32"/>
      <c r="CT9" s="411" t="s">
        <v>70</v>
      </c>
      <c r="CU9" s="412">
        <v>12.34</v>
      </c>
      <c r="CV9" s="292"/>
      <c r="CW9" s="293"/>
      <c r="CX9" s="13"/>
      <c r="CY9" s="297"/>
      <c r="CZ9" s="13"/>
      <c r="DA9" s="297"/>
      <c r="DB9" s="13"/>
      <c r="DC9" s="298"/>
      <c r="DD9" s="292"/>
      <c r="DE9" s="293"/>
      <c r="DF9" s="12" t="s">
        <v>73</v>
      </c>
      <c r="DG9" s="276">
        <v>12.147</v>
      </c>
      <c r="DZ9" s="184"/>
      <c r="EA9" s="45"/>
      <c r="EB9" s="292"/>
      <c r="EC9" s="293"/>
      <c r="ED9" s="10"/>
      <c r="EE9" s="11"/>
      <c r="EF9" s="12" t="s">
        <v>77</v>
      </c>
      <c r="EG9" s="408">
        <v>11.917</v>
      </c>
      <c r="EH9" s="12" t="s">
        <v>75</v>
      </c>
      <c r="EI9" s="408">
        <v>11.97</v>
      </c>
      <c r="EJ9" s="205"/>
      <c r="EK9" s="182"/>
      <c r="EL9" s="28" t="s">
        <v>6</v>
      </c>
      <c r="EM9" s="407">
        <v>11.445</v>
      </c>
    </row>
    <row r="10" spans="2:143" ht="21" customHeight="1">
      <c r="B10" s="23"/>
      <c r="C10" s="24"/>
      <c r="D10" s="213" t="s">
        <v>37</v>
      </c>
      <c r="E10" s="250">
        <v>13.186</v>
      </c>
      <c r="F10" s="205"/>
      <c r="G10" s="182"/>
      <c r="H10" s="10"/>
      <c r="I10" s="11"/>
      <c r="J10" s="21"/>
      <c r="K10" s="24"/>
      <c r="L10" s="21"/>
      <c r="M10" s="239"/>
      <c r="N10" s="205"/>
      <c r="O10" s="182"/>
      <c r="P10" s="296" t="s">
        <v>98</v>
      </c>
      <c r="Q10" s="20">
        <v>12.877</v>
      </c>
      <c r="R10" s="296" t="s">
        <v>101</v>
      </c>
      <c r="S10" s="80">
        <v>12.588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BT10" s="32"/>
      <c r="CT10" s="184"/>
      <c r="CU10" s="287"/>
      <c r="CV10" s="292"/>
      <c r="CW10" s="293"/>
      <c r="CX10" s="13"/>
      <c r="CY10" s="297"/>
      <c r="CZ10" s="296" t="s">
        <v>92</v>
      </c>
      <c r="DA10" s="20">
        <v>12.18</v>
      </c>
      <c r="DB10" s="296" t="s">
        <v>95</v>
      </c>
      <c r="DC10" s="20">
        <v>12.162</v>
      </c>
      <c r="DD10" s="292"/>
      <c r="DE10" s="293"/>
      <c r="DF10" s="286"/>
      <c r="DG10" s="186"/>
      <c r="DZ10" s="306" t="s">
        <v>88</v>
      </c>
      <c r="EA10" s="409">
        <v>11.749</v>
      </c>
      <c r="EB10" s="292"/>
      <c r="EC10" s="293"/>
      <c r="ED10" s="10"/>
      <c r="EE10" s="11"/>
      <c r="EF10" s="10"/>
      <c r="EG10" s="11"/>
      <c r="EH10" s="21"/>
      <c r="EI10" s="11"/>
      <c r="EJ10" s="205"/>
      <c r="EK10" s="182"/>
      <c r="EL10" s="21"/>
      <c r="EM10" s="177"/>
    </row>
    <row r="11" spans="2:143" ht="21" customHeight="1" thickBot="1">
      <c r="B11" s="174"/>
      <c r="C11" s="175"/>
      <c r="D11" s="176"/>
      <c r="E11" s="241"/>
      <c r="F11" s="212"/>
      <c r="G11" s="179"/>
      <c r="H11" s="176"/>
      <c r="I11" s="175"/>
      <c r="J11" s="176"/>
      <c r="K11" s="175"/>
      <c r="L11" s="176"/>
      <c r="M11" s="241"/>
      <c r="N11" s="212"/>
      <c r="O11" s="179"/>
      <c r="P11" s="301"/>
      <c r="Q11" s="302"/>
      <c r="R11" s="301"/>
      <c r="S11" s="29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BT11" s="32"/>
      <c r="BU11" s="246" t="s">
        <v>47</v>
      </c>
      <c r="CT11" s="185"/>
      <c r="CU11" s="63"/>
      <c r="CV11" s="299"/>
      <c r="CW11" s="300"/>
      <c r="CX11" s="301"/>
      <c r="CY11" s="302"/>
      <c r="CZ11" s="301"/>
      <c r="DA11" s="302"/>
      <c r="DB11" s="301"/>
      <c r="DC11" s="302"/>
      <c r="DD11" s="299"/>
      <c r="DE11" s="300"/>
      <c r="DF11" s="305"/>
      <c r="DG11" s="66"/>
      <c r="DZ11" s="185"/>
      <c r="EA11" s="410"/>
      <c r="EB11" s="299"/>
      <c r="EC11" s="300"/>
      <c r="ED11" s="183"/>
      <c r="EE11" s="188"/>
      <c r="EF11" s="183"/>
      <c r="EG11" s="188"/>
      <c r="EH11" s="183"/>
      <c r="EI11" s="188"/>
      <c r="EJ11" s="212"/>
      <c r="EK11" s="179"/>
      <c r="EL11" s="176"/>
      <c r="EM11" s="178"/>
    </row>
    <row r="12" spans="16:73" ht="18" customHeight="1">
      <c r="P12" s="32"/>
      <c r="Q12" s="32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BD12" s="30"/>
      <c r="BE12" s="30"/>
      <c r="BF12" s="30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32"/>
      <c r="BS12" s="32"/>
      <c r="BT12" s="32"/>
      <c r="BU12" s="234" t="s">
        <v>48</v>
      </c>
    </row>
    <row r="13" spans="22:73" ht="18" customHeight="1"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BE13" s="30"/>
      <c r="BF13" s="30"/>
      <c r="BG13" s="30"/>
      <c r="BH13" s="30"/>
      <c r="BI13" s="284"/>
      <c r="BJ13" s="284"/>
      <c r="BK13" s="284"/>
      <c r="BL13" s="284"/>
      <c r="BM13" s="284"/>
      <c r="BN13" s="284"/>
      <c r="BO13" s="284"/>
      <c r="BP13" s="284"/>
      <c r="BQ13" s="284"/>
      <c r="BR13" s="32"/>
      <c r="BS13" s="32"/>
      <c r="BT13" s="32"/>
      <c r="BU13" s="234" t="s">
        <v>106</v>
      </c>
    </row>
    <row r="14" spans="21:72" ht="18" customHeight="1"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BE14" s="30"/>
      <c r="BF14" s="30"/>
      <c r="BG14" s="30"/>
      <c r="BN14" s="284"/>
      <c r="BO14" s="284"/>
      <c r="BP14" s="284"/>
      <c r="BQ14" s="284"/>
      <c r="BR14" s="32"/>
      <c r="BS14" s="32"/>
      <c r="BT14" s="32"/>
    </row>
    <row r="15" spans="61:72" ht="18" customHeight="1"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spans="8:66" ht="18" customHeight="1">
      <c r="H27" s="33"/>
      <c r="K27" s="33"/>
      <c r="BN27" s="33"/>
    </row>
    <row r="28" spans="14:65" ht="18" customHeight="1">
      <c r="N28" s="33"/>
      <c r="O28" s="33"/>
      <c r="P28" s="33"/>
      <c r="Q28" s="33"/>
      <c r="R28" s="33"/>
      <c r="S28" s="33"/>
      <c r="T28" s="33"/>
      <c r="U28" s="34"/>
      <c r="BK28" s="31"/>
      <c r="BL28" s="33"/>
      <c r="BM28" s="33"/>
    </row>
    <row r="29" spans="11:35" ht="18" customHeight="1">
      <c r="K29" s="33"/>
      <c r="AF29" s="32"/>
      <c r="AG29" s="32"/>
      <c r="AH29" s="32"/>
      <c r="AI29" s="32"/>
    </row>
    <row r="30" spans="11:35" ht="18" customHeight="1">
      <c r="K30" s="33"/>
      <c r="AH30" s="32"/>
      <c r="AI30" s="32"/>
    </row>
    <row r="31" spans="6:91" ht="18" customHeight="1">
      <c r="F31" s="33"/>
      <c r="AA31" s="33"/>
      <c r="AF31" s="32"/>
      <c r="AG31" s="32"/>
      <c r="AH31" s="32"/>
      <c r="AI31" s="32"/>
      <c r="BS31" s="199"/>
      <c r="BW31" s="33"/>
      <c r="CD31" s="33"/>
      <c r="CE31" s="33"/>
      <c r="CF31" s="68"/>
      <c r="CG31" s="33"/>
      <c r="CH31" s="33"/>
      <c r="CI31" s="33"/>
      <c r="CJ31" s="33"/>
      <c r="CK31" s="33"/>
      <c r="CL31" s="31"/>
      <c r="CM31" s="33"/>
    </row>
    <row r="32" spans="11:93" ht="18" customHeight="1">
      <c r="K32" s="76" t="s">
        <v>56</v>
      </c>
      <c r="S32" s="31"/>
      <c r="AF32" s="32"/>
      <c r="BS32" s="31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1"/>
      <c r="CK32" s="33"/>
      <c r="CL32" s="31"/>
      <c r="CM32" s="33"/>
      <c r="CO32" s="34"/>
    </row>
    <row r="33" spans="1:122" s="33" customFormat="1" ht="18" customHeight="1">
      <c r="A33"/>
      <c r="B33"/>
      <c r="C33"/>
      <c r="D33"/>
      <c r="E33"/>
      <c r="F33"/>
      <c r="H33"/>
      <c r="I33"/>
      <c r="K33"/>
      <c r="L33"/>
      <c r="M33"/>
      <c r="N33"/>
      <c r="AB33"/>
      <c r="AC33"/>
      <c r="AD33"/>
      <c r="AE33"/>
      <c r="AF33" s="32"/>
      <c r="AH33" s="32"/>
      <c r="AI33" s="32"/>
      <c r="AN33"/>
      <c r="BS33" s="34"/>
      <c r="CM33" s="70" t="s">
        <v>111</v>
      </c>
      <c r="CN33"/>
      <c r="CO33" s="31"/>
      <c r="DJ33"/>
      <c r="DL33"/>
      <c r="DN33"/>
      <c r="DO33"/>
      <c r="DP33" s="31"/>
      <c r="DR33" s="31"/>
    </row>
    <row r="34" spans="1:130" s="33" customFormat="1" ht="18" customHeight="1">
      <c r="A34"/>
      <c r="B34"/>
      <c r="C34"/>
      <c r="D34"/>
      <c r="E34"/>
      <c r="F34"/>
      <c r="G34"/>
      <c r="H34"/>
      <c r="I34"/>
      <c r="J34"/>
      <c r="L34"/>
      <c r="M34"/>
      <c r="N34"/>
      <c r="Y34" s="31"/>
      <c r="AA34" s="31"/>
      <c r="AB34"/>
      <c r="AC34"/>
      <c r="AD34"/>
      <c r="BO34" s="31"/>
      <c r="CM34" s="31"/>
      <c r="CO34" s="31"/>
      <c r="DJ34" s="31"/>
      <c r="DK34"/>
      <c r="DL34"/>
      <c r="DM34"/>
      <c r="DN34"/>
      <c r="DO34"/>
      <c r="DZ34" s="68"/>
    </row>
    <row r="35" spans="1:130" s="33" customFormat="1" ht="18" customHeight="1">
      <c r="A35"/>
      <c r="B35"/>
      <c r="C35"/>
      <c r="D35"/>
      <c r="E35"/>
      <c r="F35"/>
      <c r="G35"/>
      <c r="H35"/>
      <c r="I35"/>
      <c r="J35"/>
      <c r="K35"/>
      <c r="M35"/>
      <c r="N35"/>
      <c r="S35" s="31"/>
      <c r="AB35"/>
      <c r="AC35"/>
      <c r="AD35"/>
      <c r="AE35"/>
      <c r="AF35" s="32"/>
      <c r="BM35" s="31"/>
      <c r="BN35" s="31"/>
      <c r="BR35" s="31"/>
      <c r="BS35" s="31"/>
      <c r="BT35" s="31"/>
      <c r="CA35" s="31"/>
      <c r="CG35" s="31"/>
      <c r="CI35" s="31"/>
      <c r="CK35" s="31"/>
      <c r="CO35" s="31"/>
      <c r="CZ35" s="31"/>
      <c r="DA35" s="31"/>
      <c r="DB35" s="31"/>
      <c r="DC35" s="31"/>
      <c r="DL35" s="68"/>
      <c r="DO35"/>
      <c r="DP35"/>
      <c r="DQ35"/>
      <c r="DR35"/>
      <c r="DS35"/>
      <c r="DU35"/>
      <c r="DX35" s="31"/>
      <c r="DY35" s="31"/>
      <c r="DZ35" s="31"/>
    </row>
    <row r="36" spans="1:119" s="33" customFormat="1" ht="18" customHeight="1">
      <c r="A36"/>
      <c r="C36"/>
      <c r="D36"/>
      <c r="E36"/>
      <c r="F36"/>
      <c r="G36" s="31"/>
      <c r="H36"/>
      <c r="I36"/>
      <c r="J36"/>
      <c r="K36"/>
      <c r="L36"/>
      <c r="M36"/>
      <c r="N36"/>
      <c r="U36" s="31"/>
      <c r="AN36" s="31"/>
      <c r="AP36"/>
      <c r="AQ36" s="31"/>
      <c r="AV36" s="31"/>
      <c r="BK36"/>
      <c r="BL36"/>
      <c r="BM36" s="31"/>
      <c r="BS36" s="31"/>
      <c r="CO36" s="31"/>
      <c r="DE36" s="31"/>
      <c r="DJ36"/>
      <c r="DL36"/>
      <c r="DN36"/>
      <c r="DO36"/>
    </row>
    <row r="37" spans="1:142" s="33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N37"/>
      <c r="Z37" s="68"/>
      <c r="AA37" s="34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U37"/>
      <c r="BS37" s="31"/>
      <c r="CK37" s="81" t="s">
        <v>110</v>
      </c>
      <c r="DF37" s="31"/>
      <c r="DG37"/>
      <c r="DK37"/>
      <c r="DL37"/>
      <c r="DN37"/>
      <c r="EL37" s="354" t="s">
        <v>127</v>
      </c>
    </row>
    <row r="38" spans="1:142" s="33" customFormat="1" ht="18" customHeight="1">
      <c r="A38"/>
      <c r="C38"/>
      <c r="D38"/>
      <c r="E38"/>
      <c r="F38"/>
      <c r="G38"/>
      <c r="I38"/>
      <c r="J38"/>
      <c r="K38"/>
      <c r="L38"/>
      <c r="N38"/>
      <c r="X38" s="31"/>
      <c r="Z38" s="68"/>
      <c r="AA38" s="34"/>
      <c r="AB38" s="68"/>
      <c r="AC38" s="34"/>
      <c r="AD38" s="34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396" t="s">
        <v>100</v>
      </c>
      <c r="BN38" s="31"/>
      <c r="BO38" s="31"/>
      <c r="BS38" s="31"/>
      <c r="BT38" s="31"/>
      <c r="EL38" s="355">
        <v>2117</v>
      </c>
    </row>
    <row r="39" spans="2:116" s="33" customFormat="1" ht="18" customHeight="1">
      <c r="B39"/>
      <c r="F39"/>
      <c r="G39"/>
      <c r="H39" s="31"/>
      <c r="I39"/>
      <c r="J39"/>
      <c r="K39"/>
      <c r="L39"/>
      <c r="N39"/>
      <c r="Z39" s="68"/>
      <c r="AA39" s="68"/>
      <c r="AB39" s="68"/>
      <c r="AC39" s="68"/>
      <c r="AD39" s="68"/>
      <c r="AE39" s="395" t="s">
        <v>145</v>
      </c>
      <c r="AF39" s="68"/>
      <c r="AG39" s="68"/>
      <c r="AH39" s="68"/>
      <c r="AI39" s="68"/>
      <c r="AJ39" s="397" t="s">
        <v>115</v>
      </c>
      <c r="AK39" s="68"/>
      <c r="AL39" s="68"/>
      <c r="AM39" s="68"/>
      <c r="AN39" s="68"/>
      <c r="AO39" s="68"/>
      <c r="AP39" s="68"/>
      <c r="BG39" s="31"/>
      <c r="BH39" s="31"/>
      <c r="BL39" s="31"/>
      <c r="BN39" s="68"/>
      <c r="DC39" s="31"/>
      <c r="DF39"/>
      <c r="DJ39" s="70" t="s">
        <v>112</v>
      </c>
      <c r="DL39"/>
    </row>
    <row r="40" spans="1:142" s="33" customFormat="1" ht="18" customHeight="1">
      <c r="A40"/>
      <c r="N40"/>
      <c r="V40" s="31"/>
      <c r="W40" s="31"/>
      <c r="Z40" s="68"/>
      <c r="AA40" s="398">
        <v>12.849</v>
      </c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399">
        <v>8</v>
      </c>
      <c r="AV40" s="31"/>
      <c r="BA40" s="31"/>
      <c r="BG40" s="356">
        <v>11</v>
      </c>
      <c r="BH40" s="31"/>
      <c r="CB40" s="356">
        <v>14</v>
      </c>
      <c r="CI40" s="389">
        <v>12.2</v>
      </c>
      <c r="CM40" s="248" t="s">
        <v>51</v>
      </c>
      <c r="CN40"/>
      <c r="DJ40" s="31"/>
      <c r="DQ40" s="31"/>
      <c r="DZ40" s="310" t="s">
        <v>107</v>
      </c>
      <c r="EK40" s="31"/>
      <c r="EL40" s="31"/>
    </row>
    <row r="41" spans="5:139" s="33" customFormat="1" ht="18" customHeight="1">
      <c r="E41" s="31"/>
      <c r="F41" s="31"/>
      <c r="G41" s="31"/>
      <c r="I41" s="31"/>
      <c r="N41"/>
      <c r="S41"/>
      <c r="T41" s="31"/>
      <c r="U41" s="31"/>
      <c r="W41" s="31"/>
      <c r="Z41" s="68"/>
      <c r="AA41" s="400"/>
      <c r="AB41" s="34"/>
      <c r="AC41" s="34"/>
      <c r="AD41" s="34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34"/>
      <c r="AY41" s="31"/>
      <c r="BG41" s="31"/>
      <c r="BI41" s="31"/>
      <c r="BM41" s="31"/>
      <c r="BO41" s="31"/>
      <c r="BR41" s="388"/>
      <c r="CB41" s="31"/>
      <c r="CG41" s="31"/>
      <c r="CJ41"/>
      <c r="CM41" s="31"/>
      <c r="DJ41" s="31"/>
      <c r="DL41" s="31"/>
      <c r="DM41" s="31"/>
      <c r="DP41"/>
      <c r="DQ41" s="31"/>
      <c r="DR41" s="31"/>
      <c r="DZ41" s="310" t="s">
        <v>108</v>
      </c>
      <c r="EE41" s="31"/>
      <c r="EI41" s="356" t="s">
        <v>109</v>
      </c>
    </row>
    <row r="42" spans="8:140" s="33" customFormat="1" ht="18" customHeight="1">
      <c r="H42" s="31"/>
      <c r="L42" s="31"/>
      <c r="T42" s="31"/>
      <c r="W42" s="31"/>
      <c r="AA42" s="68"/>
      <c r="AB42" s="68"/>
      <c r="AC42" s="68"/>
      <c r="AD42" s="68"/>
      <c r="AE42" s="68"/>
      <c r="AF42" s="68"/>
      <c r="AG42" s="401"/>
      <c r="AH42" s="68"/>
      <c r="AI42" s="68"/>
      <c r="AJ42" s="68"/>
      <c r="AK42" s="68"/>
      <c r="AL42" s="68"/>
      <c r="AM42" s="68"/>
      <c r="AN42" s="68"/>
      <c r="AO42" s="402" t="s">
        <v>13</v>
      </c>
      <c r="AP42" s="68"/>
      <c r="BP42" s="31"/>
      <c r="BR42" s="68"/>
      <c r="BS42" s="31"/>
      <c r="CM42" s="31"/>
      <c r="CN42" s="72" t="s">
        <v>73</v>
      </c>
      <c r="DF42"/>
      <c r="DI42" s="387" t="s">
        <v>102</v>
      </c>
      <c r="DJ42"/>
      <c r="DK42"/>
      <c r="DL42"/>
      <c r="DP42" s="31"/>
      <c r="DU42" s="31"/>
      <c r="EF42"/>
      <c r="EG42" s="31"/>
      <c r="EH42" s="31"/>
      <c r="EI42" s="31"/>
      <c r="EJ42" s="31"/>
    </row>
    <row r="43" spans="12:141" s="33" customFormat="1" ht="18" customHeight="1">
      <c r="L43" s="31"/>
      <c r="X43" s="31"/>
      <c r="Y43" s="31"/>
      <c r="Z43" s="404" t="s">
        <v>150</v>
      </c>
      <c r="AB43" s="312">
        <v>2</v>
      </c>
      <c r="AC43" s="312">
        <v>3</v>
      </c>
      <c r="AD43" s="31"/>
      <c r="AH43" s="68"/>
      <c r="AI43" s="312">
        <v>5</v>
      </c>
      <c r="AP43" s="31"/>
      <c r="BH43"/>
      <c r="BR43" s="68"/>
      <c r="BX43" s="312">
        <v>13</v>
      </c>
      <c r="CB43" s="311" t="s">
        <v>89</v>
      </c>
      <c r="CH43" s="312">
        <v>16</v>
      </c>
      <c r="CL43"/>
      <c r="CM43"/>
      <c r="CN43"/>
      <c r="CQ43" s="31"/>
      <c r="DF43"/>
      <c r="DJ43"/>
      <c r="DM43"/>
      <c r="DO43" s="444">
        <v>19</v>
      </c>
      <c r="DT43" s="31"/>
      <c r="DV43" s="31"/>
      <c r="EF43" s="31"/>
      <c r="EG43" s="31"/>
      <c r="EH43" s="31"/>
      <c r="EI43"/>
      <c r="EJ43"/>
      <c r="EK43"/>
    </row>
    <row r="44" spans="9:141" s="33" customFormat="1" ht="18" customHeight="1">
      <c r="I44" s="31"/>
      <c r="M44" s="31"/>
      <c r="P44" s="31"/>
      <c r="Q44" s="31"/>
      <c r="R44" s="31"/>
      <c r="X44" s="31"/>
      <c r="Z44"/>
      <c r="AA44" s="31"/>
      <c r="AB44" s="31"/>
      <c r="AC44" s="31"/>
      <c r="AD44"/>
      <c r="AI44" s="31"/>
      <c r="AR44" s="31"/>
      <c r="BE44" s="34"/>
      <c r="BR44" s="68"/>
      <c r="BX44" s="31"/>
      <c r="CC44" s="31"/>
      <c r="CH44" s="31"/>
      <c r="CL44"/>
      <c r="CM44"/>
      <c r="CW44" s="34"/>
      <c r="DH44" s="31"/>
      <c r="DI44" s="31"/>
      <c r="DJ44" s="31"/>
      <c r="DK44" s="31"/>
      <c r="DL44" s="31"/>
      <c r="DM44" s="31"/>
      <c r="DN44" s="31"/>
      <c r="DO44" s="444"/>
      <c r="DY44" s="387" t="s">
        <v>88</v>
      </c>
      <c r="ED44"/>
      <c r="EE44"/>
      <c r="EF44" s="31"/>
      <c r="EG44"/>
      <c r="EH44"/>
      <c r="EI44"/>
      <c r="EJ44"/>
      <c r="EK44"/>
    </row>
    <row r="45" spans="7:142" s="33" customFormat="1" ht="18" customHeight="1">
      <c r="G45" s="403" t="s">
        <v>96</v>
      </c>
      <c r="X45" s="315" t="s">
        <v>98</v>
      </c>
      <c r="AO45" s="72" t="s">
        <v>5</v>
      </c>
      <c r="BI45" s="31"/>
      <c r="BN45" s="31"/>
      <c r="BR45" s="68"/>
      <c r="CC45" s="31"/>
      <c r="CM45" s="313" t="s">
        <v>72</v>
      </c>
      <c r="DI45"/>
      <c r="DM45"/>
      <c r="DN45" s="31"/>
      <c r="DQ45" s="31"/>
      <c r="EL45" s="75" t="s">
        <v>6</v>
      </c>
    </row>
    <row r="46" spans="19:135" s="33" customFormat="1" ht="18" customHeight="1">
      <c r="S46" s="312">
        <v>1</v>
      </c>
      <c r="AA46" s="31"/>
      <c r="AK46" s="31"/>
      <c r="AN46" s="31"/>
      <c r="BH46"/>
      <c r="BL46" s="31"/>
      <c r="BN46"/>
      <c r="BO46" s="68"/>
      <c r="BR46" s="68"/>
      <c r="BS46" s="31"/>
      <c r="BW46" s="201" t="s">
        <v>70</v>
      </c>
      <c r="CC46"/>
      <c r="CG46" s="312">
        <v>15</v>
      </c>
      <c r="DF46" s="31"/>
      <c r="DJ46" s="318" t="s">
        <v>77</v>
      </c>
      <c r="DT46" s="312">
        <v>22</v>
      </c>
      <c r="DY46" s="312">
        <v>23</v>
      </c>
      <c r="DZ46" s="312">
        <v>24</v>
      </c>
      <c r="EA46" s="31"/>
      <c r="EB46" s="31"/>
      <c r="EC46" s="31"/>
      <c r="ED46" s="31"/>
      <c r="EE46" s="31"/>
    </row>
    <row r="47" spans="13:130" s="33" customFormat="1" ht="18" customHeight="1">
      <c r="M47" s="31"/>
      <c r="Q47" s="31"/>
      <c r="S47" s="31"/>
      <c r="V47" s="31"/>
      <c r="W47" s="31"/>
      <c r="AI47" s="31"/>
      <c r="AJ47" s="31"/>
      <c r="AO47" s="34"/>
      <c r="AU47" s="34"/>
      <c r="BE47" s="34"/>
      <c r="BO47" s="31"/>
      <c r="BP47" s="31"/>
      <c r="BR47" s="68"/>
      <c r="CG47" s="31"/>
      <c r="CW47" s="34"/>
      <c r="DQ47" s="31"/>
      <c r="DR47" s="31"/>
      <c r="DT47" s="31"/>
      <c r="DY47" s="31"/>
      <c r="DZ47" s="31"/>
    </row>
    <row r="48" spans="35:127" s="33" customFormat="1" ht="18" customHeight="1">
      <c r="AI48" s="312">
        <v>4</v>
      </c>
      <c r="AJ48" s="312">
        <v>6</v>
      </c>
      <c r="AK48" s="31"/>
      <c r="AT48" s="393" t="s">
        <v>2</v>
      </c>
      <c r="BG48" s="31"/>
      <c r="BI48" s="31"/>
      <c r="BR48" s="68"/>
      <c r="CM48" s="316" t="s">
        <v>93</v>
      </c>
      <c r="DC48" s="31"/>
      <c r="DG48"/>
      <c r="DJ48"/>
      <c r="DK48"/>
      <c r="DL48"/>
      <c r="DW48" s="387" t="s">
        <v>87</v>
      </c>
    </row>
    <row r="49" spans="3:135" s="33" customFormat="1" ht="18" customHeight="1">
      <c r="C49" s="392" t="s">
        <v>67</v>
      </c>
      <c r="I49"/>
      <c r="S49" s="311" t="s">
        <v>97</v>
      </c>
      <c r="V49" s="31"/>
      <c r="AD49"/>
      <c r="BR49" s="68"/>
      <c r="BZ49" s="201" t="s">
        <v>71</v>
      </c>
      <c r="DD49" s="31"/>
      <c r="DG49"/>
      <c r="DH49"/>
      <c r="DJ49" s="201" t="s">
        <v>76</v>
      </c>
      <c r="DY49" s="31"/>
      <c r="ED49" s="31"/>
      <c r="EE49" s="31"/>
    </row>
    <row r="50" spans="28:136" s="33" customFormat="1" ht="18" customHeight="1">
      <c r="AB50"/>
      <c r="AD50" s="31"/>
      <c r="AG50" s="31"/>
      <c r="AO50"/>
      <c r="AU50" s="34"/>
      <c r="AV50" s="68"/>
      <c r="BI50" s="31"/>
      <c r="BU50" s="34"/>
      <c r="CL50" s="31"/>
      <c r="DC50" s="31"/>
      <c r="DE50" s="31"/>
      <c r="DF50"/>
      <c r="DG50"/>
      <c r="DH50"/>
      <c r="DJ50"/>
      <c r="DL50" s="31"/>
      <c r="DO50" s="31"/>
      <c r="DP50" s="31"/>
      <c r="DQ50" s="31"/>
      <c r="DR50" s="31"/>
      <c r="DU50" s="31"/>
      <c r="DW50" s="31"/>
      <c r="DY50" s="31"/>
      <c r="EB50"/>
      <c r="EF50"/>
    </row>
    <row r="51" spans="29:131" s="33" customFormat="1" ht="18" customHeight="1">
      <c r="AC51" s="31"/>
      <c r="AD51" s="386" t="s">
        <v>149</v>
      </c>
      <c r="AM51" s="68"/>
      <c r="AO51" s="312">
        <v>7</v>
      </c>
      <c r="AQ51" s="31"/>
      <c r="AV51" s="72" t="s">
        <v>68</v>
      </c>
      <c r="BH51" s="31"/>
      <c r="BU51" s="31"/>
      <c r="CM51" s="316" t="s">
        <v>94</v>
      </c>
      <c r="DQ51" s="312">
        <v>20</v>
      </c>
      <c r="DR51" s="312">
        <v>21</v>
      </c>
      <c r="DS51" s="31"/>
      <c r="EA51" s="317">
        <v>11.736</v>
      </c>
    </row>
    <row r="52" spans="30:127" s="33" customFormat="1" ht="18" customHeight="1">
      <c r="AD52"/>
      <c r="AK52" s="311" t="s">
        <v>99</v>
      </c>
      <c r="AL52" s="320" t="s">
        <v>116</v>
      </c>
      <c r="AQ52" s="312">
        <v>9</v>
      </c>
      <c r="AT52" s="31"/>
      <c r="AU52" s="31"/>
      <c r="BQ52" s="31"/>
      <c r="CK52" s="314" t="s">
        <v>90</v>
      </c>
      <c r="DI52" s="201" t="s">
        <v>46</v>
      </c>
      <c r="DL52" s="31"/>
      <c r="DM52" s="31"/>
      <c r="DN52" s="444">
        <v>18</v>
      </c>
      <c r="DW52" s="81" t="s">
        <v>113</v>
      </c>
    </row>
    <row r="53" spans="28:118" s="33" customFormat="1" ht="18" customHeight="1">
      <c r="AB53" s="31"/>
      <c r="AE53" s="31"/>
      <c r="AF53" s="31"/>
      <c r="AI53" s="248" t="s">
        <v>50</v>
      </c>
      <c r="AU53" s="31"/>
      <c r="AV53" s="31"/>
      <c r="BU53" s="34"/>
      <c r="DI53"/>
      <c r="DJ53" s="31"/>
      <c r="DK53" s="31"/>
      <c r="DN53" s="444"/>
    </row>
    <row r="54" spans="31:121" s="33" customFormat="1" ht="18" customHeight="1">
      <c r="AE54" s="31"/>
      <c r="AH54" s="31"/>
      <c r="AT54" s="31"/>
      <c r="AY54" s="313" t="s">
        <v>69</v>
      </c>
      <c r="CM54" s="316" t="s">
        <v>95</v>
      </c>
      <c r="DI54" s="31"/>
      <c r="DK54" s="31"/>
      <c r="DQ54" s="31"/>
    </row>
    <row r="55" spans="28:122" s="33" customFormat="1" ht="18" customHeight="1">
      <c r="AB55" s="31"/>
      <c r="AF55" s="31"/>
      <c r="AG55" s="31"/>
      <c r="AT55" s="312">
        <v>10</v>
      </c>
      <c r="AU55" s="31"/>
      <c r="AV55" s="31"/>
      <c r="CK55" s="314" t="s">
        <v>91</v>
      </c>
      <c r="CM55" s="73"/>
      <c r="DF55" s="31"/>
      <c r="DG55" s="394" t="s">
        <v>74</v>
      </c>
      <c r="DH55" s="31"/>
      <c r="DI55" s="31"/>
      <c r="DJ55" s="31"/>
      <c r="DK55" s="312">
        <v>17</v>
      </c>
      <c r="DM55" s="74"/>
      <c r="DR55" s="248" t="s">
        <v>103</v>
      </c>
    </row>
    <row r="56" spans="31:117" s="33" customFormat="1" ht="18" customHeight="1">
      <c r="AE56" s="31"/>
      <c r="AH56" s="31"/>
      <c r="AW56" s="31"/>
      <c r="AX56" s="31"/>
      <c r="BS56" s="31"/>
      <c r="BU56" s="34"/>
      <c r="CM56" s="73"/>
      <c r="DE56" s="31"/>
      <c r="DF56" s="31"/>
      <c r="DG56" s="31"/>
      <c r="DH56" s="31"/>
      <c r="DM56" s="74"/>
    </row>
    <row r="57" spans="33:117" s="33" customFormat="1" ht="18" customHeight="1">
      <c r="AG57" s="31"/>
      <c r="AW57" s="31"/>
      <c r="AY57" s="387" t="s">
        <v>101</v>
      </c>
      <c r="BT57" s="31"/>
      <c r="CM57" s="73"/>
      <c r="DG57" s="31"/>
      <c r="DH57" s="31"/>
      <c r="DM57" s="74"/>
    </row>
    <row r="58" spans="30:117" s="33" customFormat="1" ht="18" customHeight="1">
      <c r="AD58" s="31"/>
      <c r="AE58" s="31"/>
      <c r="AH58" s="31"/>
      <c r="AI58" s="31"/>
      <c r="AX58" s="31"/>
      <c r="AY58" s="31"/>
      <c r="BS58" s="31"/>
      <c r="CK58" s="314" t="s">
        <v>92</v>
      </c>
      <c r="CM58" s="73"/>
      <c r="DD58" s="31"/>
      <c r="DE58" s="394" t="s">
        <v>75</v>
      </c>
      <c r="DF58" s="31"/>
      <c r="DG58" s="31"/>
      <c r="DH58" s="31"/>
      <c r="DM58" s="74"/>
    </row>
    <row r="59" spans="29:117" s="33" customFormat="1" ht="18" customHeight="1">
      <c r="AC59" s="31"/>
      <c r="AD59" s="31"/>
      <c r="AH59" s="31"/>
      <c r="AJ59" s="31"/>
      <c r="AK59" s="31"/>
      <c r="AV59" s="68"/>
      <c r="AZ59" s="31"/>
      <c r="BA59" s="31"/>
      <c r="BT59" s="31"/>
      <c r="BU59" s="31"/>
      <c r="BW59" s="31"/>
      <c r="DD59" s="31"/>
      <c r="DE59" s="31"/>
      <c r="DM59" s="74"/>
    </row>
    <row r="60" spans="32:116" s="33" customFormat="1" ht="18" customHeight="1">
      <c r="AF60" s="31"/>
      <c r="AY60" s="70" t="s">
        <v>114</v>
      </c>
      <c r="BP60" s="31"/>
      <c r="DF60" s="319" t="s">
        <v>132</v>
      </c>
      <c r="DL60" s="31"/>
    </row>
    <row r="61" spans="33:78" s="33" customFormat="1" ht="18" customHeight="1">
      <c r="AG61" s="31"/>
      <c r="BG61" s="31"/>
      <c r="BX61" s="31"/>
      <c r="BZ61" s="31"/>
    </row>
    <row r="62" s="33" customFormat="1" ht="18" customHeight="1">
      <c r="CL62" s="31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s="33" customFormat="1" ht="18" customHeight="1"/>
    <row r="74" s="33" customFormat="1" ht="18" customHeight="1"/>
    <row r="75" s="33" customFormat="1" ht="18" customHeight="1"/>
    <row r="76" spans="34:58" s="33" customFormat="1" ht="18" customHeight="1">
      <c r="AH76" s="31"/>
      <c r="BB76" s="31"/>
      <c r="BF76" s="31"/>
    </row>
    <row r="77" spans="32:35" s="33" customFormat="1" ht="18" customHeight="1">
      <c r="AF77" s="31"/>
      <c r="AI77" s="31"/>
    </row>
    <row r="78" spans="15:75" s="33" customFormat="1" ht="18" customHeight="1">
      <c r="O78" s="68"/>
      <c r="AJ78"/>
      <c r="AK78"/>
      <c r="AL78"/>
      <c r="AM78"/>
      <c r="AN78"/>
      <c r="AO78"/>
      <c r="AR78" s="31"/>
      <c r="AS78" s="31"/>
      <c r="AX78" s="31"/>
      <c r="BB78" s="31"/>
      <c r="BV78" s="68"/>
      <c r="BW78" s="68"/>
    </row>
    <row r="79" spans="2:142" s="33" customFormat="1" ht="18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 s="68"/>
      <c r="T79" s="68"/>
      <c r="U79" s="68"/>
      <c r="AJ79"/>
      <c r="AK79"/>
      <c r="AL79"/>
      <c r="AM79"/>
      <c r="AN79"/>
      <c r="AO79"/>
      <c r="AP79"/>
      <c r="AQ79"/>
      <c r="AR79"/>
      <c r="AS79"/>
      <c r="AT79"/>
      <c r="AV79" s="31"/>
      <c r="AZ79" s="31"/>
      <c r="BB79" s="31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 s="34"/>
      <c r="EL79" s="34"/>
    </row>
    <row r="80" spans="1:142" s="33" customFormat="1" ht="18" customHeight="1">
      <c r="A80" s="68"/>
      <c r="B80"/>
      <c r="C80"/>
      <c r="D80"/>
      <c r="E80"/>
      <c r="F80"/>
      <c r="G80"/>
      <c r="H80"/>
      <c r="I80"/>
      <c r="J80"/>
      <c r="K80"/>
      <c r="L80"/>
      <c r="M80"/>
      <c r="N80"/>
      <c r="O80" s="68"/>
      <c r="P80" s="68"/>
      <c r="Q80" s="68"/>
      <c r="R80" s="68"/>
      <c r="S80" s="68"/>
      <c r="AB80"/>
      <c r="AC80"/>
      <c r="AD80"/>
      <c r="AI80" s="68"/>
      <c r="AJ80"/>
      <c r="AK80"/>
      <c r="AL80"/>
      <c r="AM80"/>
      <c r="AN80"/>
      <c r="AO80"/>
      <c r="AP80"/>
      <c r="AQ80"/>
      <c r="AR80"/>
      <c r="AS80"/>
      <c r="AT80"/>
      <c r="AX80" s="31"/>
      <c r="BB80" s="31"/>
      <c r="BT80" s="68"/>
      <c r="BU80" s="68"/>
      <c r="BV80"/>
      <c r="BW80"/>
      <c r="CM80" s="68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 s="34"/>
      <c r="EL80" s="31"/>
    </row>
    <row r="81" spans="2:142" s="33" customFormat="1" ht="21" customHeight="1" thickBot="1">
      <c r="B81" s="35" t="s">
        <v>7</v>
      </c>
      <c r="C81" s="36" t="s">
        <v>8</v>
      </c>
      <c r="D81" s="36" t="s">
        <v>9</v>
      </c>
      <c r="E81" s="36" t="s">
        <v>10</v>
      </c>
      <c r="F81" s="37" t="s">
        <v>11</v>
      </c>
      <c r="G81" s="38"/>
      <c r="H81" s="36" t="s">
        <v>7</v>
      </c>
      <c r="I81" s="36" t="s">
        <v>8</v>
      </c>
      <c r="J81" s="37" t="s">
        <v>11</v>
      </c>
      <c r="K81" s="38"/>
      <c r="L81" s="36" t="s">
        <v>7</v>
      </c>
      <c r="M81" s="36" t="s">
        <v>8</v>
      </c>
      <c r="N81" s="39" t="s">
        <v>11</v>
      </c>
      <c r="O81" s="68"/>
      <c r="P81" s="68"/>
      <c r="Q81" s="68"/>
      <c r="R81" s="68"/>
      <c r="AB81" s="30"/>
      <c r="AC81" s="30"/>
      <c r="AD81" s="30"/>
      <c r="AE81" s="31"/>
      <c r="AG81" s="31"/>
      <c r="AJ81" s="42" t="s">
        <v>7</v>
      </c>
      <c r="AK81" s="40" t="s">
        <v>8</v>
      </c>
      <c r="AL81" s="41" t="s">
        <v>9</v>
      </c>
      <c r="AM81" s="36" t="s">
        <v>10</v>
      </c>
      <c r="AN81" s="253" t="s">
        <v>11</v>
      </c>
      <c r="AO81" s="196"/>
      <c r="AP81" s="196"/>
      <c r="AQ81" s="445" t="s">
        <v>12</v>
      </c>
      <c r="AR81" s="445"/>
      <c r="AS81" s="196"/>
      <c r="AT81" s="43"/>
      <c r="AZ81" s="31"/>
      <c r="CT81" s="42" t="s">
        <v>7</v>
      </c>
      <c r="CU81" s="40" t="s">
        <v>8</v>
      </c>
      <c r="CV81" s="36" t="s">
        <v>9</v>
      </c>
      <c r="CW81" s="36" t="s">
        <v>10</v>
      </c>
      <c r="CX81" s="43" t="s">
        <v>11</v>
      </c>
      <c r="DZ81" s="42" t="s">
        <v>7</v>
      </c>
      <c r="EA81" s="40" t="s">
        <v>8</v>
      </c>
      <c r="EB81" s="77" t="s">
        <v>11</v>
      </c>
      <c r="EC81" s="38"/>
      <c r="ED81" s="36" t="s">
        <v>7</v>
      </c>
      <c r="EE81" s="36" t="s">
        <v>8</v>
      </c>
      <c r="EF81" s="37" t="s">
        <v>11</v>
      </c>
      <c r="EG81" s="38"/>
      <c r="EH81" s="36" t="s">
        <v>7</v>
      </c>
      <c r="EI81" s="36" t="s">
        <v>8</v>
      </c>
      <c r="EJ81" s="36" t="s">
        <v>9</v>
      </c>
      <c r="EK81" s="36" t="s">
        <v>10</v>
      </c>
      <c r="EL81" s="39" t="s">
        <v>11</v>
      </c>
    </row>
    <row r="82" spans="2:142" ht="21" customHeight="1" thickTop="1">
      <c r="B82" s="6"/>
      <c r="C82" s="3"/>
      <c r="D82" s="3"/>
      <c r="E82" s="3"/>
      <c r="F82" s="3"/>
      <c r="G82" s="3"/>
      <c r="H82" s="2" t="s">
        <v>45</v>
      </c>
      <c r="I82" s="3"/>
      <c r="J82" s="3"/>
      <c r="K82" s="3"/>
      <c r="L82" s="3"/>
      <c r="M82" s="3"/>
      <c r="N82" s="4"/>
      <c r="O82" s="68"/>
      <c r="P82" s="68"/>
      <c r="Q82" s="68"/>
      <c r="R82" s="68"/>
      <c r="X82" s="34"/>
      <c r="Y82" s="34"/>
      <c r="AJ82" s="6"/>
      <c r="AK82" s="1"/>
      <c r="AL82" s="1"/>
      <c r="AM82" s="1"/>
      <c r="AN82" s="1"/>
      <c r="AO82" s="48" t="s">
        <v>40</v>
      </c>
      <c r="AP82" s="1"/>
      <c r="AQ82" s="1"/>
      <c r="AR82" s="1"/>
      <c r="AS82" s="1"/>
      <c r="AT82" s="69"/>
      <c r="AZ82" s="33"/>
      <c r="BC82" s="33"/>
      <c r="BM82" s="33"/>
      <c r="BS82" s="33"/>
      <c r="CM82" s="34"/>
      <c r="CT82" s="67"/>
      <c r="CU82" s="3"/>
      <c r="CV82" s="2" t="s">
        <v>49</v>
      </c>
      <c r="CW82" s="3"/>
      <c r="CX82" s="4"/>
      <c r="DM82" s="34"/>
      <c r="DN82" s="34"/>
      <c r="DZ82" s="67"/>
      <c r="EA82" s="3"/>
      <c r="EB82" s="3"/>
      <c r="EC82" s="78"/>
      <c r="ED82" s="79"/>
      <c r="EE82" s="79"/>
      <c r="EF82" s="2" t="s">
        <v>84</v>
      </c>
      <c r="EG82" s="2"/>
      <c r="EH82" s="3"/>
      <c r="EI82" s="3"/>
      <c r="EJ82" s="3"/>
      <c r="EK82" s="3"/>
      <c r="EL82" s="69"/>
    </row>
    <row r="83" spans="2:142" ht="21" customHeight="1">
      <c r="B83" s="44"/>
      <c r="C83" s="45"/>
      <c r="D83" s="45"/>
      <c r="E83" s="45"/>
      <c r="F83" s="46"/>
      <c r="G83" s="46"/>
      <c r="H83" s="45"/>
      <c r="I83" s="45"/>
      <c r="J83" s="46"/>
      <c r="K83" s="46"/>
      <c r="L83" s="45"/>
      <c r="M83" s="45"/>
      <c r="N83" s="47"/>
      <c r="O83" s="68"/>
      <c r="P83" s="68"/>
      <c r="Q83" s="68"/>
      <c r="R83" s="68"/>
      <c r="AJ83" s="50"/>
      <c r="AK83" s="51"/>
      <c r="AL83" s="52"/>
      <c r="AM83" s="53"/>
      <c r="AN83" s="254"/>
      <c r="AO83" s="54"/>
      <c r="AP83" s="18"/>
      <c r="AQ83" s="7"/>
      <c r="AR83" s="18"/>
      <c r="AS83" s="18"/>
      <c r="AT83" s="9"/>
      <c r="AY83" s="33"/>
      <c r="AZ83" s="33"/>
      <c r="BA83" s="33"/>
      <c r="BB83" s="31"/>
      <c r="BC83" s="33"/>
      <c r="BM83" s="33"/>
      <c r="BS83" s="33"/>
      <c r="CM83" s="34"/>
      <c r="CT83" s="44"/>
      <c r="CU83" s="45"/>
      <c r="CV83" s="45"/>
      <c r="CW83" s="45"/>
      <c r="CX83" s="47"/>
      <c r="DH83" s="34"/>
      <c r="DI83" s="34"/>
      <c r="DJ83" s="34"/>
      <c r="DK83" s="34"/>
      <c r="DL83" s="34"/>
      <c r="DM83" s="34"/>
      <c r="DN83" s="34"/>
      <c r="DZ83" s="44"/>
      <c r="EA83" s="45"/>
      <c r="EB83" s="46"/>
      <c r="EC83" s="46"/>
      <c r="ED83" s="45"/>
      <c r="EE83" s="45"/>
      <c r="EF83" s="46"/>
      <c r="EG83" s="46"/>
      <c r="EH83" s="45"/>
      <c r="EI83" s="45"/>
      <c r="EJ83" s="45"/>
      <c r="EK83" s="45"/>
      <c r="EL83" s="47"/>
    </row>
    <row r="84" spans="2:142" ht="21" customHeight="1">
      <c r="B84" s="44"/>
      <c r="C84" s="45"/>
      <c r="D84" s="45"/>
      <c r="E84" s="45"/>
      <c r="F84" s="46"/>
      <c r="G84" s="46"/>
      <c r="H84" s="342">
        <v>3</v>
      </c>
      <c r="I84" s="49">
        <v>12.829</v>
      </c>
      <c r="J84" s="14" t="s">
        <v>85</v>
      </c>
      <c r="K84" s="14"/>
      <c r="L84" s="342" t="s">
        <v>124</v>
      </c>
      <c r="M84" s="49">
        <v>12.693</v>
      </c>
      <c r="N84" s="22" t="s">
        <v>85</v>
      </c>
      <c r="O84" s="68"/>
      <c r="P84" s="68"/>
      <c r="Q84" s="68"/>
      <c r="R84" s="68"/>
      <c r="AJ84" s="344">
        <v>11</v>
      </c>
      <c r="AK84" s="58">
        <v>12.506</v>
      </c>
      <c r="AL84" s="71">
        <v>-42</v>
      </c>
      <c r="AM84" s="59">
        <f>AK84+(AL84/1000)</f>
        <v>12.464</v>
      </c>
      <c r="AN84" s="255" t="s">
        <v>53</v>
      </c>
      <c r="AO84" s="353" t="s">
        <v>126</v>
      </c>
      <c r="AP84" s="197"/>
      <c r="AQ84" s="7"/>
      <c r="AS84" s="197"/>
      <c r="AT84" s="8"/>
      <c r="AY84" s="33"/>
      <c r="BC84" s="33"/>
      <c r="BM84" s="33"/>
      <c r="BS84" s="33"/>
      <c r="CM84" s="34"/>
      <c r="CT84" s="341">
        <v>13</v>
      </c>
      <c r="CU84" s="49">
        <v>12.32</v>
      </c>
      <c r="CV84" s="57">
        <v>-65</v>
      </c>
      <c r="CW84" s="58">
        <f>CU84+CV84*0.001</f>
        <v>12.255</v>
      </c>
      <c r="CX84" s="22" t="s">
        <v>85</v>
      </c>
      <c r="DH84" s="34"/>
      <c r="DI84" s="34"/>
      <c r="DJ84" s="34"/>
      <c r="DK84" s="34"/>
      <c r="DL84" s="34"/>
      <c r="DM84" s="34"/>
      <c r="DN84" s="34"/>
      <c r="DZ84" s="341">
        <v>17</v>
      </c>
      <c r="EA84" s="49">
        <v>11.905</v>
      </c>
      <c r="EB84" s="14" t="s">
        <v>85</v>
      </c>
      <c r="EC84" s="46"/>
      <c r="ED84" s="342">
        <v>21</v>
      </c>
      <c r="EE84" s="49">
        <v>11.834</v>
      </c>
      <c r="EF84" s="14" t="s">
        <v>85</v>
      </c>
      <c r="EG84" s="55"/>
      <c r="EH84" s="225"/>
      <c r="EI84" s="45"/>
      <c r="EJ84" s="45"/>
      <c r="EK84" s="45"/>
      <c r="EL84" s="47"/>
    </row>
    <row r="85" spans="2:142" ht="21" customHeight="1">
      <c r="B85" s="345">
        <v>1</v>
      </c>
      <c r="C85" s="56">
        <v>12.928</v>
      </c>
      <c r="D85" s="57">
        <v>-51</v>
      </c>
      <c r="E85" s="58">
        <f>C85+D85*0.001</f>
        <v>12.877</v>
      </c>
      <c r="F85" s="14" t="s">
        <v>85</v>
      </c>
      <c r="G85" s="55"/>
      <c r="H85" s="45"/>
      <c r="I85" s="45"/>
      <c r="J85" s="46"/>
      <c r="K85" s="14"/>
      <c r="L85" s="45"/>
      <c r="M85" s="45"/>
      <c r="N85" s="47"/>
      <c r="O85" s="68"/>
      <c r="P85" s="68"/>
      <c r="Q85" s="68"/>
      <c r="R85" s="68"/>
      <c r="AJ85" s="280"/>
      <c r="AK85" s="24"/>
      <c r="AL85" s="281"/>
      <c r="AM85" s="282"/>
      <c r="AN85" s="281"/>
      <c r="AO85" s="283"/>
      <c r="AP85" s="197"/>
      <c r="AQ85" s="199"/>
      <c r="AS85" s="198"/>
      <c r="AT85" s="8"/>
      <c r="BC85" s="33"/>
      <c r="BM85" s="33"/>
      <c r="BS85" s="33"/>
      <c r="CT85" s="44"/>
      <c r="CU85" s="45"/>
      <c r="CV85" s="45"/>
      <c r="CW85" s="45"/>
      <c r="CX85" s="47"/>
      <c r="DH85" s="337"/>
      <c r="DI85" s="322"/>
      <c r="DJ85" s="322"/>
      <c r="DK85" s="323" t="s">
        <v>119</v>
      </c>
      <c r="DL85" s="322"/>
      <c r="DM85" s="322"/>
      <c r="DN85" s="324"/>
      <c r="DZ85" s="44"/>
      <c r="EA85" s="45"/>
      <c r="EB85" s="46"/>
      <c r="EC85" s="55"/>
      <c r="ED85" s="45"/>
      <c r="EE85" s="45"/>
      <c r="EF85" s="46"/>
      <c r="EG85" s="55"/>
      <c r="EH85" s="225"/>
      <c r="EI85" s="45"/>
      <c r="EJ85" s="45"/>
      <c r="EK85" s="45"/>
      <c r="EL85" s="47"/>
    </row>
    <row r="86" spans="2:142" ht="21" customHeight="1" thickBot="1">
      <c r="B86" s="44"/>
      <c r="C86" s="45"/>
      <c r="D86" s="45"/>
      <c r="E86" s="45"/>
      <c r="F86" s="46"/>
      <c r="G86" s="55"/>
      <c r="H86" s="342">
        <v>4</v>
      </c>
      <c r="I86" s="49">
        <v>12.753</v>
      </c>
      <c r="J86" s="14" t="s">
        <v>85</v>
      </c>
      <c r="K86" s="14"/>
      <c r="L86" s="346">
        <v>8</v>
      </c>
      <c r="M86" s="278">
        <v>12.686</v>
      </c>
      <c r="N86" s="22" t="s">
        <v>85</v>
      </c>
      <c r="O86" s="68"/>
      <c r="P86" s="68"/>
      <c r="Q86" s="68"/>
      <c r="R86" s="68"/>
      <c r="AI86" s="31"/>
      <c r="AJ86" s="280"/>
      <c r="AK86" s="24"/>
      <c r="AL86" s="281"/>
      <c r="AM86" s="282"/>
      <c r="AN86" s="281"/>
      <c r="AO86" s="283"/>
      <c r="AP86" s="198"/>
      <c r="AQ86" s="7"/>
      <c r="AS86" s="197"/>
      <c r="AT86" s="8"/>
      <c r="AZ86" s="31"/>
      <c r="BC86" s="33"/>
      <c r="BM86" s="33"/>
      <c r="BS86" s="33"/>
      <c r="CT86" s="344">
        <v>14</v>
      </c>
      <c r="CU86" s="58">
        <v>12.277</v>
      </c>
      <c r="CV86" s="57">
        <v>-46</v>
      </c>
      <c r="CW86" s="58">
        <f>CU86+CV86*0.001</f>
        <v>12.231</v>
      </c>
      <c r="CX86" s="22" t="s">
        <v>85</v>
      </c>
      <c r="DH86" s="338"/>
      <c r="DI86" s="325" t="s">
        <v>120</v>
      </c>
      <c r="DJ86" s="326"/>
      <c r="DK86" s="327" t="s">
        <v>117</v>
      </c>
      <c r="DL86" s="328"/>
      <c r="DM86" s="325" t="s">
        <v>146</v>
      </c>
      <c r="DN86" s="329"/>
      <c r="DZ86" s="341">
        <v>18</v>
      </c>
      <c r="EA86" s="49">
        <v>11.877</v>
      </c>
      <c r="EB86" s="14" t="s">
        <v>85</v>
      </c>
      <c r="EC86" s="55"/>
      <c r="ED86" s="342">
        <v>22</v>
      </c>
      <c r="EE86" s="49">
        <v>11.806</v>
      </c>
      <c r="EF86" s="14" t="s">
        <v>85</v>
      </c>
      <c r="EG86" s="55"/>
      <c r="EH86" s="225"/>
      <c r="EI86" s="45"/>
      <c r="EJ86" s="45"/>
      <c r="EK86" s="45"/>
      <c r="EL86" s="47"/>
    </row>
    <row r="87" spans="2:142" ht="21" customHeight="1" thickTop="1">
      <c r="B87" s="44"/>
      <c r="C87" s="45"/>
      <c r="D87" s="45"/>
      <c r="E87" s="45"/>
      <c r="F87" s="46"/>
      <c r="G87" s="55"/>
      <c r="H87" s="45"/>
      <c r="I87" s="45"/>
      <c r="J87" s="46"/>
      <c r="K87" s="14"/>
      <c r="L87" s="45"/>
      <c r="M87" s="45"/>
      <c r="N87" s="47"/>
      <c r="P87" s="68"/>
      <c r="Q87" s="68"/>
      <c r="R87" s="68"/>
      <c r="AI87" s="31"/>
      <c r="AJ87" s="280"/>
      <c r="AK87" s="24"/>
      <c r="AL87" s="281"/>
      <c r="AM87" s="282"/>
      <c r="AN87" s="281"/>
      <c r="AO87" s="283"/>
      <c r="AP87" s="197"/>
      <c r="AQ87" s="199"/>
      <c r="AS87" s="198"/>
      <c r="AT87" s="8"/>
      <c r="AZ87" s="33"/>
      <c r="BC87" s="33"/>
      <c r="BM87" s="33"/>
      <c r="BS87" s="33"/>
      <c r="CT87" s="44"/>
      <c r="CU87" s="45"/>
      <c r="CV87" s="45"/>
      <c r="CW87" s="45"/>
      <c r="CX87" s="47"/>
      <c r="DH87" s="307"/>
      <c r="DI87" s="308"/>
      <c r="DJ87" s="330"/>
      <c r="DK87" s="330"/>
      <c r="DL87" s="308"/>
      <c r="DM87" s="308"/>
      <c r="DN87" s="331"/>
      <c r="DZ87" s="44"/>
      <c r="EA87" s="45"/>
      <c r="EB87" s="46"/>
      <c r="EC87" s="55"/>
      <c r="ED87" s="45"/>
      <c r="EE87" s="45"/>
      <c r="EF87" s="46"/>
      <c r="EG87" s="55"/>
      <c r="EH87" s="343">
        <v>24</v>
      </c>
      <c r="EI87" s="56">
        <v>11.745</v>
      </c>
      <c r="EJ87" s="57">
        <v>-55</v>
      </c>
      <c r="EK87" s="58">
        <f>EI87+EJ87*0.001</f>
        <v>11.69</v>
      </c>
      <c r="EL87" s="22" t="s">
        <v>85</v>
      </c>
    </row>
    <row r="88" spans="2:142" ht="21" customHeight="1">
      <c r="B88" s="345">
        <v>2</v>
      </c>
      <c r="C88" s="56">
        <v>12.829</v>
      </c>
      <c r="D88" s="57">
        <v>42</v>
      </c>
      <c r="E88" s="58">
        <f>C88+D88*0.001</f>
        <v>12.871</v>
      </c>
      <c r="F88" s="14" t="s">
        <v>85</v>
      </c>
      <c r="G88" s="55"/>
      <c r="H88" s="342">
        <v>5</v>
      </c>
      <c r="I88" s="49">
        <v>12.753</v>
      </c>
      <c r="J88" s="14" t="s">
        <v>85</v>
      </c>
      <c r="K88" s="14"/>
      <c r="L88" s="342">
        <v>9</v>
      </c>
      <c r="M88" s="49">
        <v>12.675</v>
      </c>
      <c r="N88" s="22" t="s">
        <v>85</v>
      </c>
      <c r="P88" s="68"/>
      <c r="Q88" s="68"/>
      <c r="R88" s="68"/>
      <c r="AJ88" s="344" t="s">
        <v>115</v>
      </c>
      <c r="AK88" s="352">
        <v>12.748</v>
      </c>
      <c r="AL88" s="281"/>
      <c r="AM88" s="282"/>
      <c r="AN88" s="255" t="s">
        <v>85</v>
      </c>
      <c r="AO88" s="353" t="s">
        <v>136</v>
      </c>
      <c r="AP88" s="197"/>
      <c r="AQ88" s="7"/>
      <c r="AS88" s="197"/>
      <c r="AT88" s="8"/>
      <c r="AY88" s="33"/>
      <c r="BC88" s="33"/>
      <c r="BM88" s="33"/>
      <c r="BS88" s="33"/>
      <c r="BU88" s="233" t="s">
        <v>43</v>
      </c>
      <c r="CT88" s="341">
        <v>15</v>
      </c>
      <c r="CU88" s="49">
        <v>12.221</v>
      </c>
      <c r="CV88" s="57">
        <v>65</v>
      </c>
      <c r="CW88" s="58">
        <f>CU88+CV88*0.001</f>
        <v>12.286</v>
      </c>
      <c r="CX88" s="22" t="s">
        <v>85</v>
      </c>
      <c r="DH88" s="332"/>
      <c r="DI88" s="32"/>
      <c r="DJ88" s="333"/>
      <c r="DK88" s="334"/>
      <c r="DL88" s="18"/>
      <c r="DM88" s="189"/>
      <c r="DN88" s="8"/>
      <c r="DZ88" s="341">
        <v>19</v>
      </c>
      <c r="EA88" s="49">
        <v>11.865</v>
      </c>
      <c r="EB88" s="14" t="s">
        <v>85</v>
      </c>
      <c r="EC88" s="55"/>
      <c r="ED88" s="342">
        <v>23</v>
      </c>
      <c r="EE88" s="49">
        <v>11.752</v>
      </c>
      <c r="EF88" s="14" t="s">
        <v>85</v>
      </c>
      <c r="EG88" s="55"/>
      <c r="EH88" s="225"/>
      <c r="EI88" s="45"/>
      <c r="EJ88" s="45"/>
      <c r="EK88" s="45"/>
      <c r="EL88" s="47"/>
    </row>
    <row r="89" spans="2:142" ht="21" customHeight="1">
      <c r="B89" s="277" t="s">
        <v>37</v>
      </c>
      <c r="C89" s="279">
        <v>59.485</v>
      </c>
      <c r="D89" s="57">
        <v>-42</v>
      </c>
      <c r="E89" s="58">
        <f>C89+D89*0.001</f>
        <v>59.443</v>
      </c>
      <c r="F89" s="46"/>
      <c r="G89" s="55"/>
      <c r="H89" s="45"/>
      <c r="I89" s="45"/>
      <c r="J89" s="46"/>
      <c r="K89" s="14"/>
      <c r="L89" s="45"/>
      <c r="M89" s="45"/>
      <c r="N89" s="47"/>
      <c r="O89" s="68"/>
      <c r="P89" s="68"/>
      <c r="Q89" s="68"/>
      <c r="R89" s="68"/>
      <c r="AJ89" s="280"/>
      <c r="AK89" s="24"/>
      <c r="AL89" s="281"/>
      <c r="AM89" s="282"/>
      <c r="AN89" s="281"/>
      <c r="AO89" s="283"/>
      <c r="AP89" s="197"/>
      <c r="AQ89" s="199"/>
      <c r="AS89" s="198"/>
      <c r="AT89" s="8"/>
      <c r="AY89" s="31"/>
      <c r="BC89" s="33"/>
      <c r="BM89" s="33"/>
      <c r="BS89" s="33"/>
      <c r="BU89" s="234" t="s">
        <v>123</v>
      </c>
      <c r="CT89" s="44"/>
      <c r="CU89" s="45"/>
      <c r="CV89" s="45"/>
      <c r="CW89" s="45"/>
      <c r="CX89" s="47"/>
      <c r="DH89" s="332"/>
      <c r="DI89" s="189" t="s">
        <v>121</v>
      </c>
      <c r="DJ89" s="333"/>
      <c r="DK89" s="334" t="s">
        <v>118</v>
      </c>
      <c r="DL89" s="18"/>
      <c r="DM89" s="189" t="s">
        <v>122</v>
      </c>
      <c r="DN89" s="8"/>
      <c r="DZ89" s="44"/>
      <c r="EA89" s="45"/>
      <c r="EB89" s="46"/>
      <c r="EC89" s="55"/>
      <c r="ED89" s="45"/>
      <c r="EE89" s="45"/>
      <c r="EF89" s="46"/>
      <c r="EG89" s="55"/>
      <c r="EH89" s="225"/>
      <c r="EI89" s="45"/>
      <c r="EJ89" s="45"/>
      <c r="EK89" s="45"/>
      <c r="EL89" s="47"/>
    </row>
    <row r="90" spans="2:142" ht="21" customHeight="1">
      <c r="B90" s="44"/>
      <c r="C90" s="45"/>
      <c r="D90" s="45"/>
      <c r="E90" s="45"/>
      <c r="F90" s="46"/>
      <c r="G90" s="55"/>
      <c r="H90" s="342">
        <v>6</v>
      </c>
      <c r="I90" s="49">
        <v>12.747</v>
      </c>
      <c r="J90" s="14" t="s">
        <v>85</v>
      </c>
      <c r="K90" s="14"/>
      <c r="L90" s="342">
        <v>10</v>
      </c>
      <c r="M90" s="49">
        <v>12.644</v>
      </c>
      <c r="N90" s="22" t="s">
        <v>85</v>
      </c>
      <c r="O90" s="68"/>
      <c r="P90" s="68"/>
      <c r="Q90" s="68"/>
      <c r="AJ90" s="344" t="s">
        <v>132</v>
      </c>
      <c r="AK90" s="352">
        <v>11.96</v>
      </c>
      <c r="AL90" s="281"/>
      <c r="AM90" s="282"/>
      <c r="AN90" s="255" t="s">
        <v>85</v>
      </c>
      <c r="AO90" s="353" t="s">
        <v>135</v>
      </c>
      <c r="AP90" s="198"/>
      <c r="AQ90" s="7"/>
      <c r="AS90" s="197"/>
      <c r="AT90" s="8"/>
      <c r="AY90" s="33"/>
      <c r="BC90" s="33"/>
      <c r="BM90" s="33"/>
      <c r="BS90" s="33"/>
      <c r="BU90" s="234" t="s">
        <v>44</v>
      </c>
      <c r="CT90" s="341">
        <v>16</v>
      </c>
      <c r="CU90" s="49">
        <v>12.212</v>
      </c>
      <c r="CV90" s="57">
        <v>51</v>
      </c>
      <c r="CW90" s="58">
        <f>CU90+CV90*0.001</f>
        <v>12.263</v>
      </c>
      <c r="CX90" s="22" t="s">
        <v>85</v>
      </c>
      <c r="DH90" s="332"/>
      <c r="DI90" s="18"/>
      <c r="DJ90" s="333"/>
      <c r="DK90" s="334"/>
      <c r="DL90" s="18"/>
      <c r="DM90" s="189"/>
      <c r="DN90" s="8"/>
      <c r="DZ90" s="341">
        <v>20</v>
      </c>
      <c r="EA90" s="49">
        <v>11.844</v>
      </c>
      <c r="EB90" s="14" t="s">
        <v>85</v>
      </c>
      <c r="EC90" s="55"/>
      <c r="ED90" s="346" t="s">
        <v>109</v>
      </c>
      <c r="EE90" s="385">
        <v>11.649</v>
      </c>
      <c r="EF90" s="14" t="s">
        <v>85</v>
      </c>
      <c r="EG90" s="55"/>
      <c r="EH90" s="225"/>
      <c r="EI90" s="45"/>
      <c r="EJ90" s="45"/>
      <c r="EK90" s="45"/>
      <c r="EL90" s="47"/>
    </row>
    <row r="91" spans="2:142" ht="21" customHeight="1" thickBot="1">
      <c r="B91" s="60"/>
      <c r="C91" s="61"/>
      <c r="D91" s="62"/>
      <c r="E91" s="62"/>
      <c r="F91" s="63"/>
      <c r="G91" s="64"/>
      <c r="H91" s="62"/>
      <c r="I91" s="61"/>
      <c r="J91" s="63"/>
      <c r="K91" s="63"/>
      <c r="L91" s="62"/>
      <c r="M91" s="61"/>
      <c r="N91" s="66"/>
      <c r="O91" s="68"/>
      <c r="P91" s="68"/>
      <c r="Q91" s="68"/>
      <c r="R91" s="229"/>
      <c r="S91" s="30"/>
      <c r="AJ91" s="193"/>
      <c r="AK91" s="61"/>
      <c r="AL91" s="192"/>
      <c r="AM91" s="194"/>
      <c r="AN91" s="192"/>
      <c r="AO91" s="195"/>
      <c r="AP91" s="200"/>
      <c r="AQ91" s="200"/>
      <c r="AR91" s="200"/>
      <c r="AS91" s="200"/>
      <c r="AT91" s="29"/>
      <c r="AV91" s="350" t="s">
        <v>125</v>
      </c>
      <c r="AW91" s="351" t="s">
        <v>125</v>
      </c>
      <c r="BM91" s="33"/>
      <c r="BS91" s="33"/>
      <c r="BT91" s="229"/>
      <c r="BU91" s="30"/>
      <c r="CR91" s="350" t="s">
        <v>125</v>
      </c>
      <c r="CS91" s="351" t="s">
        <v>125</v>
      </c>
      <c r="CT91" s="60"/>
      <c r="CU91" s="61"/>
      <c r="CV91" s="227"/>
      <c r="CW91" s="227"/>
      <c r="CX91" s="66"/>
      <c r="DH91" s="309"/>
      <c r="DI91" s="301"/>
      <c r="DJ91" s="335"/>
      <c r="DK91" s="335"/>
      <c r="DL91" s="301"/>
      <c r="DM91" s="301"/>
      <c r="DN91" s="336"/>
      <c r="DZ91" s="60"/>
      <c r="EA91" s="61"/>
      <c r="EB91" s="63"/>
      <c r="EC91" s="64"/>
      <c r="ED91" s="65"/>
      <c r="EE91" s="61"/>
      <c r="EF91" s="63"/>
      <c r="EG91" s="64"/>
      <c r="EH91" s="226"/>
      <c r="EI91" s="227"/>
      <c r="EJ91" s="227"/>
      <c r="EK91" s="227"/>
      <c r="EL91" s="228"/>
    </row>
    <row r="92" spans="15:71" ht="12.75">
      <c r="O92" s="68"/>
      <c r="P92" s="68"/>
      <c r="Q92" s="68"/>
      <c r="R92" s="68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</row>
    <row r="93" spans="18:71" ht="12.75">
      <c r="R93" s="30"/>
      <c r="S93" s="229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</row>
    <row r="94" spans="20:63" ht="12.75">
      <c r="T94" s="33"/>
      <c r="U94" s="68"/>
      <c r="BE94" s="33"/>
      <c r="BF94" s="33"/>
      <c r="BG94" s="33"/>
      <c r="BH94" s="33"/>
      <c r="BI94" s="33"/>
      <c r="BJ94" s="33"/>
      <c r="BK94" s="33"/>
    </row>
    <row r="95" spans="20:21" ht="12.75">
      <c r="T95" s="33"/>
      <c r="U95" s="68"/>
    </row>
    <row r="96" spans="20:21" ht="12.75">
      <c r="T96" s="33"/>
      <c r="U96" s="68"/>
    </row>
    <row r="97" ht="12.75" customHeight="1"/>
    <row r="98" ht="12.75" customHeight="1"/>
    <row r="99" ht="12.75" customHeight="1"/>
    <row r="100" ht="12.75" customHeight="1"/>
  </sheetData>
  <sheetProtection password="E9A7" sheet="1" objects="1" scenarios="1"/>
  <mergeCells count="20">
    <mergeCell ref="H4:M4"/>
    <mergeCell ref="B5:C5"/>
    <mergeCell ref="D5:E5"/>
    <mergeCell ref="B3:E3"/>
    <mergeCell ref="DO43:DO44"/>
    <mergeCell ref="ED2:EI2"/>
    <mergeCell ref="AQ81:AR81"/>
    <mergeCell ref="DZ3:EA3"/>
    <mergeCell ref="CX2:DC2"/>
    <mergeCell ref="DN52:DN53"/>
    <mergeCell ref="H2:M2"/>
    <mergeCell ref="EL3:EM3"/>
    <mergeCell ref="CX4:DC4"/>
    <mergeCell ref="ED4:EI4"/>
    <mergeCell ref="CZ3:DA3"/>
    <mergeCell ref="DF3:DG3"/>
    <mergeCell ref="EF3:EG3"/>
    <mergeCell ref="CT3:CU3"/>
    <mergeCell ref="J3:K3"/>
    <mergeCell ref="P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6"/>
  <drawing r:id="rId5"/>
  <legacyDrawing r:id="rId4"/>
  <oleObjects>
    <oleObject progId="Paint.Picture" shapeId="851468" r:id="rId1"/>
    <oleObject progId="Paint.Picture" shapeId="944076" r:id="rId2"/>
    <oleObject progId="Paint.Picture" shapeId="94431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2018-07-31T08:32:52Z</cp:lastPrinted>
  <dcterms:created xsi:type="dcterms:W3CDTF">2003-01-20T12:54:27Z</dcterms:created>
  <dcterms:modified xsi:type="dcterms:W3CDTF">2018-08-01T07:09:40Z</dcterms:modified>
  <cp:category/>
  <cp:version/>
  <cp:contentType/>
  <cp:contentStatus/>
</cp:coreProperties>
</file>