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7890" tabRatio="599" activeTab="1"/>
  </bookViews>
  <sheets>
    <sheet name="titul" sheetId="1" r:id="rId1"/>
    <sheet name="Kamenný Malíkov" sheetId="2" r:id="rId2"/>
  </sheets>
  <definedNames/>
  <calcPr fullCalcOnLoad="1"/>
</workbook>
</file>

<file path=xl/sharedStrings.xml><?xml version="1.0" encoding="utf-8"?>
<sst xmlns="http://schemas.openxmlformats.org/spreadsheetml/2006/main" count="117" uniqueCount="72">
  <si>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</si>
  <si>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</si>
  <si>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</si>
  <si>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</si>
  <si>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</si>
  <si>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</si>
  <si>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</si>
  <si>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</si>
  <si>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</si>
  <si>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</si>
  <si>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</si>
  <si>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</si>
  <si>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</si>
  <si>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</si>
  <si>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</si>
  <si>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</si>
  <si>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</si>
  <si>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</si>
  <si>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</si>
  <si>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</si>
  <si>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</si>
  <si>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</si>
  <si>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</si>
  <si>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</si>
  <si>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</si>
  <si>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</si>
  <si>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</si>
  <si>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</si>
  <si>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</si>
  <si>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</si>
  <si>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</si>
  <si>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</si>
  <si>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</si>
  <si>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</si>
  <si>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</si>
  <si>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</si>
  <si>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</si>
  <si>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</si>
  <si>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</si>
  <si>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Př L</t>
  </si>
  <si>
    <t>Vjezd - odjezd - průjezd,  NTV</t>
  </si>
  <si>
    <t>seřaďovacích</t>
  </si>
  <si>
    <t>návěstidel</t>
  </si>
  <si>
    <t>Stanice  bez</t>
  </si>
  <si>
    <t>S 2</t>
  </si>
  <si>
    <t>L 2</t>
  </si>
  <si>
    <t>Směr  :  Jarošov nad Nežárkou</t>
  </si>
  <si>
    <t>Směr  :  Popelín</t>
  </si>
  <si>
    <t>elm.</t>
  </si>
  <si>
    <t>R Z Z  -  AŽD 71</t>
  </si>
  <si>
    <t>tlačítková volba, cestový systém</t>
  </si>
  <si>
    <t>Reléový  poloautoblok</t>
  </si>
  <si>
    <t>Km  38,442</t>
  </si>
  <si>
    <t>samočinně činností</t>
  </si>
  <si>
    <t>zabezpečovacího zařízení</t>
  </si>
  <si>
    <t>Kód : 6</t>
  </si>
  <si>
    <t>km  39,052</t>
  </si>
  <si>
    <t>Trať :</t>
  </si>
  <si>
    <t>Ev. č. :</t>
  </si>
  <si>
    <t>Kód :  13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</si>
  <si>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</si>
  <si>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</si>
  <si>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</si>
  <si>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</si>
  <si>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</si>
  <si>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</si>
  <si>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</si>
  <si>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KANGO</t>
  </si>
  <si>
    <t>Vzájemně vyloučeny jsou pouze protisměrné jízdní cesty na tutéž kolej</t>
  </si>
  <si>
    <t>s kontrolou volnosti tratě počítači náprav</t>
  </si>
  <si>
    <t>V. / 2019</t>
  </si>
  <si>
    <t>služební pro nástup a výstup zaměstnanců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</si>
</sst>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[$-405]d/mmm/yy;@"/>
    <numFmt numFmtId="182" formatCode="[$-405]d\-mmm\.;@"/>
    <numFmt numFmtId="183" formatCode="0.00_ ;[Red]\-0.00\ "/>
    <numFmt numFmtId="184" formatCode="0.0_ ;[Red]\-0.0\ "/>
    <numFmt numFmtId="185" formatCode="0_ ;[Red]\-0\ "/>
    <numFmt numFmtId="186" formatCode="0.00000"/>
    <numFmt numFmtId="187" formatCode="0.000000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0"/>
      <name val="Arial"/>
      <family val="2"/>
    </font>
    <font>
      <i/>
      <sz val="14"/>
      <color indexed="12"/>
      <name val="Times New Roman CE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6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8" fillId="37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Fill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5" xfId="48" applyFont="1" applyFill="1" applyBorder="1" applyAlignment="1" quotePrefix="1">
      <alignment vertical="center"/>
      <protection/>
    </xf>
    <xf numFmtId="164" fontId="0" fillId="36" borderId="55" xfId="48" applyNumberFormat="1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164" fontId="27" fillId="0" borderId="0" xfId="48" applyNumberFormat="1" applyFont="1" applyFill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6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2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37" borderId="65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66" xfId="48" applyFont="1" applyFill="1" applyBorder="1" applyAlignment="1">
      <alignment horizontal="center" vertical="center"/>
      <protection/>
    </xf>
    <xf numFmtId="0" fontId="8" fillId="37" borderId="36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0" fontId="32" fillId="0" borderId="67" xfId="48" applyNumberFormat="1" applyFont="1" applyBorder="1" applyAlignment="1">
      <alignment horizontal="center" vertical="center"/>
      <protection/>
    </xf>
    <xf numFmtId="164" fontId="33" fillId="0" borderId="14" xfId="48" applyNumberFormat="1" applyFont="1" applyFill="1" applyBorder="1" applyAlignment="1">
      <alignment horizontal="center" vertical="center"/>
      <protection/>
    </xf>
    <xf numFmtId="1" fontId="33" fillId="0" borderId="15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0" fontId="34" fillId="0" borderId="67" xfId="48" applyNumberFormat="1" applyFont="1" applyBorder="1" applyAlignment="1">
      <alignment horizontal="center"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64" fontId="0" fillId="0" borderId="69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2" xfId="48" applyFont="1" applyBorder="1" applyAlignment="1">
      <alignment vertical="center"/>
      <protection/>
    </xf>
    <xf numFmtId="0" fontId="0" fillId="36" borderId="35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0" xfId="47" applyFont="1" applyAlignment="1">
      <alignment/>
      <protection/>
    </xf>
    <xf numFmtId="0" fontId="36" fillId="36" borderId="16" xfId="48" applyFont="1" applyFill="1" applyBorder="1" applyAlignment="1">
      <alignment vertical="center"/>
      <protection/>
    </xf>
    <xf numFmtId="49" fontId="36" fillId="0" borderId="67" xfId="48" applyNumberFormat="1" applyFont="1" applyBorder="1" applyAlignment="1">
      <alignment vertical="center"/>
      <protection/>
    </xf>
    <xf numFmtId="164" fontId="36" fillId="0" borderId="14" xfId="48" applyNumberFormat="1" applyFont="1" applyFill="1" applyBorder="1" applyAlignment="1">
      <alignment vertical="center"/>
      <protection/>
    </xf>
    <xf numFmtId="1" fontId="36" fillId="0" borderId="15" xfId="48" applyNumberFormat="1" applyFont="1" applyBorder="1" applyAlignment="1">
      <alignment vertical="center"/>
      <protection/>
    </xf>
    <xf numFmtId="1" fontId="36" fillId="0" borderId="44" xfId="48" applyNumberFormat="1" applyFont="1" applyBorder="1" applyAlignment="1">
      <alignment vertical="center"/>
      <protection/>
    </xf>
    <xf numFmtId="1" fontId="36" fillId="0" borderId="0" xfId="48" applyNumberFormat="1" applyFont="1" applyBorder="1" applyAlignment="1">
      <alignment vertical="center"/>
      <protection/>
    </xf>
    <xf numFmtId="0" fontId="36" fillId="0" borderId="15" xfId="48" applyFont="1" applyBorder="1" applyAlignment="1">
      <alignment vertical="center"/>
      <protection/>
    </xf>
    <xf numFmtId="1" fontId="36" fillId="36" borderId="0" xfId="48" applyNumberFormat="1" applyFont="1" applyFill="1" applyBorder="1" applyAlignment="1">
      <alignment vertical="center"/>
      <protection/>
    </xf>
    <xf numFmtId="0" fontId="36" fillId="0" borderId="67" xfId="48" applyNumberFormat="1" applyFont="1" applyBorder="1" applyAlignment="1">
      <alignment horizontal="center" vertical="center"/>
      <protection/>
    </xf>
    <xf numFmtId="1" fontId="36" fillId="0" borderId="15" xfId="48" applyNumberFormat="1" applyFont="1" applyBorder="1" applyAlignment="1">
      <alignment horizontal="center" vertical="center"/>
      <protection/>
    </xf>
    <xf numFmtId="0" fontId="36" fillId="36" borderId="17" xfId="48" applyFont="1" applyFill="1" applyBorder="1" applyAlignment="1">
      <alignment vertical="center"/>
      <protection/>
    </xf>
    <xf numFmtId="0" fontId="36" fillId="0" borderId="0" xfId="48" applyFont="1" applyAlignment="1">
      <alignment/>
      <protection/>
    </xf>
    <xf numFmtId="0" fontId="36" fillId="0" borderId="0" xfId="48" applyFont="1" applyAlignment="1">
      <alignment horizontal="center" vertical="center"/>
      <protection/>
    </xf>
    <xf numFmtId="164" fontId="37" fillId="0" borderId="14" xfId="48" applyNumberFormat="1" applyFont="1" applyFill="1" applyBorder="1" applyAlignment="1">
      <alignment horizontal="center" vertical="center"/>
      <protection/>
    </xf>
    <xf numFmtId="1" fontId="37" fillId="0" borderId="15" xfId="48" applyNumberFormat="1" applyFont="1" applyBorder="1" applyAlignment="1">
      <alignment horizontal="center" vertical="center"/>
      <protection/>
    </xf>
    <xf numFmtId="1" fontId="36" fillId="0" borderId="44" xfId="48" applyNumberFormat="1" applyFont="1" applyBorder="1" applyAlignment="1">
      <alignment horizontal="center" vertical="center"/>
      <protection/>
    </xf>
    <xf numFmtId="1" fontId="36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48" applyFont="1">
      <alignment/>
      <protection/>
    </xf>
    <xf numFmtId="164" fontId="38" fillId="0" borderId="0" xfId="0" applyNumberFormat="1" applyFont="1" applyAlignment="1">
      <alignment horizontal="center" vertical="center"/>
    </xf>
    <xf numFmtId="0" fontId="12" fillId="0" borderId="44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5" xfId="48" applyFont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14" fillId="0" borderId="44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3" fillId="37" borderId="64" xfId="48" applyFont="1" applyFill="1" applyBorder="1" applyAlignment="1">
      <alignment horizontal="center" vertical="center"/>
      <protection/>
    </xf>
    <xf numFmtId="0" fontId="23" fillId="37" borderId="64" xfId="48" applyFont="1" applyFill="1" applyBorder="1" applyAlignment="1" quotePrefix="1">
      <alignment horizontal="center" vertical="center"/>
      <protection/>
    </xf>
    <xf numFmtId="0" fontId="8" fillId="37" borderId="70" xfId="48" applyFont="1" applyFill="1" applyBorder="1" applyAlignment="1">
      <alignment horizontal="center" vertical="center"/>
      <protection/>
    </xf>
    <xf numFmtId="0" fontId="8" fillId="37" borderId="71" xfId="48" applyFont="1" applyFill="1" applyBorder="1" applyAlignment="1">
      <alignment horizontal="center" vertical="center"/>
      <protection/>
    </xf>
    <xf numFmtId="0" fontId="8" fillId="37" borderId="72" xfId="48" applyFont="1" applyFill="1" applyBorder="1" applyAlignment="1">
      <alignment horizontal="center" vertical="center"/>
      <protection/>
    </xf>
    <xf numFmtId="164" fontId="8" fillId="0" borderId="4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Kamenný Malíkov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545592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" name="Line 9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8029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1</xdr:row>
      <xdr:rowOff>457200</xdr:rowOff>
    </xdr:to>
    <xdr:sp>
      <xdr:nvSpPr>
        <xdr:cNvPr id="7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Kamenný Malíkov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27</xdr:row>
      <xdr:rowOff>0</xdr:rowOff>
    </xdr:from>
    <xdr:to>
      <xdr:col>80</xdr:col>
      <xdr:colOff>495300</xdr:colOff>
      <xdr:row>32</xdr:row>
      <xdr:rowOff>0</xdr:rowOff>
    </xdr:to>
    <xdr:sp>
      <xdr:nvSpPr>
        <xdr:cNvPr id="22" name="Line 62"/>
        <xdr:cNvSpPr>
          <a:spLocks/>
        </xdr:cNvSpPr>
      </xdr:nvSpPr>
      <xdr:spPr>
        <a:xfrm flipH="1">
          <a:off x="597789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3" name="Line 604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24" name="Line 609"/>
        <xdr:cNvSpPr>
          <a:spLocks/>
        </xdr:cNvSpPr>
      </xdr:nvSpPr>
      <xdr:spPr>
        <a:xfrm flipH="1">
          <a:off x="53816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25" name="Line 610"/>
        <xdr:cNvSpPr>
          <a:spLocks/>
        </xdr:cNvSpPr>
      </xdr:nvSpPr>
      <xdr:spPr>
        <a:xfrm flipH="1">
          <a:off x="53073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6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7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8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9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35</xdr:row>
      <xdr:rowOff>0</xdr:rowOff>
    </xdr:to>
    <xdr:sp>
      <xdr:nvSpPr>
        <xdr:cNvPr id="30" name="Line 1006"/>
        <xdr:cNvSpPr>
          <a:spLocks/>
        </xdr:cNvSpPr>
      </xdr:nvSpPr>
      <xdr:spPr>
        <a:xfrm flipH="1">
          <a:off x="15373350" y="65436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247650</xdr:colOff>
      <xdr:row>34</xdr:row>
      <xdr:rowOff>9525</xdr:rowOff>
    </xdr:from>
    <xdr:to>
      <xdr:col>23</xdr:col>
      <xdr:colOff>0</xdr:colOff>
      <xdr:row>36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8382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390525</xdr:colOff>
      <xdr:row>24</xdr:row>
      <xdr:rowOff>0</xdr:rowOff>
    </xdr:from>
    <xdr:ext cx="1162050" cy="457200"/>
    <xdr:sp>
      <xdr:nvSpPr>
        <xdr:cNvPr id="32" name="text 774"/>
        <xdr:cNvSpPr txBox="1">
          <a:spLocks noChangeArrowheads="1"/>
        </xdr:cNvSpPr>
      </xdr:nvSpPr>
      <xdr:spPr>
        <a:xfrm>
          <a:off x="14792325" y="6086475"/>
          <a:ext cx="1162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6177 - 3ZBI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38,425</a:t>
          </a:r>
        </a:p>
      </xdr:txBody>
    </xdr:sp>
    <xdr:clientData/>
  </xdr:one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3" name="Line 10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4" name="Line 103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" name="Line 1038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6" name="Line 1039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7" name="Line 1040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8" name="Line 1041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9" name="Line 1042"/>
        <xdr:cNvSpPr>
          <a:spLocks/>
        </xdr:cNvSpPr>
      </xdr:nvSpPr>
      <xdr:spPr>
        <a:xfrm flipH="1">
          <a:off x="5578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40" name="Line 1043"/>
        <xdr:cNvSpPr>
          <a:spLocks/>
        </xdr:cNvSpPr>
      </xdr:nvSpPr>
      <xdr:spPr>
        <a:xfrm flipH="1">
          <a:off x="557879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1" name="Line 104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2" name="Line 1045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43" name="Line 104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44" name="Line 1047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5" name="Line 1048"/>
        <xdr:cNvSpPr>
          <a:spLocks/>
        </xdr:cNvSpPr>
      </xdr:nvSpPr>
      <xdr:spPr>
        <a:xfrm flipH="1">
          <a:off x="557879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6" name="Line 1049"/>
        <xdr:cNvSpPr>
          <a:spLocks/>
        </xdr:cNvSpPr>
      </xdr:nvSpPr>
      <xdr:spPr>
        <a:xfrm flipH="1">
          <a:off x="557879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7" name="Line 1050"/>
        <xdr:cNvSpPr>
          <a:spLocks/>
        </xdr:cNvSpPr>
      </xdr:nvSpPr>
      <xdr:spPr>
        <a:xfrm flipH="1">
          <a:off x="557879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8" name="Line 1051"/>
        <xdr:cNvSpPr>
          <a:spLocks/>
        </xdr:cNvSpPr>
      </xdr:nvSpPr>
      <xdr:spPr>
        <a:xfrm flipH="1">
          <a:off x="557879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9" name="Line 1052"/>
        <xdr:cNvSpPr>
          <a:spLocks/>
        </xdr:cNvSpPr>
      </xdr:nvSpPr>
      <xdr:spPr>
        <a:xfrm flipH="1">
          <a:off x="557879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50" name="Line 1053"/>
        <xdr:cNvSpPr>
          <a:spLocks/>
        </xdr:cNvSpPr>
      </xdr:nvSpPr>
      <xdr:spPr>
        <a:xfrm flipH="1">
          <a:off x="55787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51" name="Line 1054"/>
        <xdr:cNvSpPr>
          <a:spLocks/>
        </xdr:cNvSpPr>
      </xdr:nvSpPr>
      <xdr:spPr>
        <a:xfrm flipH="1">
          <a:off x="557879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52" name="Line 1055"/>
        <xdr:cNvSpPr>
          <a:spLocks/>
        </xdr:cNvSpPr>
      </xdr:nvSpPr>
      <xdr:spPr>
        <a:xfrm flipH="1">
          <a:off x="55787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3" name="Line 1056"/>
        <xdr:cNvSpPr>
          <a:spLocks/>
        </xdr:cNvSpPr>
      </xdr:nvSpPr>
      <xdr:spPr>
        <a:xfrm flipH="1">
          <a:off x="55787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4" name="Line 1057"/>
        <xdr:cNvSpPr>
          <a:spLocks/>
        </xdr:cNvSpPr>
      </xdr:nvSpPr>
      <xdr:spPr>
        <a:xfrm flipH="1">
          <a:off x="55787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5" name="Line 1058"/>
        <xdr:cNvSpPr>
          <a:spLocks/>
        </xdr:cNvSpPr>
      </xdr:nvSpPr>
      <xdr:spPr>
        <a:xfrm flipH="1">
          <a:off x="55787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6" name="Line 1059"/>
        <xdr:cNvSpPr>
          <a:spLocks/>
        </xdr:cNvSpPr>
      </xdr:nvSpPr>
      <xdr:spPr>
        <a:xfrm flipH="1">
          <a:off x="55787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7" name="Line 1060"/>
        <xdr:cNvSpPr>
          <a:spLocks/>
        </xdr:cNvSpPr>
      </xdr:nvSpPr>
      <xdr:spPr>
        <a:xfrm flipH="1">
          <a:off x="55787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8" name="Line 1061"/>
        <xdr:cNvSpPr>
          <a:spLocks/>
        </xdr:cNvSpPr>
      </xdr:nvSpPr>
      <xdr:spPr>
        <a:xfrm flipH="1">
          <a:off x="55787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9" name="Line 1062"/>
        <xdr:cNvSpPr>
          <a:spLocks/>
        </xdr:cNvSpPr>
      </xdr:nvSpPr>
      <xdr:spPr>
        <a:xfrm flipH="1">
          <a:off x="55787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60" name="Line 1063"/>
        <xdr:cNvSpPr>
          <a:spLocks/>
        </xdr:cNvSpPr>
      </xdr:nvSpPr>
      <xdr:spPr>
        <a:xfrm flipH="1">
          <a:off x="55787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61" name="Line 1064"/>
        <xdr:cNvSpPr>
          <a:spLocks/>
        </xdr:cNvSpPr>
      </xdr:nvSpPr>
      <xdr:spPr>
        <a:xfrm flipH="1">
          <a:off x="617315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62" name="Line 1065"/>
        <xdr:cNvSpPr>
          <a:spLocks/>
        </xdr:cNvSpPr>
      </xdr:nvSpPr>
      <xdr:spPr>
        <a:xfrm flipH="1">
          <a:off x="617315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63" name="Line 1066"/>
        <xdr:cNvSpPr>
          <a:spLocks/>
        </xdr:cNvSpPr>
      </xdr:nvSpPr>
      <xdr:spPr>
        <a:xfrm flipH="1">
          <a:off x="617315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64" name="Line 1067"/>
        <xdr:cNvSpPr>
          <a:spLocks/>
        </xdr:cNvSpPr>
      </xdr:nvSpPr>
      <xdr:spPr>
        <a:xfrm flipH="1">
          <a:off x="617315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65" name="Line 1068"/>
        <xdr:cNvSpPr>
          <a:spLocks/>
        </xdr:cNvSpPr>
      </xdr:nvSpPr>
      <xdr:spPr>
        <a:xfrm flipH="1">
          <a:off x="617315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66" name="Line 1069"/>
        <xdr:cNvSpPr>
          <a:spLocks/>
        </xdr:cNvSpPr>
      </xdr:nvSpPr>
      <xdr:spPr>
        <a:xfrm flipH="1">
          <a:off x="617315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67" name="Line 1070"/>
        <xdr:cNvSpPr>
          <a:spLocks/>
        </xdr:cNvSpPr>
      </xdr:nvSpPr>
      <xdr:spPr>
        <a:xfrm flipH="1">
          <a:off x="617315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68" name="Line 1071"/>
        <xdr:cNvSpPr>
          <a:spLocks/>
        </xdr:cNvSpPr>
      </xdr:nvSpPr>
      <xdr:spPr>
        <a:xfrm flipH="1">
          <a:off x="617315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69" name="Line 1072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70" name="Line 1073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71" name="Line 1074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72" name="Line 1075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3" name="Line 1076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4" name="Line 1077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75" name="Line 1078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76" name="Line 1079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7" name="Line 1080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78" name="Line 1081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79" name="Line 1082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80" name="Line 1083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81" name="Line 1084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82" name="Line 1085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83" name="Line 1086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84" name="Line 1087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85" name="Line 1088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86" name="Line 1089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87" name="Line 1090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88" name="Line 1091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89" name="Line 1092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0" name="Line 1093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1" name="Line 1094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2" name="Line 1095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3" name="Line 1096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4" name="Line 1097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5" name="Line 1098"/>
        <xdr:cNvSpPr>
          <a:spLocks/>
        </xdr:cNvSpPr>
      </xdr:nvSpPr>
      <xdr:spPr>
        <a:xfrm flipH="1">
          <a:off x="5578792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6" name="Line 1099"/>
        <xdr:cNvSpPr>
          <a:spLocks/>
        </xdr:cNvSpPr>
      </xdr:nvSpPr>
      <xdr:spPr>
        <a:xfrm flipH="1">
          <a:off x="55787925" y="1298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9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238125</xdr:colOff>
      <xdr:row>34</xdr:row>
      <xdr:rowOff>0</xdr:rowOff>
    </xdr:from>
    <xdr:to>
      <xdr:col>70</xdr:col>
      <xdr:colOff>742950</xdr:colOff>
      <xdr:row>35</xdr:row>
      <xdr:rowOff>0</xdr:rowOff>
    </xdr:to>
    <xdr:sp>
      <xdr:nvSpPr>
        <xdr:cNvPr id="98" name="text 207"/>
        <xdr:cNvSpPr txBox="1">
          <a:spLocks noChangeArrowheads="1"/>
        </xdr:cNvSpPr>
      </xdr:nvSpPr>
      <xdr:spPr>
        <a:xfrm>
          <a:off x="52092225" y="83724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190500</xdr:colOff>
      <xdr:row>30</xdr:row>
      <xdr:rowOff>171450</xdr:rowOff>
    </xdr:to>
    <xdr:grpSp>
      <xdr:nvGrpSpPr>
        <xdr:cNvPr id="99" name="Group 1199"/>
        <xdr:cNvGrpSpPr>
          <a:grpSpLocks/>
        </xdr:cNvGrpSpPr>
      </xdr:nvGrpSpPr>
      <xdr:grpSpPr>
        <a:xfrm>
          <a:off x="2000250" y="74580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0" name="Rectangle 120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AutoShape 120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02" name="Group 1293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2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105" name="Group 1296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2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30</xdr:row>
      <xdr:rowOff>76200</xdr:rowOff>
    </xdr:from>
    <xdr:to>
      <xdr:col>24</xdr:col>
      <xdr:colOff>514350</xdr:colOff>
      <xdr:row>31</xdr:row>
      <xdr:rowOff>152400</xdr:rowOff>
    </xdr:to>
    <xdr:grpSp>
      <xdr:nvGrpSpPr>
        <xdr:cNvPr id="108" name="Group 1306"/>
        <xdr:cNvGrpSpPr>
          <a:grpSpLocks/>
        </xdr:cNvGrpSpPr>
      </xdr:nvGrpSpPr>
      <xdr:grpSpPr>
        <a:xfrm>
          <a:off x="16402050" y="7534275"/>
          <a:ext cx="1485900" cy="304800"/>
          <a:chOff x="116" y="119"/>
          <a:chExt cx="540" cy="40"/>
        </a:xfrm>
        <a:solidFill>
          <a:srgbClr val="FFFFFF"/>
        </a:solidFill>
      </xdr:grpSpPr>
      <xdr:sp>
        <xdr:nvSpPr>
          <xdr:cNvPr id="109" name="Rectangle 130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30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0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31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31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1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31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6" name="Oval 131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19050</xdr:colOff>
      <xdr:row>30</xdr:row>
      <xdr:rowOff>114300</xdr:rowOff>
    </xdr:from>
    <xdr:ext cx="514350" cy="228600"/>
    <xdr:sp>
      <xdr:nvSpPr>
        <xdr:cNvPr id="117" name="text 7125"/>
        <xdr:cNvSpPr txBox="1">
          <a:spLocks noChangeArrowheads="1"/>
        </xdr:cNvSpPr>
      </xdr:nvSpPr>
      <xdr:spPr>
        <a:xfrm>
          <a:off x="168783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8" name="Group 1316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" name="Line 13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3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3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3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228600</xdr:colOff>
      <xdr:row>28</xdr:row>
      <xdr:rowOff>57150</xdr:rowOff>
    </xdr:from>
    <xdr:to>
      <xdr:col>22</xdr:col>
      <xdr:colOff>285750</xdr:colOff>
      <xdr:row>28</xdr:row>
      <xdr:rowOff>171450</xdr:rowOff>
    </xdr:to>
    <xdr:grpSp>
      <xdr:nvGrpSpPr>
        <xdr:cNvPr id="126" name="Group 1324"/>
        <xdr:cNvGrpSpPr>
          <a:grpSpLocks noChangeAspect="1"/>
        </xdr:cNvGrpSpPr>
      </xdr:nvGrpSpPr>
      <xdr:grpSpPr>
        <a:xfrm>
          <a:off x="15601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13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31</xdr:row>
      <xdr:rowOff>57150</xdr:rowOff>
    </xdr:from>
    <xdr:to>
      <xdr:col>22</xdr:col>
      <xdr:colOff>285750</xdr:colOff>
      <xdr:row>31</xdr:row>
      <xdr:rowOff>171450</xdr:rowOff>
    </xdr:to>
    <xdr:grpSp>
      <xdr:nvGrpSpPr>
        <xdr:cNvPr id="132" name="Group 1330"/>
        <xdr:cNvGrpSpPr>
          <a:grpSpLocks noChangeAspect="1"/>
        </xdr:cNvGrpSpPr>
      </xdr:nvGrpSpPr>
      <xdr:grpSpPr>
        <a:xfrm>
          <a:off x="15468600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3" name="Line 13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33</xdr:row>
      <xdr:rowOff>57150</xdr:rowOff>
    </xdr:from>
    <xdr:to>
      <xdr:col>73</xdr:col>
      <xdr:colOff>95250</xdr:colOff>
      <xdr:row>33</xdr:row>
      <xdr:rowOff>171450</xdr:rowOff>
    </xdr:to>
    <xdr:grpSp>
      <xdr:nvGrpSpPr>
        <xdr:cNvPr id="139" name="Group 1337"/>
        <xdr:cNvGrpSpPr>
          <a:grpSpLocks noChangeAspect="1"/>
        </xdr:cNvGrpSpPr>
      </xdr:nvGrpSpPr>
      <xdr:grpSpPr>
        <a:xfrm>
          <a:off x="537114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0" name="Line 13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3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3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3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3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3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619125</xdr:colOff>
      <xdr:row>30</xdr:row>
      <xdr:rowOff>171450</xdr:rowOff>
    </xdr:to>
    <xdr:grpSp>
      <xdr:nvGrpSpPr>
        <xdr:cNvPr id="146" name="Group 1344"/>
        <xdr:cNvGrpSpPr>
          <a:grpSpLocks noChangeAspect="1"/>
        </xdr:cNvGrpSpPr>
      </xdr:nvGrpSpPr>
      <xdr:grpSpPr>
        <a:xfrm>
          <a:off x="519017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7" name="Line 134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34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34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34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4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2" name="Group 135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3" name="Line 13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3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3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3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160" name="text 774"/>
        <xdr:cNvSpPr txBox="1">
          <a:spLocks noChangeArrowheads="1"/>
        </xdr:cNvSpPr>
      </xdr:nvSpPr>
      <xdr:spPr>
        <a:xfrm>
          <a:off x="592836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6178 - 3SBI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39,183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8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7" customFormat="1" ht="24.75" customHeight="1">
      <c r="A4" s="149"/>
      <c r="B4" s="106" t="s">
        <v>57</v>
      </c>
      <c r="C4" s="150">
        <v>701</v>
      </c>
      <c r="D4" s="151"/>
      <c r="E4" s="149"/>
      <c r="F4" s="149"/>
      <c r="G4" s="149"/>
      <c r="H4" s="149"/>
      <c r="I4" s="151"/>
      <c r="J4" s="152" t="s">
        <v>52</v>
      </c>
      <c r="K4" s="151"/>
      <c r="L4" s="153"/>
      <c r="M4" s="151"/>
      <c r="N4" s="151"/>
      <c r="O4" s="151"/>
      <c r="P4" s="151"/>
      <c r="Q4" s="154" t="s">
        <v>58</v>
      </c>
      <c r="R4" s="155">
        <v>780122</v>
      </c>
      <c r="S4" s="151"/>
      <c r="T4" s="151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.75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8"/>
      <c r="U6" s="148"/>
      <c r="V6" s="148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7"/>
      <c r="U7" s="145"/>
    </row>
    <row r="8" spans="1:21" ht="25.5" customHeight="1">
      <c r="A8" s="167"/>
      <c r="B8" s="172"/>
      <c r="C8" s="173" t="s">
        <v>12</v>
      </c>
      <c r="D8" s="174"/>
      <c r="E8" s="174"/>
      <c r="F8" s="174"/>
      <c r="G8" s="174"/>
      <c r="H8" s="175"/>
      <c r="I8" s="175"/>
      <c r="J8" s="93" t="s">
        <v>49</v>
      </c>
      <c r="K8" s="175"/>
      <c r="L8" s="175"/>
      <c r="M8" s="174"/>
      <c r="N8" s="174"/>
      <c r="O8" s="174"/>
      <c r="P8" s="174"/>
      <c r="Q8" s="174"/>
      <c r="R8" s="176"/>
      <c r="S8" s="171"/>
      <c r="T8" s="147"/>
      <c r="U8" s="145"/>
    </row>
    <row r="9" spans="1:21" ht="25.5" customHeight="1">
      <c r="A9" s="167"/>
      <c r="B9" s="172"/>
      <c r="C9" s="58" t="s">
        <v>13</v>
      </c>
      <c r="D9" s="174"/>
      <c r="E9" s="174"/>
      <c r="F9" s="174"/>
      <c r="G9" s="174"/>
      <c r="H9" s="174"/>
      <c r="I9" s="174"/>
      <c r="J9" s="177" t="s">
        <v>50</v>
      </c>
      <c r="K9" s="174"/>
      <c r="L9" s="174"/>
      <c r="M9" s="174"/>
      <c r="N9" s="174"/>
      <c r="O9" s="174"/>
      <c r="P9" s="261" t="s">
        <v>59</v>
      </c>
      <c r="Q9" s="261"/>
      <c r="R9" s="178"/>
      <c r="S9" s="171"/>
      <c r="T9" s="147"/>
      <c r="U9" s="145"/>
    </row>
    <row r="10" spans="1:21" ht="25.5" customHeight="1">
      <c r="A10" s="167"/>
      <c r="B10" s="172"/>
      <c r="C10" s="58" t="s">
        <v>14</v>
      </c>
      <c r="D10" s="174"/>
      <c r="E10" s="174"/>
      <c r="F10" s="174"/>
      <c r="G10" s="174"/>
      <c r="H10" s="174"/>
      <c r="I10" s="174"/>
      <c r="J10" s="177" t="s">
        <v>31</v>
      </c>
      <c r="K10" s="174"/>
      <c r="L10" s="174"/>
      <c r="M10" s="174"/>
      <c r="N10" s="174"/>
      <c r="O10" s="174"/>
      <c r="P10" s="179"/>
      <c r="Q10" s="179"/>
      <c r="R10" s="176"/>
      <c r="S10" s="171"/>
      <c r="T10" s="147"/>
      <c r="U10" s="145"/>
    </row>
    <row r="11" spans="1:21" ht="21" customHeight="1">
      <c r="A11" s="167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1"/>
      <c r="T11" s="147"/>
      <c r="U11" s="145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6"/>
      <c r="S12" s="171"/>
      <c r="T12" s="147"/>
      <c r="U12" s="145"/>
    </row>
    <row r="13" spans="1:21" ht="21" customHeight="1">
      <c r="A13" s="167"/>
      <c r="B13" s="172"/>
      <c r="C13" s="105" t="s">
        <v>27</v>
      </c>
      <c r="D13" s="174"/>
      <c r="E13" s="174"/>
      <c r="F13" s="174"/>
      <c r="G13" s="174"/>
      <c r="H13" s="174"/>
      <c r="J13" s="183" t="s">
        <v>15</v>
      </c>
      <c r="M13" s="179"/>
      <c r="N13" s="179"/>
      <c r="O13" s="179"/>
      <c r="P13" s="179"/>
      <c r="Q13" s="174"/>
      <c r="R13" s="176"/>
      <c r="S13" s="171"/>
      <c r="T13" s="147"/>
      <c r="U13" s="145"/>
    </row>
    <row r="14" spans="1:21" ht="21" customHeight="1">
      <c r="A14" s="167"/>
      <c r="B14" s="172"/>
      <c r="C14" s="59" t="s">
        <v>29</v>
      </c>
      <c r="D14" s="174"/>
      <c r="E14" s="174"/>
      <c r="F14" s="174"/>
      <c r="G14" s="174"/>
      <c r="H14" s="174"/>
      <c r="J14" s="184">
        <v>38.442</v>
      </c>
      <c r="M14" s="250"/>
      <c r="N14" s="179"/>
      <c r="O14" s="179"/>
      <c r="P14" s="179"/>
      <c r="Q14" s="174"/>
      <c r="R14" s="176"/>
      <c r="S14" s="171"/>
      <c r="T14" s="147"/>
      <c r="U14" s="145"/>
    </row>
    <row r="15" spans="1:21" ht="21" customHeight="1">
      <c r="A15" s="167"/>
      <c r="B15" s="172"/>
      <c r="C15" s="59" t="s">
        <v>28</v>
      </c>
      <c r="D15" s="174"/>
      <c r="E15" s="174"/>
      <c r="F15" s="174"/>
      <c r="G15" s="174"/>
      <c r="H15" s="174"/>
      <c r="J15" s="185" t="s">
        <v>16</v>
      </c>
      <c r="M15" s="250"/>
      <c r="N15" s="174"/>
      <c r="O15" s="179"/>
      <c r="P15" s="174"/>
      <c r="Q15" s="174"/>
      <c r="R15" s="176"/>
      <c r="S15" s="171"/>
      <c r="T15" s="147"/>
      <c r="U15" s="145"/>
    </row>
    <row r="16" spans="1:21" ht="21" customHeight="1">
      <c r="A16" s="167"/>
      <c r="B16" s="180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171"/>
      <c r="T16" s="147"/>
      <c r="U16" s="145"/>
    </row>
    <row r="17" spans="1:21" ht="21" customHeight="1">
      <c r="A17" s="167"/>
      <c r="B17" s="172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6"/>
      <c r="S17" s="171"/>
      <c r="T17" s="147"/>
      <c r="U17" s="145"/>
    </row>
    <row r="18" spans="1:21" ht="21" customHeight="1">
      <c r="A18" s="167"/>
      <c r="B18" s="172"/>
      <c r="C18" s="59" t="s">
        <v>60</v>
      </c>
      <c r="D18" s="174"/>
      <c r="E18" s="174"/>
      <c r="F18" s="174"/>
      <c r="G18" s="174"/>
      <c r="H18" s="174"/>
      <c r="J18" s="186" t="s">
        <v>53</v>
      </c>
      <c r="L18" s="174"/>
      <c r="M18" s="179"/>
      <c r="N18" s="179"/>
      <c r="O18" s="174"/>
      <c r="P18" s="261" t="s">
        <v>61</v>
      </c>
      <c r="Q18" s="261"/>
      <c r="R18" s="176"/>
      <c r="S18" s="171"/>
      <c r="T18" s="147"/>
      <c r="U18" s="145"/>
    </row>
    <row r="19" spans="1:21" ht="21" customHeight="1">
      <c r="A19" s="167"/>
      <c r="B19" s="172"/>
      <c r="C19" s="59" t="s">
        <v>62</v>
      </c>
      <c r="D19" s="174"/>
      <c r="E19" s="174"/>
      <c r="F19" s="174"/>
      <c r="G19" s="174"/>
      <c r="H19" s="174"/>
      <c r="J19" s="187" t="s">
        <v>54</v>
      </c>
      <c r="L19" s="174"/>
      <c r="M19" s="179"/>
      <c r="N19" s="179"/>
      <c r="O19" s="174"/>
      <c r="P19" s="261" t="s">
        <v>63</v>
      </c>
      <c r="Q19" s="261"/>
      <c r="R19" s="176"/>
      <c r="S19" s="171"/>
      <c r="T19" s="147"/>
      <c r="U19" s="145"/>
    </row>
    <row r="20" spans="1:21" ht="21" customHeight="1">
      <c r="A20" s="167"/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71"/>
      <c r="T20" s="147"/>
      <c r="U20" s="145"/>
    </row>
    <row r="21" spans="1:21" ht="24.75" customHeight="1">
      <c r="A21" s="167"/>
      <c r="B21" s="191"/>
      <c r="C21" s="192"/>
      <c r="D21" s="192"/>
      <c r="E21" s="193"/>
      <c r="F21" s="193"/>
      <c r="G21" s="193"/>
      <c r="H21" s="193"/>
      <c r="I21" s="192"/>
      <c r="J21" s="194"/>
      <c r="K21" s="192"/>
      <c r="L21" s="192"/>
      <c r="M21" s="192"/>
      <c r="N21" s="192"/>
      <c r="O21" s="192"/>
      <c r="P21" s="192"/>
      <c r="Q21" s="192"/>
      <c r="R21" s="192"/>
      <c r="S21" s="171"/>
      <c r="T21" s="147"/>
      <c r="U21" s="145"/>
    </row>
    <row r="22" spans="1:19" ht="30" customHeight="1">
      <c r="A22" s="195"/>
      <c r="B22" s="196"/>
      <c r="C22" s="197"/>
      <c r="D22" s="262" t="s">
        <v>64</v>
      </c>
      <c r="E22" s="263"/>
      <c r="F22" s="263"/>
      <c r="G22" s="263"/>
      <c r="H22" s="197"/>
      <c r="I22" s="198"/>
      <c r="J22" s="199"/>
      <c r="K22" s="196"/>
      <c r="L22" s="197"/>
      <c r="M22" s="262" t="s">
        <v>65</v>
      </c>
      <c r="N22" s="262"/>
      <c r="O22" s="262"/>
      <c r="P22" s="262"/>
      <c r="Q22" s="197"/>
      <c r="R22" s="198"/>
      <c r="S22" s="171"/>
    </row>
    <row r="23" spans="1:20" s="204" customFormat="1" ht="21" customHeight="1" thickBot="1">
      <c r="A23" s="200"/>
      <c r="B23" s="201" t="s">
        <v>7</v>
      </c>
      <c r="C23" s="137" t="s">
        <v>18</v>
      </c>
      <c r="D23" s="137" t="s">
        <v>19</v>
      </c>
      <c r="E23" s="202" t="s">
        <v>20</v>
      </c>
      <c r="F23" s="264" t="s">
        <v>21</v>
      </c>
      <c r="G23" s="265"/>
      <c r="H23" s="265"/>
      <c r="I23" s="266"/>
      <c r="J23" s="199"/>
      <c r="K23" s="201" t="s">
        <v>7</v>
      </c>
      <c r="L23" s="137" t="s">
        <v>18</v>
      </c>
      <c r="M23" s="137" t="s">
        <v>19</v>
      </c>
      <c r="N23" s="202" t="s">
        <v>20</v>
      </c>
      <c r="O23" s="264" t="s">
        <v>21</v>
      </c>
      <c r="P23" s="265"/>
      <c r="Q23" s="265"/>
      <c r="R23" s="266"/>
      <c r="S23" s="203"/>
      <c r="T23" s="143"/>
    </row>
    <row r="24" spans="1:20" s="157" customFormat="1" ht="21" customHeight="1" thickTop="1">
      <c r="A24" s="195"/>
      <c r="B24" s="205"/>
      <c r="C24" s="206"/>
      <c r="D24" s="207"/>
      <c r="E24" s="208"/>
      <c r="F24" s="209"/>
      <c r="G24" s="210"/>
      <c r="H24" s="210"/>
      <c r="I24" s="211"/>
      <c r="J24" s="199"/>
      <c r="K24" s="205"/>
      <c r="L24" s="206"/>
      <c r="M24" s="212"/>
      <c r="N24" s="208"/>
      <c r="O24" s="209"/>
      <c r="P24" s="210"/>
      <c r="Q24" s="210"/>
      <c r="R24" s="211"/>
      <c r="S24" s="171"/>
      <c r="T24" s="143"/>
    </row>
    <row r="25" spans="1:20" s="244" customFormat="1" ht="21" customHeight="1">
      <c r="A25" s="232"/>
      <c r="B25" s="233"/>
      <c r="C25" s="234"/>
      <c r="D25" s="234"/>
      <c r="E25" s="235"/>
      <c r="F25" s="236"/>
      <c r="G25" s="237"/>
      <c r="H25" s="237"/>
      <c r="I25" s="238"/>
      <c r="J25" s="239"/>
      <c r="K25" s="240"/>
      <c r="L25" s="234"/>
      <c r="M25" s="234"/>
      <c r="N25" s="241"/>
      <c r="O25" s="247"/>
      <c r="P25" s="248"/>
      <c r="Q25" s="248"/>
      <c r="R25" s="241"/>
      <c r="S25" s="242"/>
      <c r="T25" s="243"/>
    </row>
    <row r="26" spans="1:20" s="157" customFormat="1" ht="21" customHeight="1">
      <c r="A26" s="195"/>
      <c r="B26" s="213">
        <v>1</v>
      </c>
      <c r="C26" s="214">
        <v>38.438</v>
      </c>
      <c r="D26" s="214">
        <v>39.048</v>
      </c>
      <c r="E26" s="215">
        <f>(D26-C26)*1000</f>
        <v>609.9999999999994</v>
      </c>
      <c r="F26" s="258" t="s">
        <v>66</v>
      </c>
      <c r="G26" s="259"/>
      <c r="H26" s="259"/>
      <c r="I26" s="260"/>
      <c r="J26" s="199"/>
      <c r="K26" s="240"/>
      <c r="L26" s="234"/>
      <c r="M26" s="234"/>
      <c r="N26" s="241"/>
      <c r="O26" s="247"/>
      <c r="P26" s="248"/>
      <c r="Q26" s="248"/>
      <c r="R26" s="241"/>
      <c r="S26" s="171"/>
      <c r="T26" s="143"/>
    </row>
    <row r="27" spans="1:20" s="157" customFormat="1" ht="21" customHeight="1">
      <c r="A27" s="167"/>
      <c r="B27" s="205"/>
      <c r="C27" s="216"/>
      <c r="D27" s="207"/>
      <c r="E27" s="208"/>
      <c r="F27" s="209"/>
      <c r="G27" s="210"/>
      <c r="H27" s="210"/>
      <c r="I27" s="211"/>
      <c r="J27" s="199"/>
      <c r="K27" s="217">
        <v>1</v>
      </c>
      <c r="L27" s="245">
        <v>38.442</v>
      </c>
      <c r="M27" s="245">
        <v>38.462</v>
      </c>
      <c r="N27" s="246">
        <f>(M27-L27)*1000</f>
        <v>20.000000000003126</v>
      </c>
      <c r="O27" s="252" t="s">
        <v>71</v>
      </c>
      <c r="P27" s="253"/>
      <c r="Q27" s="253"/>
      <c r="R27" s="254"/>
      <c r="S27" s="171"/>
      <c r="T27" s="143"/>
    </row>
    <row r="28" spans="1:20" s="157" customFormat="1" ht="21" customHeight="1">
      <c r="A28" s="195"/>
      <c r="B28" s="213">
        <v>2</v>
      </c>
      <c r="C28" s="214">
        <v>38.438</v>
      </c>
      <c r="D28" s="214">
        <v>39.074</v>
      </c>
      <c r="E28" s="215">
        <f>(D28-C28)*1000</f>
        <v>635.9999999999957</v>
      </c>
      <c r="F28" s="255" t="s">
        <v>40</v>
      </c>
      <c r="G28" s="256"/>
      <c r="H28" s="256"/>
      <c r="I28" s="257"/>
      <c r="J28" s="199"/>
      <c r="K28" s="240"/>
      <c r="L28" s="234"/>
      <c r="M28" s="234"/>
      <c r="N28" s="241"/>
      <c r="O28" s="247"/>
      <c r="P28" s="248"/>
      <c r="Q28" s="248"/>
      <c r="R28" s="241"/>
      <c r="S28" s="171"/>
      <c r="T28" s="143"/>
    </row>
    <row r="29" spans="1:20" s="244" customFormat="1" ht="21" customHeight="1">
      <c r="A29" s="232"/>
      <c r="B29" s="233"/>
      <c r="C29" s="234"/>
      <c r="D29" s="234"/>
      <c r="E29" s="235"/>
      <c r="F29" s="236"/>
      <c r="G29" s="237"/>
      <c r="H29" s="237"/>
      <c r="I29" s="238"/>
      <c r="J29" s="239"/>
      <c r="K29" s="240"/>
      <c r="L29" s="234"/>
      <c r="M29" s="234"/>
      <c r="N29" s="241"/>
      <c r="O29" s="247"/>
      <c r="P29" s="248"/>
      <c r="Q29" s="248"/>
      <c r="R29" s="241"/>
      <c r="S29" s="242"/>
      <c r="T29" s="243"/>
    </row>
    <row r="30" spans="1:20" s="149" customFormat="1" ht="21" customHeight="1">
      <c r="A30" s="195"/>
      <c r="B30" s="218"/>
      <c r="C30" s="219"/>
      <c r="D30" s="220"/>
      <c r="E30" s="221"/>
      <c r="F30" s="222"/>
      <c r="G30" s="223"/>
      <c r="H30" s="223"/>
      <c r="I30" s="224"/>
      <c r="J30" s="199"/>
      <c r="K30" s="218"/>
      <c r="L30" s="219"/>
      <c r="M30" s="220"/>
      <c r="N30" s="221"/>
      <c r="O30" s="222"/>
      <c r="P30" s="223"/>
      <c r="Q30" s="223"/>
      <c r="R30" s="224"/>
      <c r="S30" s="171"/>
      <c r="T30" s="143"/>
    </row>
    <row r="31" spans="1:19" ht="24.75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</sheetData>
  <sheetProtection password="E9A7" sheet="1" objects="1" scenarios="1"/>
  <mergeCells count="10">
    <mergeCell ref="O27:R27"/>
    <mergeCell ref="F28:I28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3"/>
      <c r="AE1" s="10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3"/>
      <c r="BH1" s="10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3"/>
      <c r="C2" s="134"/>
      <c r="D2" s="134"/>
      <c r="E2" s="134"/>
      <c r="F2" s="134"/>
      <c r="G2" s="129" t="s">
        <v>46</v>
      </c>
      <c r="H2" s="134"/>
      <c r="I2" s="134"/>
      <c r="J2" s="134"/>
      <c r="K2" s="134"/>
      <c r="L2" s="135"/>
      <c r="R2" s="100"/>
      <c r="S2" s="101"/>
      <c r="T2" s="101"/>
      <c r="U2" s="101"/>
      <c r="V2" s="269" t="s">
        <v>30</v>
      </c>
      <c r="W2" s="269"/>
      <c r="X2" s="269"/>
      <c r="Y2" s="269"/>
      <c r="Z2" s="101"/>
      <c r="AA2" s="101"/>
      <c r="AB2" s="101"/>
      <c r="AC2" s="10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0"/>
      <c r="BK2" s="101"/>
      <c r="BL2" s="101"/>
      <c r="BM2" s="101"/>
      <c r="BN2" s="269" t="s">
        <v>30</v>
      </c>
      <c r="BO2" s="269"/>
      <c r="BP2" s="269"/>
      <c r="BQ2" s="269"/>
      <c r="BR2" s="101"/>
      <c r="BS2" s="101"/>
      <c r="BT2" s="101"/>
      <c r="BU2" s="102"/>
      <c r="BY2" s="32"/>
      <c r="BZ2" s="133"/>
      <c r="CA2" s="134"/>
      <c r="CB2" s="134"/>
      <c r="CC2" s="134"/>
      <c r="CD2" s="134"/>
      <c r="CE2" s="129" t="s">
        <v>47</v>
      </c>
      <c r="CF2" s="134"/>
      <c r="CG2" s="134"/>
      <c r="CH2" s="134"/>
      <c r="CI2" s="134"/>
      <c r="CJ2" s="135"/>
    </row>
    <row r="3" spans="18:77" ht="21" customHeight="1" thickBot="1" thickTop="1">
      <c r="R3" s="279" t="s">
        <v>0</v>
      </c>
      <c r="S3" s="280"/>
      <c r="T3" s="85"/>
      <c r="U3" s="84"/>
      <c r="V3" s="281" t="s">
        <v>1</v>
      </c>
      <c r="W3" s="282"/>
      <c r="X3" s="282"/>
      <c r="Y3" s="283"/>
      <c r="Z3" s="112"/>
      <c r="AA3" s="113"/>
      <c r="AB3" s="270" t="s">
        <v>2</v>
      </c>
      <c r="AC3" s="27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72" t="s">
        <v>2</v>
      </c>
      <c r="BK3" s="273"/>
      <c r="BL3" s="112"/>
      <c r="BM3" s="113"/>
      <c r="BN3" s="274" t="s">
        <v>1</v>
      </c>
      <c r="BO3" s="284"/>
      <c r="BP3" s="284"/>
      <c r="BQ3" s="280"/>
      <c r="BR3" s="121"/>
      <c r="BS3" s="122"/>
      <c r="BT3" s="274" t="s">
        <v>0</v>
      </c>
      <c r="BU3" s="275"/>
      <c r="BY3" s="32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5"/>
      <c r="U4" s="6"/>
      <c r="V4" s="276" t="s">
        <v>35</v>
      </c>
      <c r="W4" s="276"/>
      <c r="X4" s="276"/>
      <c r="Y4" s="276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38" t="s">
        <v>52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76" t="s">
        <v>35</v>
      </c>
      <c r="BO4" s="276"/>
      <c r="BP4" s="276"/>
      <c r="BQ4" s="276"/>
      <c r="BR4" s="7"/>
      <c r="BS4" s="7"/>
      <c r="BT4" s="11"/>
      <c r="BU4" s="9"/>
      <c r="BY4" s="32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3"/>
    </row>
    <row r="5" spans="2:88" ht="21" customHeight="1">
      <c r="B5" s="61"/>
      <c r="C5" s="62" t="s">
        <v>17</v>
      </c>
      <c r="D5" s="74"/>
      <c r="E5" s="64"/>
      <c r="F5" s="64"/>
      <c r="G5" s="64"/>
      <c r="H5" s="64"/>
      <c r="I5" s="64"/>
      <c r="J5" s="60"/>
      <c r="L5" s="67"/>
      <c r="R5" s="24"/>
      <c r="S5" s="78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6"/>
      <c r="BK5" s="87"/>
      <c r="BL5" s="12"/>
      <c r="BM5" s="78"/>
      <c r="BN5" s="12"/>
      <c r="BO5" s="88"/>
      <c r="BP5" s="12"/>
      <c r="BQ5" s="78"/>
      <c r="BR5" s="12"/>
      <c r="BS5" s="78"/>
      <c r="BT5" s="115"/>
      <c r="BU5" s="116"/>
      <c r="BY5" s="32"/>
      <c r="BZ5" s="61"/>
      <c r="CA5" s="62" t="s">
        <v>17</v>
      </c>
      <c r="CB5" s="74"/>
      <c r="CC5" s="64"/>
      <c r="CD5" s="64"/>
      <c r="CE5" s="64"/>
      <c r="CF5" s="64"/>
      <c r="CG5" s="64"/>
      <c r="CH5" s="60"/>
      <c r="CJ5" s="67"/>
    </row>
    <row r="6" spans="2:88" ht="22.5" customHeight="1">
      <c r="B6" s="61"/>
      <c r="C6" s="62" t="s">
        <v>13</v>
      </c>
      <c r="D6" s="74"/>
      <c r="E6" s="64"/>
      <c r="F6" s="64"/>
      <c r="G6" s="65" t="s">
        <v>51</v>
      </c>
      <c r="H6" s="64"/>
      <c r="I6" s="64"/>
      <c r="J6" s="60"/>
      <c r="K6" s="66" t="s">
        <v>55</v>
      </c>
      <c r="L6" s="67"/>
      <c r="R6" s="117" t="s">
        <v>39</v>
      </c>
      <c r="S6" s="118">
        <v>37.434</v>
      </c>
      <c r="T6" s="12"/>
      <c r="U6" s="19"/>
      <c r="V6" s="15"/>
      <c r="W6" s="16"/>
      <c r="X6" s="12"/>
      <c r="Y6" s="19"/>
      <c r="Z6" s="12"/>
      <c r="AA6" s="124"/>
      <c r="AB6" s="267" t="s">
        <v>43</v>
      </c>
      <c r="AC6" s="26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9" t="s">
        <v>67</v>
      </c>
      <c r="AS6" s="23" t="s">
        <v>3</v>
      </c>
      <c r="AT6" s="230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77" t="s">
        <v>43</v>
      </c>
      <c r="BK6" s="278"/>
      <c r="BL6" s="22"/>
      <c r="BM6" s="47"/>
      <c r="BN6" s="22"/>
      <c r="BO6" s="89"/>
      <c r="BP6" s="12"/>
      <c r="BQ6" s="19"/>
      <c r="BR6" s="12"/>
      <c r="BS6" s="19"/>
      <c r="BT6" s="77" t="s">
        <v>38</v>
      </c>
      <c r="BU6" s="109">
        <v>40.104</v>
      </c>
      <c r="BY6" s="32"/>
      <c r="BZ6" s="61"/>
      <c r="CA6" s="62" t="s">
        <v>13</v>
      </c>
      <c r="CB6" s="74"/>
      <c r="CC6" s="64"/>
      <c r="CD6" s="64"/>
      <c r="CE6" s="65" t="s">
        <v>51</v>
      </c>
      <c r="CF6" s="64"/>
      <c r="CG6" s="64"/>
      <c r="CH6" s="60"/>
      <c r="CI6" s="66" t="s">
        <v>55</v>
      </c>
      <c r="CJ6" s="67"/>
    </row>
    <row r="7" spans="2:88" ht="21" customHeight="1">
      <c r="B7" s="61"/>
      <c r="C7" s="62" t="s">
        <v>14</v>
      </c>
      <c r="D7" s="74"/>
      <c r="E7" s="64"/>
      <c r="F7" s="64"/>
      <c r="G7" s="128" t="s">
        <v>69</v>
      </c>
      <c r="H7" s="64"/>
      <c r="I7" s="64"/>
      <c r="J7" s="74"/>
      <c r="K7" s="74"/>
      <c r="L7" s="94"/>
      <c r="R7" s="24"/>
      <c r="S7" s="19"/>
      <c r="T7" s="12"/>
      <c r="U7" s="19"/>
      <c r="V7" s="25" t="s">
        <v>5</v>
      </c>
      <c r="W7" s="26">
        <v>38.438</v>
      </c>
      <c r="X7" s="17" t="s">
        <v>44</v>
      </c>
      <c r="Y7" s="18">
        <v>38.438</v>
      </c>
      <c r="Z7" s="12"/>
      <c r="AA7" s="124"/>
      <c r="AB7" s="267" t="s">
        <v>41</v>
      </c>
      <c r="AC7" s="268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77" t="s">
        <v>41</v>
      </c>
      <c r="BK7" s="278"/>
      <c r="BL7" s="22"/>
      <c r="BM7" s="47"/>
      <c r="BN7" s="25" t="s">
        <v>6</v>
      </c>
      <c r="BO7" s="26">
        <v>39.048</v>
      </c>
      <c r="BP7" s="17" t="s">
        <v>45</v>
      </c>
      <c r="BQ7" s="18">
        <v>39.074</v>
      </c>
      <c r="BR7" s="12"/>
      <c r="BS7" s="19"/>
      <c r="BT7" s="12"/>
      <c r="BU7" s="76"/>
      <c r="BY7" s="32"/>
      <c r="BZ7" s="61"/>
      <c r="CA7" s="62" t="s">
        <v>14</v>
      </c>
      <c r="CB7" s="74"/>
      <c r="CC7" s="64"/>
      <c r="CD7" s="64"/>
      <c r="CE7" s="128" t="s">
        <v>69</v>
      </c>
      <c r="CF7" s="64"/>
      <c r="CG7" s="64"/>
      <c r="CH7" s="74"/>
      <c r="CI7" s="74"/>
      <c r="CJ7" s="94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8"/>
      <c r="R8" s="27" t="s">
        <v>22</v>
      </c>
      <c r="S8" s="73">
        <v>38.047</v>
      </c>
      <c r="T8" s="12"/>
      <c r="U8" s="19"/>
      <c r="V8" s="15"/>
      <c r="W8" s="16"/>
      <c r="X8" s="12"/>
      <c r="Y8" s="19"/>
      <c r="Z8" s="12"/>
      <c r="AA8" s="124"/>
      <c r="AB8" s="267" t="s">
        <v>42</v>
      </c>
      <c r="AC8" s="26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70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77" t="s">
        <v>42</v>
      </c>
      <c r="BK8" s="278"/>
      <c r="BL8" s="22"/>
      <c r="BM8" s="47"/>
      <c r="BN8" s="15"/>
      <c r="BO8" s="16"/>
      <c r="BP8" s="12"/>
      <c r="BQ8" s="19"/>
      <c r="BR8" s="12"/>
      <c r="BS8" s="19"/>
      <c r="BT8" s="30" t="s">
        <v>36</v>
      </c>
      <c r="BU8" s="31">
        <v>39.387</v>
      </c>
      <c r="BY8" s="32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8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79"/>
      <c r="S9" s="80"/>
      <c r="T9" s="81"/>
      <c r="U9" s="80"/>
      <c r="V9" s="81"/>
      <c r="W9" s="82"/>
      <c r="X9" s="81"/>
      <c r="Y9" s="80"/>
      <c r="Z9" s="81"/>
      <c r="AA9" s="80"/>
      <c r="AB9" s="75"/>
      <c r="AC9" s="5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3"/>
      <c r="BK9" s="55"/>
      <c r="BL9" s="75"/>
      <c r="BM9" s="56"/>
      <c r="BN9" s="75"/>
      <c r="BO9" s="91"/>
      <c r="BP9" s="75"/>
      <c r="BQ9" s="56"/>
      <c r="BR9" s="110"/>
      <c r="BS9" s="119"/>
      <c r="BT9" s="90"/>
      <c r="BU9" s="92"/>
      <c r="BY9" s="32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61"/>
      <c r="C10" s="96" t="s">
        <v>23</v>
      </c>
      <c r="D10" s="74"/>
      <c r="E10" s="74"/>
      <c r="F10" s="60"/>
      <c r="G10" s="125" t="s">
        <v>53</v>
      </c>
      <c r="H10" s="74"/>
      <c r="I10" s="74"/>
      <c r="J10" s="59" t="s">
        <v>24</v>
      </c>
      <c r="K10" s="132">
        <v>90</v>
      </c>
      <c r="L10" s="67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7" t="s">
        <v>33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1"/>
      <c r="CA10" s="96" t="s">
        <v>23</v>
      </c>
      <c r="CB10" s="74"/>
      <c r="CC10" s="74"/>
      <c r="CD10" s="60"/>
      <c r="CE10" s="125" t="s">
        <v>53</v>
      </c>
      <c r="CF10" s="74"/>
      <c r="CG10" s="74"/>
      <c r="CH10" s="59" t="s">
        <v>24</v>
      </c>
      <c r="CI10" s="132">
        <v>90</v>
      </c>
      <c r="CJ10" s="67"/>
    </row>
    <row r="11" spans="2:88" ht="21" customHeight="1">
      <c r="B11" s="61"/>
      <c r="C11" s="96" t="s">
        <v>26</v>
      </c>
      <c r="D11" s="74"/>
      <c r="E11" s="74"/>
      <c r="F11" s="60"/>
      <c r="G11" s="125" t="s">
        <v>54</v>
      </c>
      <c r="H11" s="74"/>
      <c r="I11" s="20"/>
      <c r="J11" s="59" t="s">
        <v>25</v>
      </c>
      <c r="K11" s="132">
        <v>30</v>
      </c>
      <c r="L11" s="67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34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1"/>
      <c r="CA11" s="96" t="s">
        <v>26</v>
      </c>
      <c r="CB11" s="74"/>
      <c r="CC11" s="74"/>
      <c r="CD11" s="60"/>
      <c r="CE11" s="125" t="s">
        <v>54</v>
      </c>
      <c r="CF11" s="74"/>
      <c r="CG11" s="20"/>
      <c r="CH11" s="59" t="s">
        <v>25</v>
      </c>
      <c r="CI11" s="132">
        <v>30</v>
      </c>
      <c r="CJ11" s="67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7" t="s">
        <v>37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J15" s="32"/>
      <c r="BN15" s="32"/>
      <c r="BP15" s="32"/>
      <c r="BV15" s="2"/>
      <c r="BW15" s="2"/>
      <c r="BX15" s="2"/>
    </row>
    <row r="16" spans="14:59" ht="18" customHeight="1">
      <c r="N16" s="32"/>
      <c r="O16" s="32"/>
      <c r="R16" s="32"/>
      <c r="AA16" s="32"/>
      <c r="AB16" s="32"/>
      <c r="AC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32:59" ht="18" customHeight="1"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ht="18" customHeight="1"/>
    <row r="19" ht="18" customHeight="1"/>
    <row r="20" ht="18" customHeight="1"/>
    <row r="21" spans="11:59" ht="18" customHeight="1">
      <c r="K21" s="32"/>
      <c r="V21" s="32"/>
      <c r="X21" s="32"/>
      <c r="Y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21:70" ht="18" customHeight="1">
      <c r="U22" s="32"/>
      <c r="V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R22" s="32"/>
    </row>
    <row r="23" spans="32:59" ht="18" customHeight="1"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32:59" ht="18" customHeight="1"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32:81" ht="18" customHeight="1"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CC25" s="249"/>
    </row>
    <row r="26" spans="32:81" ht="18" customHeight="1"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CC26" s="32"/>
    </row>
    <row r="27" spans="81:87" ht="18" customHeight="1">
      <c r="CC27" s="33"/>
      <c r="CI27" s="32"/>
    </row>
    <row r="28" spans="4:86" ht="18" customHeight="1">
      <c r="D28" s="37" t="s">
        <v>22</v>
      </c>
      <c r="W28" s="126" t="s">
        <v>44</v>
      </c>
      <c r="CH28" s="114" t="s">
        <v>36</v>
      </c>
    </row>
    <row r="29" spans="11:85" ht="18" customHeight="1">
      <c r="K29" s="130">
        <v>1</v>
      </c>
      <c r="W29" s="231"/>
      <c r="CA29" s="130">
        <v>3</v>
      </c>
      <c r="CF29" s="32"/>
      <c r="CG29" s="32"/>
    </row>
    <row r="30" spans="2:88" ht="18" customHeight="1">
      <c r="B30" s="36"/>
      <c r="J30" s="32"/>
      <c r="K30" s="32"/>
      <c r="L30" s="32"/>
      <c r="M30" s="32"/>
      <c r="N30" s="32"/>
      <c r="Q30" s="32"/>
      <c r="R30" s="32"/>
      <c r="U30" s="32"/>
      <c r="Y30" s="32"/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N30" s="32"/>
      <c r="BO30" s="32"/>
      <c r="BP30" s="32"/>
      <c r="BR30" s="32"/>
      <c r="BS30" s="120"/>
      <c r="BU30" s="32"/>
      <c r="BV30" s="32"/>
      <c r="BW30" s="32"/>
      <c r="BX30" s="32"/>
      <c r="BY30" s="32"/>
      <c r="BZ30" s="32"/>
      <c r="CA30" s="32"/>
      <c r="CB30" s="32"/>
      <c r="CD30" s="32"/>
      <c r="CJ30" s="36"/>
    </row>
    <row r="31" spans="10:79" ht="18" customHeight="1">
      <c r="J31" s="32"/>
      <c r="W31" s="126" t="s">
        <v>5</v>
      </c>
      <c r="AA31" s="33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A31" s="32"/>
      <c r="BB31" s="32"/>
      <c r="BC31" s="32"/>
      <c r="BD31" s="32"/>
      <c r="BE31" s="32"/>
      <c r="BF31" s="32"/>
      <c r="BG31" s="32"/>
      <c r="BP31" s="33"/>
      <c r="BS31" s="32"/>
      <c r="BU31" s="32"/>
      <c r="CA31" s="32"/>
    </row>
    <row r="32" spans="9:81" ht="18" customHeight="1">
      <c r="I32" s="32"/>
      <c r="N32" s="32"/>
      <c r="O32" s="32"/>
      <c r="P32" s="32"/>
      <c r="Q32" s="32"/>
      <c r="S32" s="32"/>
      <c r="AA32" s="34"/>
      <c r="AD32" s="32"/>
      <c r="AE32" s="32"/>
      <c r="AG32" s="32"/>
      <c r="AH32" s="32"/>
      <c r="AI32" s="32"/>
      <c r="AJ32" s="32"/>
      <c r="AK32" s="32"/>
      <c r="AL32" s="32"/>
      <c r="AZ32" s="32"/>
      <c r="BA32" s="32"/>
      <c r="BB32" s="33"/>
      <c r="BC32" s="32"/>
      <c r="BD32" s="32"/>
      <c r="BE32" s="32"/>
      <c r="BF32" s="32"/>
      <c r="BG32" s="32"/>
      <c r="BS32" s="35" t="s">
        <v>6</v>
      </c>
      <c r="BU32" s="32"/>
      <c r="BV32" s="32"/>
      <c r="BW32" s="32"/>
      <c r="CC32" s="32"/>
    </row>
    <row r="33" spans="1:89" ht="18" customHeight="1">
      <c r="A33" s="36"/>
      <c r="C33" s="32"/>
      <c r="H33" s="32"/>
      <c r="J33" s="32"/>
      <c r="L33" s="32"/>
      <c r="M33" s="32"/>
      <c r="N33" s="32"/>
      <c r="P33" s="32"/>
      <c r="Q33" s="32"/>
      <c r="R33" s="32"/>
      <c r="T33" s="32"/>
      <c r="U33" s="32"/>
      <c r="V33" s="32"/>
      <c r="X33" s="32"/>
      <c r="Y33" s="32"/>
      <c r="AA33" s="34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Z33" s="32"/>
      <c r="BA33" s="32"/>
      <c r="BB33" s="32"/>
      <c r="BC33" s="32"/>
      <c r="BD33" s="32"/>
      <c r="BE33" s="32"/>
      <c r="BF33" s="32"/>
      <c r="BG33" s="32"/>
      <c r="BJ33" s="32"/>
      <c r="BK33" s="32"/>
      <c r="BL33" s="32"/>
      <c r="BM33" s="32"/>
      <c r="BN33" s="32"/>
      <c r="BO33" s="32"/>
      <c r="BQ33" s="32"/>
      <c r="BR33" s="32"/>
      <c r="BS33" s="32"/>
      <c r="BT33" s="32"/>
      <c r="BU33" s="32"/>
      <c r="BX33" s="32"/>
      <c r="BY33" s="32"/>
      <c r="CC33" s="32"/>
      <c r="CK33" s="36"/>
    </row>
    <row r="34" spans="1:81" ht="18" customHeight="1">
      <c r="A34" s="36"/>
      <c r="M34" s="32"/>
      <c r="R34" s="32"/>
      <c r="T34" s="32"/>
      <c r="AA34" s="32"/>
      <c r="AD34" s="32"/>
      <c r="AE34" s="32"/>
      <c r="AF34" s="32"/>
      <c r="AG34" s="32"/>
      <c r="AH34" s="32"/>
      <c r="AI34" s="32"/>
      <c r="AJ34" s="32"/>
      <c r="AK34" s="32"/>
      <c r="AL34" s="32"/>
      <c r="AZ34" s="32"/>
      <c r="BA34" s="32"/>
      <c r="BB34" s="32"/>
      <c r="BC34" s="32"/>
      <c r="BD34" s="32"/>
      <c r="BE34" s="32"/>
      <c r="BF34" s="32"/>
      <c r="BG34" s="32"/>
      <c r="BO34" s="32"/>
      <c r="BS34" s="32"/>
      <c r="BV34" s="32"/>
      <c r="BW34" s="32"/>
      <c r="CC34" s="32"/>
    </row>
    <row r="35" spans="1:89" ht="18" customHeight="1">
      <c r="A35" s="36"/>
      <c r="M35" s="32"/>
      <c r="AD35" s="32"/>
      <c r="AE35" s="32"/>
      <c r="AF35" s="32"/>
      <c r="AG35" s="32"/>
      <c r="AH35" s="32"/>
      <c r="AI35" s="32"/>
      <c r="AJ35" s="32"/>
      <c r="AK35" s="32"/>
      <c r="AL35" s="32"/>
      <c r="AZ35" s="32"/>
      <c r="BA35" s="32"/>
      <c r="BB35" s="32"/>
      <c r="BC35" s="32"/>
      <c r="BD35" s="32"/>
      <c r="BE35" s="32"/>
      <c r="BF35" s="32"/>
      <c r="BU35" s="136" t="s">
        <v>45</v>
      </c>
      <c r="CK35" s="36"/>
    </row>
    <row r="36" ht="18" customHeight="1">
      <c r="BS36" s="251" t="s">
        <v>56</v>
      </c>
    </row>
    <row r="37" spans="15:72" ht="18" customHeight="1">
      <c r="O37" s="32"/>
      <c r="Q37" s="32"/>
      <c r="AD37" s="32"/>
      <c r="AE37" s="32"/>
      <c r="AF37" s="32"/>
      <c r="AG37" s="32"/>
      <c r="AH37" s="32"/>
      <c r="AI37" s="32"/>
      <c r="AJ37" s="32"/>
      <c r="AK37" s="32"/>
      <c r="AL37" s="32"/>
      <c r="BR37" s="32"/>
      <c r="BS37" s="120"/>
      <c r="BT37" s="32"/>
    </row>
    <row r="38" spans="29:89" ht="18" customHeight="1">
      <c r="AC38" s="32"/>
      <c r="BP38" s="32"/>
      <c r="BQ38" s="32"/>
      <c r="CG38" s="32"/>
      <c r="CK38" s="33"/>
    </row>
    <row r="39" ht="18" customHeight="1">
      <c r="CJ39" s="3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7</v>
      </c>
      <c r="C47" s="39" t="s">
        <v>8</v>
      </c>
      <c r="D47" s="39" t="s">
        <v>9</v>
      </c>
      <c r="E47" s="39" t="s">
        <v>10</v>
      </c>
      <c r="F47" s="40" t="s">
        <v>11</v>
      </c>
      <c r="CF47" s="38" t="s">
        <v>7</v>
      </c>
      <c r="CG47" s="39" t="s">
        <v>8</v>
      </c>
      <c r="CH47" s="39" t="s">
        <v>9</v>
      </c>
      <c r="CI47" s="39" t="s">
        <v>10</v>
      </c>
      <c r="CJ47" s="40" t="s">
        <v>11</v>
      </c>
    </row>
    <row r="48" spans="2:88" ht="21" customHeight="1" thickTop="1">
      <c r="B48" s="41"/>
      <c r="C48" s="8"/>
      <c r="D48" s="7" t="s">
        <v>35</v>
      </c>
      <c r="E48" s="8"/>
      <c r="F48" s="9"/>
      <c r="CF48" s="123"/>
      <c r="CG48" s="42"/>
      <c r="CH48" s="7" t="s">
        <v>35</v>
      </c>
      <c r="CI48" s="42"/>
      <c r="CJ48" s="43"/>
    </row>
    <row r="49" spans="2:88" ht="21" customHeight="1">
      <c r="B49" s="44"/>
      <c r="C49" s="45"/>
      <c r="D49" s="45"/>
      <c r="E49" s="45"/>
      <c r="F49" s="46"/>
      <c r="CF49" s="44"/>
      <c r="CG49" s="45"/>
      <c r="CH49" s="45"/>
      <c r="CI49" s="45"/>
      <c r="CJ49" s="46"/>
    </row>
    <row r="50" spans="2:88" ht="21" customHeight="1">
      <c r="B50" s="111"/>
      <c r="C50" s="21"/>
      <c r="D50" s="45"/>
      <c r="E50" s="51"/>
      <c r="F50" s="28"/>
      <c r="CF50" s="44"/>
      <c r="CG50" s="45"/>
      <c r="CH50" s="45"/>
      <c r="CI50" s="45"/>
      <c r="CJ50" s="46"/>
    </row>
    <row r="51" spans="2:88" ht="21" customHeight="1">
      <c r="B51" s="131">
        <v>1</v>
      </c>
      <c r="C51" s="48">
        <v>38.289</v>
      </c>
      <c r="D51" s="49">
        <v>51</v>
      </c>
      <c r="E51" s="50">
        <f>C51+D51*0.001</f>
        <v>38.34</v>
      </c>
      <c r="F51" s="28" t="s">
        <v>48</v>
      </c>
      <c r="AS51" s="108" t="s">
        <v>32</v>
      </c>
      <c r="CF51" s="131">
        <v>3</v>
      </c>
      <c r="CG51" s="48">
        <v>39.154</v>
      </c>
      <c r="CH51" s="49">
        <v>-65</v>
      </c>
      <c r="CI51" s="50">
        <f>CG51+CH51*0.001</f>
        <v>39.089000000000006</v>
      </c>
      <c r="CJ51" s="28" t="s">
        <v>48</v>
      </c>
    </row>
    <row r="52" spans="2:88" ht="21" customHeight="1">
      <c r="B52" s="111"/>
      <c r="C52" s="21"/>
      <c r="D52" s="45"/>
      <c r="E52" s="51"/>
      <c r="F52" s="28"/>
      <c r="AS52" s="107" t="s">
        <v>68</v>
      </c>
      <c r="CF52" s="44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57"/>
      <c r="AD53" s="103"/>
      <c r="AE53" s="104"/>
      <c r="BG53" s="103"/>
      <c r="BH53" s="104"/>
      <c r="CF53" s="52"/>
      <c r="CG53" s="53"/>
      <c r="CH53" s="54"/>
      <c r="CI53" s="54"/>
      <c r="CJ53" s="57"/>
    </row>
  </sheetData>
  <sheetProtection password="E9A7" sheet="1" objects="1" scenarios="1"/>
  <mergeCells count="16">
    <mergeCell ref="R3:S3"/>
    <mergeCell ref="V3:Y3"/>
    <mergeCell ref="V4:Y4"/>
    <mergeCell ref="AB7:AC7"/>
    <mergeCell ref="BN2:BQ2"/>
    <mergeCell ref="BJ6:BK6"/>
    <mergeCell ref="BN3:BQ3"/>
    <mergeCell ref="AB8:AC8"/>
    <mergeCell ref="V2:Y2"/>
    <mergeCell ref="AB3:AC3"/>
    <mergeCell ref="AB6:AC6"/>
    <mergeCell ref="BJ3:BK3"/>
    <mergeCell ref="BT3:BU3"/>
    <mergeCell ref="BN4:BQ4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2014-05-22T09:54:47Z</cp:lastPrinted>
  <dcterms:created xsi:type="dcterms:W3CDTF">2003-01-10T15:39:03Z</dcterms:created>
  <dcterms:modified xsi:type="dcterms:W3CDTF">2019-05-07T09:29:29Z</dcterms:modified>
  <cp:category/>
  <cp:version/>
  <cp:contentType/>
  <cp:contentStatus/>
</cp:coreProperties>
</file>