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45" windowWidth="7650" windowHeight="3720" tabRatio="599" activeTab="1"/>
  </bookViews>
  <sheets>
    <sheet name="titul" sheetId="1" r:id="rId1"/>
    <sheet name="Bezděčín" sheetId="2" r:id="rId2"/>
  </sheets>
  <definedNames/>
  <calcPr fullCalcOnLoad="1"/>
</workbook>
</file>

<file path=xl/sharedStrings.xml><?xml version="1.0" encoding="utf-8"?>
<sst xmlns="http://schemas.openxmlformats.org/spreadsheetml/2006/main" count="122" uniqueCount="77">
  <si>
    <t>L</t>
  </si>
  <si>
    <t>S</t>
  </si>
  <si>
    <t>Př S</t>
  </si>
  <si>
    <t>Př L</t>
  </si>
  <si>
    <t>Návěstidla  -  ŽST</t>
  </si>
  <si>
    <t>Vjezdová</t>
  </si>
  <si>
    <t>Seřaďovací</t>
  </si>
  <si>
    <t>Traťové</t>
  </si>
  <si>
    <t>zabezpečovací</t>
  </si>
  <si>
    <t>Staniční</t>
  </si>
  <si>
    <t>zařízení :</t>
  </si>
  <si>
    <t>Zjišťování  konce</t>
  </si>
  <si>
    <t>zast.</t>
  </si>
  <si>
    <t>vlaku :</t>
  </si>
  <si>
    <t>proj.</t>
  </si>
  <si>
    <t>Dopravní stanoviště :</t>
  </si>
  <si>
    <t>( km )</t>
  </si>
  <si>
    <t>Počet  pracovníků :</t>
  </si>
  <si>
    <t>Vjezdové / odjezdové rychlosti :</t>
  </si>
  <si>
    <t>v pokračování traťové koleje - rychlost traťová s místním omezením</t>
  </si>
  <si>
    <t>Současné  vlakové  cesty</t>
  </si>
  <si>
    <t>č.</t>
  </si>
  <si>
    <t>Začátek</t>
  </si>
  <si>
    <t>Konec</t>
  </si>
  <si>
    <t>Délka</t>
  </si>
  <si>
    <t>Poznámka</t>
  </si>
  <si>
    <t>C</t>
  </si>
  <si>
    <t>staničení</t>
  </si>
  <si>
    <t>N</t>
  </si>
  <si>
    <t>námezník</t>
  </si>
  <si>
    <t>přest.</t>
  </si>
  <si>
    <t>Trať :</t>
  </si>
  <si>
    <t>Ev. č. :</t>
  </si>
  <si>
    <t>Zjišťování</t>
  </si>
  <si>
    <t>konce  vlaku</t>
  </si>
  <si>
    <t>Dopravní  koleje</t>
  </si>
  <si>
    <t>Hlavní  staniční  kolej</t>
  </si>
  <si>
    <t>Vjezd - odjezd - průjezd</t>
  </si>
  <si>
    <t>JTom</t>
  </si>
  <si>
    <t>S 1</t>
  </si>
  <si>
    <t>L 1</t>
  </si>
  <si>
    <t>Odjezdová</t>
  </si>
  <si>
    <t>samočinně činností</t>
  </si>
  <si>
    <t>zabezpečovacího zařízení</t>
  </si>
  <si>
    <t>JOP</t>
  </si>
  <si>
    <t>Kód :  22</t>
  </si>
  <si>
    <t>3. kategorie</t>
  </si>
  <si>
    <t>Elektronické stavědlo</t>
  </si>
  <si>
    <t>( nouzová místní obsluha pohotovostním výpravčím )</t>
  </si>
  <si>
    <t>zast. - 90</t>
  </si>
  <si>
    <t>proj. - 30</t>
  </si>
  <si>
    <t xml:space="preserve">Vzájemně vyloučeny jsou pouze protisměrné </t>
  </si>
  <si>
    <t>jízdní cesty na tutéž kolej</t>
  </si>
  <si>
    <t>elm.</t>
  </si>
  <si>
    <t>Obvod  DOZ</t>
  </si>
  <si>
    <t>KANGO</t>
  </si>
  <si>
    <t>541 A</t>
  </si>
  <si>
    <t>dálková obsluha výpravčím DOZ z ŽST Mladá Boleslav hl.n.</t>
  </si>
  <si>
    <t>Dopravní kancelář - TB</t>
  </si>
  <si>
    <t>Směr  :  Dobrovice</t>
  </si>
  <si>
    <t>při jízdě do odbočky - rychlost 60 km/h</t>
  </si>
  <si>
    <t>S 2</t>
  </si>
  <si>
    <t>L 2</t>
  </si>
  <si>
    <t>seřaďovacích</t>
  </si>
  <si>
    <t>návěstidel</t>
  </si>
  <si>
    <t>Výhybna  bez</t>
  </si>
  <si>
    <t>Km  25,498</t>
  </si>
  <si>
    <t>Poznámka: zobrazeno v měřítku od v.č.1 po v.č.2</t>
  </si>
  <si>
    <t>Směr  :  Mladá Boleslav hl.n.</t>
  </si>
  <si>
    <t>Nástupiště  u  koleje</t>
  </si>
  <si>
    <t>směr Dobrovice</t>
  </si>
  <si>
    <t>a Mladá Boleslav hl.n.</t>
  </si>
  <si>
    <t>VI.  /  2017</t>
  </si>
  <si>
    <t xml:space="preserve">   SÚ</t>
  </si>
  <si>
    <t>Integrované do SZZ</t>
  </si>
  <si>
    <t>Kód : 20</t>
  </si>
  <si>
    <t>typ ITZZ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</si>
</sst>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0.00_ ;[Red]\-0.00\ "/>
    <numFmt numFmtId="179" formatCode="0.0_ ;[Red]\-0.0\ "/>
    <numFmt numFmtId="180" formatCode="0_ ;[Red]\-0\ "/>
    <numFmt numFmtId="181" formatCode="0.0%"/>
    <numFmt numFmtId="182" formatCode="\-"/>
    <numFmt numFmtId="183" formatCode="&quot;Yes&quot;;&quot;Yes&quot;;&quot;No&quot;"/>
    <numFmt numFmtId="184" formatCode="&quot;True&quot;;&quot;True&quot;;&quot;False&quot;"/>
    <numFmt numFmtId="185" formatCode="&quot;On&quot;;&quot;On&quot;;&quot;Off&quot;"/>
  </numFmts>
  <fonts count="87">
    <font>
      <sz val="10"/>
      <name val="Arial CE"/>
      <family val="0"/>
    </font>
    <font>
      <sz val="8"/>
      <name val="Arial CE"/>
      <family val="2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b/>
      <sz val="14"/>
      <name val="Arial CE"/>
      <family val="2"/>
    </font>
    <font>
      <sz val="10"/>
      <color indexed="12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2"/>
      <name val="Arial CE"/>
      <family val="2"/>
    </font>
    <font>
      <sz val="16"/>
      <name val="Times New Roman CE"/>
      <family val="1"/>
    </font>
    <font>
      <sz val="18"/>
      <name val="Times New Roman CE"/>
      <family val="1"/>
    </font>
    <font>
      <b/>
      <sz val="18"/>
      <color indexed="12"/>
      <name val="Times New Roman CE"/>
      <family val="1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sz val="18"/>
      <color indexed="10"/>
      <name val="Times New Roman CE"/>
      <family val="1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b/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u val="single"/>
      <sz val="14"/>
      <name val="Arial CE"/>
      <family val="2"/>
    </font>
    <font>
      <b/>
      <sz val="14"/>
      <color indexed="16"/>
      <name val="Arial CE"/>
      <family val="2"/>
    </font>
    <font>
      <b/>
      <sz val="12"/>
      <color indexed="10"/>
      <name val="Arial CE"/>
      <family val="2"/>
    </font>
    <font>
      <i/>
      <sz val="12"/>
      <name val="Arial CE"/>
      <family val="2"/>
    </font>
    <font>
      <b/>
      <u val="single"/>
      <sz val="14"/>
      <color indexed="12"/>
      <name val="Arial CE"/>
      <family val="2"/>
    </font>
    <font>
      <sz val="14"/>
      <color indexed="16"/>
      <name val="Arial CE"/>
      <family val="2"/>
    </font>
    <font>
      <i/>
      <sz val="10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sz val="11"/>
      <name val="Arial CE"/>
      <family val="2"/>
    </font>
    <font>
      <b/>
      <sz val="16"/>
      <name val="Times New Roman CE"/>
      <family val="1"/>
    </font>
    <font>
      <sz val="14"/>
      <name val="Times New Roman CE"/>
      <family val="1"/>
    </font>
    <font>
      <b/>
      <i/>
      <sz val="16"/>
      <color indexed="10"/>
      <name val="Monotype Corsiva"/>
      <family val="4"/>
    </font>
    <font>
      <b/>
      <sz val="10"/>
      <color indexed="12"/>
      <name val="Arial CE"/>
      <family val="2"/>
    </font>
    <font>
      <sz val="12"/>
      <color indexed="12"/>
      <name val="Times New Roman CE"/>
      <family val="1"/>
    </font>
    <font>
      <sz val="12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3"/>
      <color indexed="10"/>
      <name val="Arial CE"/>
      <family val="2"/>
    </font>
    <font>
      <i/>
      <sz val="12"/>
      <name val="Times New Roman CE"/>
      <family val="1"/>
    </font>
    <font>
      <sz val="12"/>
      <color indexed="17"/>
      <name val="Arial CE"/>
      <family val="2"/>
    </font>
    <font>
      <i/>
      <sz val="12"/>
      <color indexed="10"/>
      <name val="Arial CE"/>
      <family val="2"/>
    </font>
    <font>
      <b/>
      <sz val="10"/>
      <name val="Arial CE"/>
      <family val="0"/>
    </font>
    <font>
      <i/>
      <sz val="11"/>
      <name val="Arial CE"/>
      <family val="2"/>
    </font>
    <font>
      <i/>
      <sz val="12"/>
      <color indexed="12"/>
      <name val="Arial CE"/>
      <family val="2"/>
    </font>
    <font>
      <b/>
      <u val="single"/>
      <sz val="12"/>
      <color indexed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6"/>
      <color indexed="8"/>
      <name val="Times New Roman CE"/>
      <family val="0"/>
    </font>
    <font>
      <b/>
      <sz val="14"/>
      <color indexed="8"/>
      <name val="Times New Roman"/>
      <family val="1"/>
    </font>
    <font>
      <b/>
      <sz val="20"/>
      <color indexed="16"/>
      <name val="Times New Roman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8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hair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3" fillId="20" borderId="0" applyNumberFormat="0" applyBorder="0" applyAlignment="0" applyProtection="0"/>
    <xf numFmtId="0" fontId="7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5" fillId="0" borderId="3" applyNumberFormat="0" applyFill="0" applyAlignment="0" applyProtection="0"/>
    <xf numFmtId="0" fontId="76" fillId="0" borderId="4" applyNumberFormat="0" applyFill="0" applyAlignment="0" applyProtection="0"/>
    <xf numFmtId="0" fontId="77" fillId="0" borderId="5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22" borderId="0" applyNumberFormat="0" applyBorder="0" applyAlignment="0" applyProtection="0"/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80" fillId="0" borderId="7" applyNumberFormat="0" applyFill="0" applyAlignment="0" applyProtection="0"/>
    <xf numFmtId="0" fontId="81" fillId="24" borderId="0" applyNumberFormat="0" applyBorder="0" applyAlignment="0" applyProtection="0"/>
    <xf numFmtId="0" fontId="82" fillId="0" borderId="0" applyNumberFormat="0" applyFill="0" applyBorder="0" applyAlignment="0" applyProtection="0"/>
    <xf numFmtId="0" fontId="83" fillId="25" borderId="8" applyNumberFormat="0" applyAlignment="0" applyProtection="0"/>
    <xf numFmtId="0" fontId="84" fillId="26" borderId="8" applyNumberFormat="0" applyAlignment="0" applyProtection="0"/>
    <xf numFmtId="0" fontId="85" fillId="26" borderId="9" applyNumberFormat="0" applyAlignment="0" applyProtection="0"/>
    <xf numFmtId="0" fontId="86" fillId="0" borderId="0" applyNumberFormat="0" applyFill="0" applyBorder="0" applyAlignment="0" applyProtection="0"/>
    <xf numFmtId="0" fontId="71" fillId="27" borderId="0" applyNumberFormat="0" applyBorder="0" applyAlignment="0" applyProtection="0"/>
    <xf numFmtId="0" fontId="71" fillId="28" borderId="0" applyNumberFormat="0" applyBorder="0" applyAlignment="0" applyProtection="0"/>
    <xf numFmtId="0" fontId="71" fillId="29" borderId="0" applyNumberFormat="0" applyBorder="0" applyAlignment="0" applyProtection="0"/>
    <xf numFmtId="0" fontId="71" fillId="30" borderId="0" applyNumberFormat="0" applyBorder="0" applyAlignment="0" applyProtection="0"/>
    <xf numFmtId="0" fontId="71" fillId="31" borderId="0" applyNumberFormat="0" applyBorder="0" applyAlignment="0" applyProtection="0"/>
    <xf numFmtId="0" fontId="71" fillId="32" borderId="0" applyNumberFormat="0" applyBorder="0" applyAlignment="0" applyProtection="0"/>
  </cellStyleXfs>
  <cellXfs count="352"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64" fontId="3" fillId="0" borderId="16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6" fillId="0" borderId="15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164" fontId="6" fillId="0" borderId="13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164" fontId="0" fillId="0" borderId="20" xfId="0" applyNumberFormat="1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164" fontId="0" fillId="0" borderId="17" xfId="0" applyNumberFormat="1" applyFont="1" applyFill="1" applyBorder="1" applyAlignment="1">
      <alignment horizontal="center" vertical="center"/>
    </xf>
    <xf numFmtId="164" fontId="3" fillId="0" borderId="15" xfId="0" applyNumberFormat="1" applyFont="1" applyBorder="1" applyAlignment="1">
      <alignment horizontal="center" vertical="center"/>
    </xf>
    <xf numFmtId="164" fontId="3" fillId="0" borderId="13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0" fillId="0" borderId="21" xfId="0" applyFont="1" applyBorder="1" applyAlignment="1">
      <alignment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/>
    </xf>
    <xf numFmtId="0" fontId="0" fillId="34" borderId="25" xfId="0" applyFont="1" applyFill="1" applyBorder="1" applyAlignment="1">
      <alignment horizontal="center" vertical="center"/>
    </xf>
    <xf numFmtId="0" fontId="0" fillId="34" borderId="26" xfId="0" applyFont="1" applyFill="1" applyBorder="1" applyAlignment="1">
      <alignment horizontal="center" vertical="center"/>
    </xf>
    <xf numFmtId="0" fontId="13" fillId="0" borderId="0" xfId="49" applyFont="1" applyAlignment="1">
      <alignment horizontal="right" vertical="center"/>
      <protection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0" fontId="0" fillId="0" borderId="30" xfId="0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5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164" fontId="0" fillId="0" borderId="32" xfId="0" applyNumberFormat="1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164" fontId="0" fillId="0" borderId="34" xfId="0" applyNumberFormat="1" applyFont="1" applyBorder="1" applyAlignment="1">
      <alignment horizontal="center" vertical="center"/>
    </xf>
    <xf numFmtId="0" fontId="18" fillId="35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7" fillId="0" borderId="0" xfId="49" applyFont="1" applyFill="1" applyBorder="1" applyAlignment="1">
      <alignment horizontal="center" vertical="center"/>
      <protection/>
    </xf>
    <xf numFmtId="0" fontId="19" fillId="35" borderId="0" xfId="49" applyFont="1" applyFill="1" applyBorder="1" applyAlignment="1">
      <alignment horizontal="center" vertical="center"/>
      <protection/>
    </xf>
    <xf numFmtId="0" fontId="0" fillId="0" borderId="31" xfId="0" applyBorder="1" applyAlignment="1">
      <alignment horizontal="center" vertical="center"/>
    </xf>
    <xf numFmtId="0" fontId="20" fillId="35" borderId="0" xfId="0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0" fillId="0" borderId="0" xfId="49" applyFont="1" applyFill="1" applyBorder="1" applyAlignment="1">
      <alignment horizontal="center" vertical="center"/>
      <protection/>
    </xf>
    <xf numFmtId="0" fontId="4" fillId="0" borderId="0" xfId="49" applyFont="1" applyFill="1" applyBorder="1" applyAlignment="1">
      <alignment horizontal="center" vertical="center"/>
      <protection/>
    </xf>
    <xf numFmtId="0" fontId="22" fillId="0" borderId="0" xfId="49" applyFont="1" applyFill="1" applyBorder="1" applyAlignment="1">
      <alignment horizontal="center" vertical="center"/>
      <protection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28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6" fillId="0" borderId="0" xfId="49" applyFont="1" applyBorder="1" applyAlignment="1">
      <alignment horizontal="center" vertical="center"/>
      <protection/>
    </xf>
    <xf numFmtId="0" fontId="0" fillId="0" borderId="16" xfId="0" applyFont="1" applyFill="1" applyBorder="1" applyAlignment="1">
      <alignment horizontal="center" vertical="center"/>
    </xf>
    <xf numFmtId="0" fontId="30" fillId="0" borderId="16" xfId="0" applyFont="1" applyFill="1" applyBorder="1" applyAlignment="1">
      <alignment horizontal="center" vertical="center"/>
    </xf>
    <xf numFmtId="164" fontId="27" fillId="0" borderId="16" xfId="0" applyNumberFormat="1" applyFont="1" applyBorder="1" applyAlignment="1">
      <alignment horizontal="center" vertical="center"/>
    </xf>
    <xf numFmtId="164" fontId="10" fillId="0" borderId="16" xfId="0" applyNumberFormat="1" applyFont="1" applyBorder="1" applyAlignment="1">
      <alignment horizontal="center" vertical="center"/>
    </xf>
    <xf numFmtId="0" fontId="32" fillId="0" borderId="41" xfId="0" applyFont="1" applyBorder="1" applyAlignment="1">
      <alignment horizontal="center" vertical="center"/>
    </xf>
    <xf numFmtId="164" fontId="0" fillId="0" borderId="42" xfId="0" applyNumberFormat="1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7" fillId="0" borderId="0" xfId="0" applyFont="1" applyAlignment="1">
      <alignment horizontal="center" vertical="top"/>
    </xf>
    <xf numFmtId="0" fontId="33" fillId="0" borderId="0" xfId="0" applyFont="1" applyAlignment="1">
      <alignment horizontal="center"/>
    </xf>
    <xf numFmtId="0" fontId="4" fillId="36" borderId="43" xfId="49" applyFont="1" applyFill="1" applyBorder="1" applyAlignment="1">
      <alignment horizontal="center" vertical="center"/>
      <protection/>
    </xf>
    <xf numFmtId="0" fontId="10" fillId="37" borderId="44" xfId="0" applyFont="1" applyFill="1" applyBorder="1" applyAlignment="1">
      <alignment horizontal="center" vertical="center"/>
    </xf>
    <xf numFmtId="0" fontId="1" fillId="0" borderId="0" xfId="49" applyFont="1" applyAlignment="1">
      <alignment/>
      <protection/>
    </xf>
    <xf numFmtId="0" fontId="1" fillId="0" borderId="0" xfId="49" applyFont="1" applyBorder="1" applyAlignment="1">
      <alignment/>
      <protection/>
    </xf>
    <xf numFmtId="0" fontId="1" fillId="0" borderId="0" xfId="49" applyFont="1" applyBorder="1">
      <alignment/>
      <protection/>
    </xf>
    <xf numFmtId="0" fontId="1" fillId="0" borderId="0" xfId="49" applyFont="1">
      <alignment/>
      <protection/>
    </xf>
    <xf numFmtId="0" fontId="0" fillId="0" borderId="0" xfId="49" applyAlignment="1">
      <alignment/>
      <protection/>
    </xf>
    <xf numFmtId="0" fontId="0" fillId="0" borderId="0" xfId="49">
      <alignment/>
      <protection/>
    </xf>
    <xf numFmtId="0" fontId="0" fillId="0" borderId="0" xfId="49" applyBorder="1">
      <alignment/>
      <protection/>
    </xf>
    <xf numFmtId="0" fontId="4" fillId="0" borderId="0" xfId="49" applyFont="1" applyAlignment="1">
      <alignment horizontal="right" vertical="center"/>
      <protection/>
    </xf>
    <xf numFmtId="0" fontId="0" fillId="0" borderId="0" xfId="49" applyBorder="1" applyAlignment="1">
      <alignment/>
      <protection/>
    </xf>
    <xf numFmtId="0" fontId="0" fillId="0" borderId="0" xfId="49" applyFont="1" applyBorder="1" applyAlignment="1">
      <alignment vertical="center"/>
      <protection/>
    </xf>
    <xf numFmtId="0" fontId="0" fillId="0" borderId="0" xfId="49" applyAlignment="1">
      <alignment vertical="center"/>
      <protection/>
    </xf>
    <xf numFmtId="0" fontId="13" fillId="0" borderId="0" xfId="49" applyFont="1" applyBorder="1" applyAlignment="1">
      <alignment horizontal="center" vertical="center"/>
      <protection/>
    </xf>
    <xf numFmtId="0" fontId="0" fillId="0" borderId="0" xfId="49" applyBorder="1" applyAlignment="1">
      <alignment vertical="center"/>
      <protection/>
    </xf>
    <xf numFmtId="0" fontId="0" fillId="0" borderId="0" xfId="49" applyFont="1" applyBorder="1" applyAlignment="1">
      <alignment vertical="center"/>
      <protection/>
    </xf>
    <xf numFmtId="0" fontId="13" fillId="0" borderId="0" xfId="49" applyFont="1" applyAlignment="1">
      <alignment vertical="center"/>
      <protection/>
    </xf>
    <xf numFmtId="0" fontId="0" fillId="0" borderId="0" xfId="49" applyBorder="1" applyAlignment="1">
      <alignment horizontal="center" vertical="center"/>
      <protection/>
    </xf>
    <xf numFmtId="0" fontId="0" fillId="0" borderId="0" xfId="49" applyAlignment="1">
      <alignment horizontal="center" vertical="center"/>
      <protection/>
    </xf>
    <xf numFmtId="0" fontId="1" fillId="0" borderId="0" xfId="49" applyFont="1" applyAlignment="1">
      <alignment vertical="center"/>
      <protection/>
    </xf>
    <xf numFmtId="0" fontId="1" fillId="0" borderId="0" xfId="49" applyFont="1" applyAlignment="1" quotePrefix="1">
      <alignment vertical="center"/>
      <protection/>
    </xf>
    <xf numFmtId="0" fontId="1" fillId="0" borderId="0" xfId="49" applyFont="1" applyBorder="1" applyAlignment="1">
      <alignment vertical="center"/>
      <protection/>
    </xf>
    <xf numFmtId="0" fontId="0" fillId="37" borderId="45" xfId="49" applyFont="1" applyFill="1" applyBorder="1" applyAlignment="1">
      <alignment vertical="center"/>
      <protection/>
    </xf>
    <xf numFmtId="0" fontId="0" fillId="37" borderId="46" xfId="49" applyFont="1" applyFill="1" applyBorder="1" applyAlignment="1">
      <alignment vertical="center"/>
      <protection/>
    </xf>
    <xf numFmtId="0" fontId="0" fillId="37" borderId="46" xfId="49" applyFont="1" applyFill="1" applyBorder="1" applyAlignment="1" quotePrefix="1">
      <alignment vertical="center"/>
      <protection/>
    </xf>
    <xf numFmtId="164" fontId="0" fillId="37" borderId="46" xfId="49" applyNumberFormat="1" applyFont="1" applyFill="1" applyBorder="1" applyAlignment="1">
      <alignment vertical="center"/>
      <protection/>
    </xf>
    <xf numFmtId="0" fontId="0" fillId="37" borderId="47" xfId="49" applyFont="1" applyFill="1" applyBorder="1" applyAlignment="1">
      <alignment vertical="center"/>
      <protection/>
    </xf>
    <xf numFmtId="0" fontId="0" fillId="0" borderId="0" xfId="49" applyFont="1" applyAlignment="1">
      <alignment vertical="center"/>
      <protection/>
    </xf>
    <xf numFmtId="0" fontId="0" fillId="37" borderId="14" xfId="49" applyFont="1" applyFill="1" applyBorder="1" applyAlignment="1">
      <alignment vertical="center"/>
      <protection/>
    </xf>
    <xf numFmtId="0" fontId="0" fillId="0" borderId="48" xfId="49" applyFont="1" applyBorder="1">
      <alignment/>
      <protection/>
    </xf>
    <xf numFmtId="0" fontId="0" fillId="0" borderId="33" xfId="49" applyFont="1" applyBorder="1">
      <alignment/>
      <protection/>
    </xf>
    <xf numFmtId="0" fontId="0" fillId="0" borderId="32" xfId="49" applyFont="1" applyBorder="1">
      <alignment/>
      <protection/>
    </xf>
    <xf numFmtId="0" fontId="0" fillId="37" borderId="15" xfId="49" applyFill="1" applyBorder="1" applyAlignment="1">
      <alignment vertical="center"/>
      <protection/>
    </xf>
    <xf numFmtId="0" fontId="0" fillId="0" borderId="21" xfId="49" applyFont="1" applyBorder="1">
      <alignment/>
      <protection/>
    </xf>
    <xf numFmtId="0" fontId="17" fillId="0" borderId="0" xfId="49" applyFont="1" applyFill="1" applyBorder="1" applyAlignment="1" quotePrefix="1">
      <alignment horizontal="center" vertical="center"/>
      <protection/>
    </xf>
    <xf numFmtId="0" fontId="0" fillId="0" borderId="0" xfId="49" applyFont="1" applyBorder="1">
      <alignment/>
      <protection/>
    </xf>
    <xf numFmtId="0" fontId="0" fillId="0" borderId="13" xfId="49" applyFont="1" applyBorder="1">
      <alignment/>
      <protection/>
    </xf>
    <xf numFmtId="0" fontId="20" fillId="0" borderId="0" xfId="49" applyFont="1" applyFill="1" applyBorder="1" applyAlignment="1">
      <alignment horizontal="center"/>
      <protection/>
    </xf>
    <xf numFmtId="0" fontId="0" fillId="0" borderId="13" xfId="49" applyBorder="1" applyAlignment="1">
      <alignment vertical="center"/>
      <protection/>
    </xf>
    <xf numFmtId="0" fontId="0" fillId="0" borderId="49" xfId="49" applyFont="1" applyBorder="1">
      <alignment/>
      <protection/>
    </xf>
    <xf numFmtId="0" fontId="0" fillId="0" borderId="50" xfId="49" applyFont="1" applyBorder="1">
      <alignment/>
      <protection/>
    </xf>
    <xf numFmtId="0" fontId="0" fillId="0" borderId="51" xfId="49" applyFont="1" applyBorder="1">
      <alignment/>
      <protection/>
    </xf>
    <xf numFmtId="0" fontId="22" fillId="0" borderId="0" xfId="49" applyFont="1" applyBorder="1" applyAlignment="1">
      <alignment horizontal="center" vertical="center"/>
      <protection/>
    </xf>
    <xf numFmtId="0" fontId="0" fillId="0" borderId="0" xfId="49" applyFont="1">
      <alignment/>
      <protection/>
    </xf>
    <xf numFmtId="0" fontId="20" fillId="0" borderId="0" xfId="49" applyFont="1" applyBorder="1" applyAlignment="1">
      <alignment horizontal="center" vertical="center"/>
      <protection/>
    </xf>
    <xf numFmtId="49" fontId="20" fillId="0" borderId="0" xfId="49" applyNumberFormat="1" applyFont="1" applyBorder="1" applyAlignment="1">
      <alignment horizontal="center" vertical="center"/>
      <protection/>
    </xf>
    <xf numFmtId="0" fontId="0" fillId="0" borderId="52" xfId="49" applyFont="1" applyBorder="1">
      <alignment/>
      <protection/>
    </xf>
    <xf numFmtId="0" fontId="0" fillId="0" borderId="36" xfId="49" applyFont="1" applyBorder="1">
      <alignment/>
      <protection/>
    </xf>
    <xf numFmtId="0" fontId="0" fillId="0" borderId="53" xfId="49" applyFont="1" applyBorder="1">
      <alignment/>
      <protection/>
    </xf>
    <xf numFmtId="0" fontId="0" fillId="37" borderId="0" xfId="49" applyFont="1" applyFill="1" applyBorder="1" applyAlignment="1">
      <alignment vertical="center"/>
      <protection/>
    </xf>
    <xf numFmtId="0" fontId="0" fillId="37" borderId="0" xfId="49" applyFill="1" applyBorder="1" applyAlignment="1">
      <alignment vertical="center"/>
      <protection/>
    </xf>
    <xf numFmtId="0" fontId="4" fillId="37" borderId="0" xfId="49" applyFont="1" applyFill="1" applyBorder="1" applyAlignment="1">
      <alignment horizontal="left" vertical="center"/>
      <protection/>
    </xf>
    <xf numFmtId="0" fontId="0" fillId="37" borderId="0" xfId="49" applyFont="1" applyFill="1" applyBorder="1" applyAlignment="1">
      <alignment vertical="center"/>
      <protection/>
    </xf>
    <xf numFmtId="0" fontId="0" fillId="37" borderId="14" xfId="49" applyFill="1" applyBorder="1" applyAlignment="1">
      <alignment vertical="center"/>
      <protection/>
    </xf>
    <xf numFmtId="0" fontId="0" fillId="36" borderId="54" xfId="49" applyFont="1" applyFill="1" applyBorder="1" applyAlignment="1">
      <alignment vertical="center"/>
      <protection/>
    </xf>
    <xf numFmtId="0" fontId="0" fillId="36" borderId="55" xfId="49" applyFont="1" applyFill="1" applyBorder="1" applyAlignment="1">
      <alignment vertical="center"/>
      <protection/>
    </xf>
    <xf numFmtId="0" fontId="0" fillId="36" borderId="56" xfId="49" applyFont="1" applyFill="1" applyBorder="1" applyAlignment="1">
      <alignment vertical="center"/>
      <protection/>
    </xf>
    <xf numFmtId="1" fontId="0" fillId="37" borderId="0" xfId="49" applyNumberFormat="1" applyFont="1" applyFill="1" applyBorder="1" applyAlignment="1">
      <alignment vertical="center"/>
      <protection/>
    </xf>
    <xf numFmtId="0" fontId="0" fillId="37" borderId="14" xfId="49" applyFont="1" applyFill="1" applyBorder="1" applyAlignment="1">
      <alignment vertical="center"/>
      <protection/>
    </xf>
    <xf numFmtId="0" fontId="4" fillId="36" borderId="57" xfId="49" applyFont="1" applyFill="1" applyBorder="1" applyAlignment="1">
      <alignment horizontal="center" vertical="center"/>
      <protection/>
    </xf>
    <xf numFmtId="0" fontId="4" fillId="36" borderId="26" xfId="49" applyFont="1" applyFill="1" applyBorder="1" applyAlignment="1">
      <alignment horizontal="center" vertical="center"/>
      <protection/>
    </xf>
    <xf numFmtId="0" fontId="0" fillId="37" borderId="15" xfId="49" applyFont="1" applyFill="1" applyBorder="1" applyAlignment="1">
      <alignment vertical="center"/>
      <protection/>
    </xf>
    <xf numFmtId="0" fontId="0" fillId="0" borderId="0" xfId="49" applyFont="1">
      <alignment/>
      <protection/>
    </xf>
    <xf numFmtId="49" fontId="0" fillId="0" borderId="58" xfId="49" applyNumberFormat="1" applyFont="1" applyBorder="1" applyAlignment="1">
      <alignment vertical="center"/>
      <protection/>
    </xf>
    <xf numFmtId="164" fontId="0" fillId="0" borderId="16" xfId="49" applyNumberFormat="1" applyFont="1" applyBorder="1" applyAlignment="1">
      <alignment vertical="center"/>
      <protection/>
    </xf>
    <xf numFmtId="164" fontId="0" fillId="0" borderId="16" xfId="49" applyNumberFormat="1" applyFont="1" applyBorder="1" applyAlignment="1">
      <alignment vertical="center"/>
      <protection/>
    </xf>
    <xf numFmtId="1" fontId="0" fillId="0" borderId="13" xfId="49" applyNumberFormat="1" applyFont="1" applyBorder="1" applyAlignment="1">
      <alignment vertical="center"/>
      <protection/>
    </xf>
    <xf numFmtId="1" fontId="0" fillId="0" borderId="21" xfId="49" applyNumberFormat="1" applyFont="1" applyBorder="1" applyAlignment="1">
      <alignment vertical="center"/>
      <protection/>
    </xf>
    <xf numFmtId="1" fontId="0" fillId="0" borderId="0" xfId="49" applyNumberFormat="1" applyFont="1" applyBorder="1" applyAlignment="1">
      <alignment vertical="center"/>
      <protection/>
    </xf>
    <xf numFmtId="0" fontId="0" fillId="0" borderId="13" xfId="49" applyFont="1" applyBorder="1" applyAlignment="1">
      <alignment vertical="center"/>
      <protection/>
    </xf>
    <xf numFmtId="0" fontId="34" fillId="0" borderId="58" xfId="49" applyNumberFormat="1" applyFont="1" applyBorder="1" applyAlignment="1">
      <alignment horizontal="center" vertical="center"/>
      <protection/>
    </xf>
    <xf numFmtId="1" fontId="35" fillId="0" borderId="13" xfId="49" applyNumberFormat="1" applyFont="1" applyBorder="1" applyAlignment="1">
      <alignment horizontal="center" vertical="center"/>
      <protection/>
    </xf>
    <xf numFmtId="164" fontId="35" fillId="0" borderId="16" xfId="49" applyNumberFormat="1" applyFont="1" applyFill="1" applyBorder="1" applyAlignment="1">
      <alignment horizontal="center" vertical="center"/>
      <protection/>
    </xf>
    <xf numFmtId="49" fontId="0" fillId="0" borderId="59" xfId="49" applyNumberFormat="1" applyFont="1" applyBorder="1" applyAlignment="1">
      <alignment vertical="center"/>
      <protection/>
    </xf>
    <xf numFmtId="164" fontId="0" fillId="0" borderId="60" xfId="49" applyNumberFormat="1" applyFont="1" applyBorder="1" applyAlignment="1">
      <alignment vertical="center"/>
      <protection/>
    </xf>
    <xf numFmtId="164" fontId="0" fillId="0" borderId="60" xfId="49" applyNumberFormat="1" applyFont="1" applyBorder="1" applyAlignment="1">
      <alignment vertical="center"/>
      <protection/>
    </xf>
    <xf numFmtId="1" fontId="0" fillId="0" borderId="53" xfId="49" applyNumberFormat="1" applyFont="1" applyBorder="1" applyAlignment="1">
      <alignment vertical="center"/>
      <protection/>
    </xf>
    <xf numFmtId="1" fontId="0" fillId="0" borderId="52" xfId="49" applyNumberFormat="1" applyFont="1" applyBorder="1" applyAlignment="1">
      <alignment vertical="center"/>
      <protection/>
    </xf>
    <xf numFmtId="1" fontId="0" fillId="0" borderId="36" xfId="49" applyNumberFormat="1" applyFont="1" applyBorder="1" applyAlignment="1">
      <alignment vertical="center"/>
      <protection/>
    </xf>
    <xf numFmtId="0" fontId="0" fillId="0" borderId="53" xfId="49" applyFont="1" applyBorder="1" applyAlignment="1">
      <alignment vertical="center"/>
      <protection/>
    </xf>
    <xf numFmtId="0" fontId="0" fillId="37" borderId="19" xfId="49" applyFill="1" applyBorder="1" applyAlignment="1">
      <alignment vertical="center"/>
      <protection/>
    </xf>
    <xf numFmtId="0" fontId="0" fillId="37" borderId="18" xfId="49" applyFill="1" applyBorder="1" applyAlignment="1">
      <alignment vertical="center"/>
      <protection/>
    </xf>
    <xf numFmtId="0" fontId="0" fillId="37" borderId="17" xfId="49" applyFill="1" applyBorder="1" applyAlignment="1">
      <alignment vertical="center"/>
      <protection/>
    </xf>
    <xf numFmtId="0" fontId="0" fillId="0" borderId="0" xfId="49" applyAlignment="1">
      <alignment horizontal="center"/>
      <protection/>
    </xf>
    <xf numFmtId="0" fontId="36" fillId="0" borderId="0" xfId="0" applyFont="1" applyFill="1" applyBorder="1" applyAlignment="1">
      <alignment horizontal="right" vertical="center"/>
    </xf>
    <xf numFmtId="0" fontId="36" fillId="0" borderId="0" xfId="0" applyFont="1" applyFill="1" applyBorder="1" applyAlignment="1" quotePrefix="1">
      <alignment horizontal="left" vertical="center"/>
    </xf>
    <xf numFmtId="0" fontId="0" fillId="37" borderId="44" xfId="0" applyFont="1" applyFill="1" applyBorder="1" applyAlignment="1">
      <alignment vertical="center"/>
    </xf>
    <xf numFmtId="0" fontId="0" fillId="37" borderId="61" xfId="0" applyFont="1" applyFill="1" applyBorder="1" applyAlignment="1">
      <alignment vertical="center"/>
    </xf>
    <xf numFmtId="0" fontId="0" fillId="37" borderId="62" xfId="0" applyFont="1" applyFill="1" applyBorder="1" applyAlignment="1">
      <alignment vertical="center"/>
    </xf>
    <xf numFmtId="0" fontId="25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 vertical="top"/>
    </xf>
    <xf numFmtId="164" fontId="0" fillId="0" borderId="0" xfId="0" applyNumberFormat="1" applyAlignment="1">
      <alignment horizontal="center" vertical="top"/>
    </xf>
    <xf numFmtId="0" fontId="27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Continuous" vertical="center"/>
    </xf>
    <xf numFmtId="0" fontId="0" fillId="0" borderId="0" xfId="0" applyFill="1" applyBorder="1" applyAlignment="1">
      <alignment/>
    </xf>
    <xf numFmtId="0" fontId="0" fillId="0" borderId="15" xfId="0" applyBorder="1" applyAlignment="1">
      <alignment/>
    </xf>
    <xf numFmtId="164" fontId="27" fillId="0" borderId="42" xfId="0" applyNumberFormat="1" applyFont="1" applyBorder="1" applyAlignment="1">
      <alignment horizontal="center" vertical="center"/>
    </xf>
    <xf numFmtId="0" fontId="30" fillId="0" borderId="4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Continuous" vertical="center"/>
    </xf>
    <xf numFmtId="164" fontId="3" fillId="0" borderId="0" xfId="0" applyNumberFormat="1" applyFont="1" applyFill="1" applyBorder="1" applyAlignment="1" quotePrefix="1">
      <alignment horizontal="center" vertical="center"/>
    </xf>
    <xf numFmtId="0" fontId="37" fillId="0" borderId="0" xfId="0" applyFont="1" applyBorder="1" applyAlignment="1">
      <alignment horizontal="center"/>
    </xf>
    <xf numFmtId="49" fontId="7" fillId="0" borderId="0" xfId="0" applyNumberFormat="1" applyFont="1" applyAlignment="1">
      <alignment horizontal="center" vertical="top"/>
    </xf>
    <xf numFmtId="0" fontId="0" fillId="0" borderId="0" xfId="0" applyAlignment="1">
      <alignment horizontal="left" vertical="top"/>
    </xf>
    <xf numFmtId="0" fontId="0" fillId="0" borderId="63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49" fontId="0" fillId="0" borderId="0" xfId="48" applyNumberFormat="1" applyFont="1" applyAlignment="1">
      <alignment horizontal="center"/>
      <protection/>
    </xf>
    <xf numFmtId="0" fontId="33" fillId="0" borderId="0" xfId="0" applyFont="1" applyAlignment="1">
      <alignment horizontal="center" vertical="center"/>
    </xf>
    <xf numFmtId="164" fontId="4" fillId="0" borderId="15" xfId="0" applyNumberFormat="1" applyFont="1" applyBorder="1" applyAlignment="1">
      <alignment horizontal="center" vertical="center"/>
    </xf>
    <xf numFmtId="164" fontId="4" fillId="0" borderId="13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164" fontId="0" fillId="0" borderId="0" xfId="48" applyNumberFormat="1" applyFont="1" applyAlignment="1">
      <alignment horizontal="left"/>
      <protection/>
    </xf>
    <xf numFmtId="164" fontId="0" fillId="0" borderId="0" xfId="48" applyNumberFormat="1" applyFont="1" applyAlignment="1">
      <alignment horizontal="center"/>
      <protection/>
    </xf>
    <xf numFmtId="0" fontId="26" fillId="0" borderId="0" xfId="0" applyFont="1" applyAlignment="1">
      <alignment horizontal="center"/>
    </xf>
    <xf numFmtId="0" fontId="23" fillId="0" borderId="0" xfId="49" applyNumberFormat="1" applyFont="1" applyBorder="1" applyAlignment="1">
      <alignment horizontal="center" vertical="center"/>
      <protection/>
    </xf>
    <xf numFmtId="0" fontId="0" fillId="0" borderId="64" xfId="0" applyFont="1" applyFill="1" applyBorder="1" applyAlignment="1">
      <alignment horizontal="center" vertical="center"/>
    </xf>
    <xf numFmtId="0" fontId="31" fillId="0" borderId="64" xfId="0" applyNumberFormat="1" applyFont="1" applyBorder="1" applyAlignment="1">
      <alignment horizontal="center" vertical="center"/>
    </xf>
    <xf numFmtId="164" fontId="4" fillId="0" borderId="13" xfId="0" applyNumberFormat="1" applyFont="1" applyBorder="1" applyAlignment="1" quotePrefix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right" vertical="top"/>
    </xf>
    <xf numFmtId="0" fontId="0" fillId="0" borderId="0" xfId="0" applyFont="1" applyAlignment="1">
      <alignment horizontal="center" vertical="top"/>
    </xf>
    <xf numFmtId="0" fontId="40" fillId="0" borderId="0" xfId="47" applyFont="1" applyAlignment="1">
      <alignment horizontal="center" vertical="center"/>
      <protection/>
    </xf>
    <xf numFmtId="0" fontId="0" fillId="0" borderId="0" xfId="0" applyFont="1" applyAlignment="1">
      <alignment horizontal="left"/>
    </xf>
    <xf numFmtId="0" fontId="4" fillId="0" borderId="0" xfId="49" applyFont="1" applyBorder="1" applyAlignment="1">
      <alignment horizontal="center" vertical="center"/>
      <protection/>
    </xf>
    <xf numFmtId="44" fontId="4" fillId="34" borderId="65" xfId="39" applyFont="1" applyFill="1" applyBorder="1" applyAlignment="1">
      <alignment vertical="center"/>
    </xf>
    <xf numFmtId="44" fontId="2" fillId="34" borderId="66" xfId="39" applyFont="1" applyFill="1" applyBorder="1" applyAlignment="1">
      <alignment vertical="center"/>
    </xf>
    <xf numFmtId="164" fontId="0" fillId="0" borderId="0" xfId="48" applyNumberFormat="1" applyFont="1" applyAlignment="1">
      <alignment horizontal="right" vertical="top"/>
      <protection/>
    </xf>
    <xf numFmtId="49" fontId="0" fillId="0" borderId="0" xfId="48" applyNumberFormat="1" applyFont="1" applyAlignment="1">
      <alignment horizontal="right" vertical="top"/>
      <protection/>
    </xf>
    <xf numFmtId="0" fontId="26" fillId="0" borderId="0" xfId="0" applyFont="1" applyAlignment="1">
      <alignment horizontal="right"/>
    </xf>
    <xf numFmtId="0" fontId="26" fillId="0" borderId="0" xfId="0" applyFont="1" applyAlignment="1">
      <alignment horizontal="center" vertical="top"/>
    </xf>
    <xf numFmtId="0" fontId="33" fillId="0" borderId="0" xfId="0" applyFont="1" applyBorder="1" applyAlignment="1">
      <alignment vertical="center"/>
    </xf>
    <xf numFmtId="164" fontId="4" fillId="0" borderId="13" xfId="0" applyNumberFormat="1" applyFont="1" applyBorder="1" applyAlignment="1" quotePrefix="1">
      <alignment vertical="center"/>
    </xf>
    <xf numFmtId="0" fontId="0" fillId="0" borderId="0" xfId="0" applyFont="1" applyAlignment="1">
      <alignment horizontal="right" vertical="top"/>
    </xf>
    <xf numFmtId="0" fontId="0" fillId="0" borderId="0" xfId="0" applyFont="1" applyAlignment="1">
      <alignment horizontal="right"/>
    </xf>
    <xf numFmtId="0" fontId="42" fillId="0" borderId="0" xfId="0" applyFont="1" applyBorder="1" applyAlignment="1">
      <alignment horizontal="center" vertical="center"/>
    </xf>
    <xf numFmtId="0" fontId="0" fillId="35" borderId="0" xfId="49" applyFont="1" applyFill="1" applyBorder="1">
      <alignment/>
      <protection/>
    </xf>
    <xf numFmtId="49" fontId="38" fillId="0" borderId="0" xfId="49" applyNumberFormat="1" applyFont="1" applyBorder="1" applyAlignment="1">
      <alignment horizontal="center" vertical="center"/>
      <protection/>
    </xf>
    <xf numFmtId="0" fontId="4" fillId="0" borderId="0" xfId="49" applyFont="1" applyBorder="1" applyAlignment="1">
      <alignment horizontal="center" vertical="center"/>
      <protection/>
    </xf>
    <xf numFmtId="164" fontId="0" fillId="0" borderId="16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4" fontId="0" fillId="0" borderId="42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center"/>
    </xf>
    <xf numFmtId="0" fontId="33" fillId="0" borderId="0" xfId="0" applyFont="1" applyAlignment="1">
      <alignment horizontal="left"/>
    </xf>
    <xf numFmtId="0" fontId="0" fillId="0" borderId="36" xfId="49" applyFont="1" applyBorder="1" applyAlignment="1">
      <alignment horizontal="center"/>
      <protection/>
    </xf>
    <xf numFmtId="0" fontId="2" fillId="34" borderId="67" xfId="0" applyFont="1" applyFill="1" applyBorder="1" applyAlignment="1">
      <alignment horizontal="centerContinuous" vertical="center"/>
    </xf>
    <xf numFmtId="0" fontId="2" fillId="34" borderId="66" xfId="0" applyFont="1" applyFill="1" applyBorder="1" applyAlignment="1">
      <alignment horizontal="centerContinuous" vertical="center"/>
    </xf>
    <xf numFmtId="164" fontId="0" fillId="0" borderId="68" xfId="0" applyNumberFormat="1" applyFont="1" applyFill="1" applyBorder="1" applyAlignment="1">
      <alignment horizontal="center" vertical="center"/>
    </xf>
    <xf numFmtId="164" fontId="3" fillId="0" borderId="13" xfId="0" applyNumberFormat="1" applyFont="1" applyFill="1" applyBorder="1" applyAlignment="1" quotePrefix="1">
      <alignment horizontal="center" vertical="center"/>
    </xf>
    <xf numFmtId="164" fontId="3" fillId="0" borderId="16" xfId="0" applyNumberFormat="1" applyFont="1" applyBorder="1" applyAlignment="1" quotePrefix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0" fillId="0" borderId="69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164" fontId="3" fillId="0" borderId="20" xfId="0" applyNumberFormat="1" applyFont="1" applyFill="1" applyBorder="1" applyAlignment="1" quotePrefix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0" fillId="0" borderId="70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4" fillId="0" borderId="0" xfId="49" applyNumberFormat="1" applyFont="1" applyFill="1" applyBorder="1" applyAlignment="1">
      <alignment horizontal="center" vertical="center"/>
      <protection/>
    </xf>
    <xf numFmtId="0" fontId="29" fillId="0" borderId="64" xfId="0" applyNumberFormat="1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top"/>
    </xf>
    <xf numFmtId="0" fontId="30" fillId="0" borderId="0" xfId="0" applyFont="1" applyFill="1" applyBorder="1" applyAlignment="1">
      <alignment horizontal="center" vertical="center"/>
    </xf>
    <xf numFmtId="164" fontId="27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29" fillId="0" borderId="0" xfId="0" applyNumberFormat="1" applyFont="1" applyFill="1" applyBorder="1" applyAlignment="1">
      <alignment horizontal="center" vertical="center"/>
    </xf>
    <xf numFmtId="0" fontId="27" fillId="0" borderId="0" xfId="0" applyNumberFormat="1" applyFont="1" applyFill="1" applyBorder="1" applyAlignment="1">
      <alignment horizontal="center" vertical="center"/>
    </xf>
    <xf numFmtId="49" fontId="27" fillId="0" borderId="0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left" vertical="center"/>
    </xf>
    <xf numFmtId="0" fontId="43" fillId="0" borderId="0" xfId="49" applyFont="1" applyFill="1" applyBorder="1" applyAlignment="1">
      <alignment horizontal="center" vertical="center"/>
      <protection/>
    </xf>
    <xf numFmtId="0" fontId="3" fillId="0" borderId="21" xfId="49" applyFont="1" applyFill="1" applyBorder="1" applyAlignment="1">
      <alignment horizontal="centerContinuous" vertical="center"/>
      <protection/>
    </xf>
    <xf numFmtId="0" fontId="3" fillId="0" borderId="0" xfId="49" applyFont="1" applyFill="1" applyBorder="1" applyAlignment="1">
      <alignment horizontal="centerContinuous" vertical="center"/>
      <protection/>
    </xf>
    <xf numFmtId="0" fontId="3" fillId="0" borderId="13" xfId="49" applyFont="1" applyFill="1" applyBorder="1" applyAlignment="1">
      <alignment horizontal="centerContinuous" vertical="center"/>
      <protection/>
    </xf>
    <xf numFmtId="0" fontId="4" fillId="35" borderId="71" xfId="0" applyFont="1" applyFill="1" applyBorder="1" applyAlignment="1">
      <alignment horizontal="center" vertical="center"/>
    </xf>
    <xf numFmtId="0" fontId="4" fillId="35" borderId="43" xfId="0" applyFont="1" applyFill="1" applyBorder="1" applyAlignment="1">
      <alignment horizontal="center" vertical="center"/>
    </xf>
    <xf numFmtId="0" fontId="4" fillId="35" borderId="72" xfId="0" applyFont="1" applyFill="1" applyBorder="1" applyAlignment="1">
      <alignment horizontal="center" vertical="center"/>
    </xf>
    <xf numFmtId="164" fontId="3" fillId="0" borderId="42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73" xfId="0" applyFont="1" applyBorder="1" applyAlignment="1">
      <alignment horizontal="center" vertical="center"/>
    </xf>
    <xf numFmtId="49" fontId="29" fillId="0" borderId="41" xfId="0" applyNumberFormat="1" applyFont="1" applyBorder="1" applyAlignment="1">
      <alignment horizontal="center" vertical="center"/>
    </xf>
    <xf numFmtId="0" fontId="6" fillId="0" borderId="0" xfId="49" applyFont="1" applyBorder="1" applyAlignment="1">
      <alignment horizontal="center" vertical="top"/>
      <protection/>
    </xf>
    <xf numFmtId="0" fontId="47" fillId="0" borderId="0" xfId="49" applyFont="1" applyBorder="1" applyAlignment="1">
      <alignment horizontal="center" vertical="center"/>
      <protection/>
    </xf>
    <xf numFmtId="0" fontId="0" fillId="0" borderId="50" xfId="49" applyFont="1" applyFill="1" applyBorder="1">
      <alignment/>
      <protection/>
    </xf>
    <xf numFmtId="0" fontId="4" fillId="0" borderId="50" xfId="49" applyFont="1" applyFill="1" applyBorder="1" applyAlignment="1">
      <alignment horizontal="center" vertical="center"/>
      <protection/>
    </xf>
    <xf numFmtId="0" fontId="26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49" fontId="15" fillId="0" borderId="0" xfId="49" applyNumberFormat="1" applyFont="1" applyFill="1" applyBorder="1" applyAlignment="1">
      <alignment horizontal="center" vertical="center"/>
      <protection/>
    </xf>
    <xf numFmtId="0" fontId="13" fillId="0" borderId="0" xfId="49" applyFont="1" applyFill="1" applyAlignment="1">
      <alignment horizontal="center" vertical="center"/>
      <protection/>
    </xf>
    <xf numFmtId="0" fontId="23" fillId="0" borderId="0" xfId="49" applyNumberFormat="1" applyFont="1" applyFill="1" applyBorder="1" applyAlignment="1">
      <alignment horizontal="center" vertical="center"/>
      <protection/>
    </xf>
    <xf numFmtId="1" fontId="35" fillId="0" borderId="13" xfId="49" applyNumberFormat="1" applyFont="1" applyFill="1" applyBorder="1" applyAlignment="1">
      <alignment horizontal="center" vertical="center"/>
      <protection/>
    </xf>
    <xf numFmtId="0" fontId="31" fillId="0" borderId="0" xfId="0" applyNumberFormat="1" applyFont="1" applyFill="1" applyBorder="1" applyAlignment="1">
      <alignment horizontal="center" vertical="center"/>
    </xf>
    <xf numFmtId="164" fontId="10" fillId="0" borderId="0" xfId="0" applyNumberFormat="1" applyFont="1" applyFill="1" applyBorder="1" applyAlignment="1">
      <alignment horizontal="center" vertical="center"/>
    </xf>
    <xf numFmtId="49" fontId="29" fillId="0" borderId="0" xfId="0" applyNumberFormat="1" applyFont="1" applyFill="1" applyBorder="1" applyAlignment="1">
      <alignment horizontal="center" vertical="center"/>
    </xf>
    <xf numFmtId="0" fontId="31" fillId="0" borderId="64" xfId="0" applyNumberFormat="1" applyFont="1" applyFill="1" applyBorder="1" applyAlignment="1">
      <alignment horizontal="center" vertical="center"/>
    </xf>
    <xf numFmtId="164" fontId="10" fillId="0" borderId="16" xfId="0" applyNumberFormat="1" applyFont="1" applyFill="1" applyBorder="1" applyAlignment="1">
      <alignment horizontal="center" vertical="center"/>
    </xf>
    <xf numFmtId="164" fontId="27" fillId="0" borderId="16" xfId="0" applyNumberFormat="1" applyFont="1" applyFill="1" applyBorder="1" applyAlignment="1">
      <alignment horizontal="center" vertical="center"/>
    </xf>
    <xf numFmtId="0" fontId="4" fillId="35" borderId="74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27" fillId="0" borderId="64" xfId="0" applyNumberFormat="1" applyFont="1" applyBorder="1" applyAlignment="1">
      <alignment horizontal="center" vertical="center"/>
    </xf>
    <xf numFmtId="0" fontId="0" fillId="0" borderId="63" xfId="0" applyFont="1" applyFill="1" applyBorder="1" applyAlignment="1">
      <alignment horizontal="center" vertical="center"/>
    </xf>
    <xf numFmtId="164" fontId="0" fillId="0" borderId="0" xfId="48" applyNumberFormat="1" applyFont="1" applyAlignment="1">
      <alignment horizontal="left" vertical="top"/>
      <protection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Continuous" vertical="center"/>
    </xf>
    <xf numFmtId="164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164" fontId="48" fillId="0" borderId="0" xfId="0" applyNumberFormat="1" applyFont="1" applyFill="1" applyBorder="1" applyAlignment="1">
      <alignment horizontal="center" vertical="center"/>
    </xf>
    <xf numFmtId="164" fontId="33" fillId="0" borderId="0" xfId="0" applyNumberFormat="1" applyFont="1" applyBorder="1" applyAlignment="1">
      <alignment horizontal="centerContinuous" vertical="center"/>
    </xf>
    <xf numFmtId="164" fontId="33" fillId="0" borderId="15" xfId="0" applyNumberFormat="1" applyFont="1" applyBorder="1" applyAlignment="1">
      <alignment horizontal="centerContinuous" vertical="center"/>
    </xf>
    <xf numFmtId="164" fontId="4" fillId="0" borderId="0" xfId="0" applyNumberFormat="1" applyFont="1" applyBorder="1" applyAlignment="1">
      <alignment horizontal="centerContinuous" vertical="center"/>
    </xf>
    <xf numFmtId="164" fontId="4" fillId="0" borderId="15" xfId="0" applyNumberFormat="1" applyFont="1" applyBorder="1" applyAlignment="1">
      <alignment horizontal="centerContinuous" vertical="center"/>
    </xf>
    <xf numFmtId="164" fontId="33" fillId="0" borderId="14" xfId="0" applyNumberFormat="1" applyFont="1" applyBorder="1" applyAlignment="1">
      <alignment horizontal="centerContinuous" vertical="center"/>
    </xf>
    <xf numFmtId="164" fontId="33" fillId="0" borderId="13" xfId="0" applyNumberFormat="1" applyFont="1" applyBorder="1" applyAlignment="1">
      <alignment horizontal="centerContinuous" vertical="center"/>
    </xf>
    <xf numFmtId="164" fontId="4" fillId="0" borderId="14" xfId="0" applyNumberFormat="1" applyFont="1" applyBorder="1" applyAlignment="1">
      <alignment horizontal="centerContinuous" vertical="center"/>
    </xf>
    <xf numFmtId="164" fontId="4" fillId="0" borderId="13" xfId="0" applyNumberFormat="1" applyFont="1" applyBorder="1" applyAlignment="1">
      <alignment horizontal="centerContinuous" vertical="center"/>
    </xf>
    <xf numFmtId="164" fontId="0" fillId="0" borderId="16" xfId="49" applyNumberFormat="1" applyFont="1" applyFill="1" applyBorder="1" applyAlignment="1">
      <alignment vertical="center"/>
      <protection/>
    </xf>
    <xf numFmtId="164" fontId="0" fillId="0" borderId="16" xfId="49" applyNumberFormat="1" applyFont="1" applyFill="1" applyBorder="1" applyAlignment="1">
      <alignment vertical="center"/>
      <protection/>
    </xf>
    <xf numFmtId="0" fontId="26" fillId="0" borderId="0" xfId="0" applyFont="1" applyAlignment="1">
      <alignment horizontal="left"/>
    </xf>
    <xf numFmtId="0" fontId="26" fillId="0" borderId="0" xfId="0" applyFont="1" applyAlignment="1">
      <alignment horizontal="left" vertical="top"/>
    </xf>
    <xf numFmtId="0" fontId="4" fillId="0" borderId="0" xfId="0" applyFont="1" applyFill="1" applyBorder="1" applyAlignment="1">
      <alignment horizontal="center"/>
    </xf>
    <xf numFmtId="0" fontId="49" fillId="0" borderId="0" xfId="0" applyFont="1" applyFill="1" applyBorder="1" applyAlignment="1">
      <alignment horizontal="center"/>
    </xf>
    <xf numFmtId="0" fontId="46" fillId="0" borderId="0" xfId="0" applyFont="1" applyAlignment="1">
      <alignment horizontal="left" vertical="center"/>
    </xf>
    <xf numFmtId="0" fontId="4" fillId="0" borderId="21" xfId="49" applyFont="1" applyBorder="1" applyAlignment="1">
      <alignment horizontal="center" vertical="center"/>
      <protection/>
    </xf>
    <xf numFmtId="0" fontId="4" fillId="0" borderId="0" xfId="49" applyFont="1" applyBorder="1" applyAlignment="1">
      <alignment horizontal="center" vertical="center"/>
      <protection/>
    </xf>
    <xf numFmtId="0" fontId="4" fillId="0" borderId="13" xfId="49" applyFont="1" applyBorder="1" applyAlignment="1">
      <alignment horizontal="center" vertical="center"/>
      <protection/>
    </xf>
    <xf numFmtId="0" fontId="3" fillId="0" borderId="21" xfId="49" applyFont="1" applyBorder="1" applyAlignment="1">
      <alignment horizontal="center" vertical="center"/>
      <protection/>
    </xf>
    <xf numFmtId="0" fontId="3" fillId="0" borderId="0" xfId="49" applyFont="1" applyBorder="1" applyAlignment="1">
      <alignment horizontal="center" vertical="center"/>
      <protection/>
    </xf>
    <xf numFmtId="0" fontId="3" fillId="0" borderId="13" xfId="49" applyFont="1" applyBorder="1" applyAlignment="1">
      <alignment horizontal="center" vertical="center"/>
      <protection/>
    </xf>
    <xf numFmtId="0" fontId="6" fillId="0" borderId="21" xfId="49" applyFont="1" applyBorder="1" applyAlignment="1">
      <alignment horizontal="center" vertical="center"/>
      <protection/>
    </xf>
    <xf numFmtId="0" fontId="6" fillId="0" borderId="0" xfId="49" applyFont="1" applyBorder="1" applyAlignment="1">
      <alignment horizontal="center" vertical="center"/>
      <protection/>
    </xf>
    <xf numFmtId="0" fontId="6" fillId="0" borderId="13" xfId="49" applyFont="1" applyBorder="1" applyAlignment="1">
      <alignment horizontal="center" vertical="center"/>
      <protection/>
    </xf>
    <xf numFmtId="0" fontId="3" fillId="0" borderId="21" xfId="49" applyFont="1" applyFill="1" applyBorder="1" applyAlignment="1">
      <alignment horizontal="center" vertical="center"/>
      <protection/>
    </xf>
    <xf numFmtId="0" fontId="3" fillId="0" borderId="0" xfId="49" applyFont="1" applyFill="1" applyBorder="1" applyAlignment="1">
      <alignment horizontal="center" vertical="center"/>
      <protection/>
    </xf>
    <xf numFmtId="0" fontId="3" fillId="0" borderId="13" xfId="49" applyFont="1" applyFill="1" applyBorder="1" applyAlignment="1">
      <alignment horizontal="center" vertical="center"/>
      <protection/>
    </xf>
    <xf numFmtId="0" fontId="4" fillId="36" borderId="75" xfId="49" applyFont="1" applyFill="1" applyBorder="1" applyAlignment="1">
      <alignment horizontal="center" vertical="center"/>
      <protection/>
    </xf>
    <xf numFmtId="0" fontId="4" fillId="36" borderId="76" xfId="49" applyFont="1" applyFill="1" applyBorder="1" applyAlignment="1">
      <alignment horizontal="center" vertical="center"/>
      <protection/>
    </xf>
    <xf numFmtId="0" fontId="4" fillId="36" borderId="77" xfId="49" applyFont="1" applyFill="1" applyBorder="1" applyAlignment="1">
      <alignment horizontal="center" vertical="center"/>
      <protection/>
    </xf>
    <xf numFmtId="0" fontId="4" fillId="0" borderId="0" xfId="49" applyFont="1" applyFill="1" applyBorder="1" applyAlignment="1">
      <alignment horizontal="center" vertical="center"/>
      <protection/>
    </xf>
    <xf numFmtId="0" fontId="14" fillId="36" borderId="55" xfId="49" applyFont="1" applyFill="1" applyBorder="1" applyAlignment="1">
      <alignment horizontal="center" vertical="center"/>
      <protection/>
    </xf>
    <xf numFmtId="0" fontId="14" fillId="36" borderId="55" xfId="49" applyFont="1" applyFill="1" applyBorder="1" applyAlignment="1" quotePrefix="1">
      <alignment horizontal="center" vertical="center"/>
      <protection/>
    </xf>
    <xf numFmtId="0" fontId="2" fillId="34" borderId="78" xfId="0" applyFont="1" applyFill="1" applyBorder="1" applyAlignment="1">
      <alignment horizontal="center" vertical="center"/>
    </xf>
    <xf numFmtId="0" fontId="2" fillId="34" borderId="66" xfId="0" applyFont="1" applyFill="1" applyBorder="1" applyAlignment="1">
      <alignment horizontal="center" vertical="center"/>
    </xf>
    <xf numFmtId="0" fontId="12" fillId="34" borderId="65" xfId="0" applyFont="1" applyFill="1" applyBorder="1" applyAlignment="1">
      <alignment horizontal="center" vertical="center"/>
    </xf>
    <xf numFmtId="0" fontId="12" fillId="34" borderId="79" xfId="0" applyFont="1" applyFill="1" applyBorder="1" applyAlignment="1">
      <alignment horizontal="center" vertical="center"/>
    </xf>
    <xf numFmtId="0" fontId="2" fillId="34" borderId="65" xfId="0" applyFont="1" applyFill="1" applyBorder="1" applyAlignment="1">
      <alignment horizontal="center" vertical="center"/>
    </xf>
    <xf numFmtId="0" fontId="2" fillId="34" borderId="79" xfId="0" applyFont="1" applyFill="1" applyBorder="1" applyAlignment="1">
      <alignment horizontal="center" vertical="center"/>
    </xf>
    <xf numFmtId="0" fontId="11" fillId="33" borderId="23" xfId="0" applyFont="1" applyFill="1" applyBorder="1" applyAlignment="1">
      <alignment horizontal="center" vertical="center"/>
    </xf>
    <xf numFmtId="0" fontId="12" fillId="34" borderId="78" xfId="0" applyFont="1" applyFill="1" applyBorder="1" applyAlignment="1">
      <alignment horizontal="center" vertical="center"/>
    </xf>
    <xf numFmtId="0" fontId="12" fillId="34" borderId="66" xfId="0" applyFont="1" applyFill="1" applyBorder="1" applyAlignment="1">
      <alignment horizontal="center" vertical="center"/>
    </xf>
    <xf numFmtId="0" fontId="44" fillId="34" borderId="67" xfId="0" applyFont="1" applyFill="1" applyBorder="1" applyAlignment="1">
      <alignment horizontal="center" vertical="center"/>
    </xf>
    <xf numFmtId="0" fontId="44" fillId="34" borderId="66" xfId="0" applyFont="1" applyFill="1" applyBorder="1" applyAlignment="1">
      <alignment horizontal="center" vertical="center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2E Děčín východ" xfId="47"/>
    <cellStyle name="normální_Přepočty" xfId="48"/>
    <cellStyle name="normální_Vzor - titul  žst_jBzenec_p" xfId="49"/>
    <cellStyle name="Followed Hyperlink" xfId="50"/>
    <cellStyle name="Poznámka" xfId="51"/>
    <cellStyle name="Percent" xfId="52"/>
    <cellStyle name="Propojená buňka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Výhybna Bezděčín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695325</xdr:colOff>
      <xdr:row>30</xdr:row>
      <xdr:rowOff>114300</xdr:rowOff>
    </xdr:from>
    <xdr:to>
      <xdr:col>44</xdr:col>
      <xdr:colOff>0</xdr:colOff>
      <xdr:row>30</xdr:row>
      <xdr:rowOff>114300</xdr:rowOff>
    </xdr:to>
    <xdr:sp>
      <xdr:nvSpPr>
        <xdr:cNvPr id="1" name="Line 3"/>
        <xdr:cNvSpPr>
          <a:spLocks/>
        </xdr:cNvSpPr>
      </xdr:nvSpPr>
      <xdr:spPr>
        <a:xfrm flipV="1">
          <a:off x="12125325" y="7572375"/>
          <a:ext cx="20259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26</xdr:row>
      <xdr:rowOff>114300</xdr:rowOff>
    </xdr:from>
    <xdr:to>
      <xdr:col>44</xdr:col>
      <xdr:colOff>0</xdr:colOff>
      <xdr:row>26</xdr:row>
      <xdr:rowOff>114300</xdr:rowOff>
    </xdr:to>
    <xdr:sp>
      <xdr:nvSpPr>
        <xdr:cNvPr id="2" name="Line 4"/>
        <xdr:cNvSpPr>
          <a:spLocks/>
        </xdr:cNvSpPr>
      </xdr:nvSpPr>
      <xdr:spPr>
        <a:xfrm flipV="1">
          <a:off x="1028700" y="6657975"/>
          <a:ext cx="31356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30</xdr:row>
      <xdr:rowOff>114300</xdr:rowOff>
    </xdr:from>
    <xdr:to>
      <xdr:col>72</xdr:col>
      <xdr:colOff>304800</xdr:colOff>
      <xdr:row>30</xdr:row>
      <xdr:rowOff>114300</xdr:rowOff>
    </xdr:to>
    <xdr:sp>
      <xdr:nvSpPr>
        <xdr:cNvPr id="3" name="Line 7"/>
        <xdr:cNvSpPr>
          <a:spLocks/>
        </xdr:cNvSpPr>
      </xdr:nvSpPr>
      <xdr:spPr>
        <a:xfrm flipV="1">
          <a:off x="33356550" y="7572375"/>
          <a:ext cx="2028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26</xdr:row>
      <xdr:rowOff>114300</xdr:rowOff>
    </xdr:from>
    <xdr:to>
      <xdr:col>87</xdr:col>
      <xdr:colOff>0</xdr:colOff>
      <xdr:row>26</xdr:row>
      <xdr:rowOff>114300</xdr:rowOff>
    </xdr:to>
    <xdr:sp>
      <xdr:nvSpPr>
        <xdr:cNvPr id="4" name="Line 8"/>
        <xdr:cNvSpPr>
          <a:spLocks/>
        </xdr:cNvSpPr>
      </xdr:nvSpPr>
      <xdr:spPr>
        <a:xfrm flipV="1">
          <a:off x="33356550" y="6657975"/>
          <a:ext cx="31356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5" name="text 54"/>
        <xdr:cNvSpPr>
          <a:spLocks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Výh Bezděčín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2</xdr:col>
      <xdr:colOff>0</xdr:colOff>
      <xdr:row>27</xdr:row>
      <xdr:rowOff>0</xdr:rowOff>
    </xdr:to>
    <xdr:sp>
      <xdr:nvSpPr>
        <xdr:cNvPr id="6" name="text 3"/>
        <xdr:cNvSpPr txBox="1">
          <a:spLocks noChangeArrowheads="1"/>
        </xdr:cNvSpPr>
      </xdr:nvSpPr>
      <xdr:spPr>
        <a:xfrm>
          <a:off x="514350" y="65436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7" name="Line 14"/>
        <xdr:cNvSpPr>
          <a:spLocks/>
        </xdr:cNvSpPr>
      </xdr:nvSpPr>
      <xdr:spPr>
        <a:xfrm flipH="1">
          <a:off x="399669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8" name="Line 15"/>
        <xdr:cNvSpPr>
          <a:spLocks/>
        </xdr:cNvSpPr>
      </xdr:nvSpPr>
      <xdr:spPr>
        <a:xfrm flipH="1">
          <a:off x="39966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75</xdr:col>
      <xdr:colOff>504825</xdr:colOff>
      <xdr:row>33</xdr:row>
      <xdr:rowOff>0</xdr:rowOff>
    </xdr:to>
    <xdr:sp>
      <xdr:nvSpPr>
        <xdr:cNvPr id="9" name="Line 16"/>
        <xdr:cNvSpPr>
          <a:spLocks/>
        </xdr:cNvSpPr>
      </xdr:nvSpPr>
      <xdr:spPr>
        <a:xfrm flipH="1">
          <a:off x="55787925" y="8143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76</xdr:col>
      <xdr:colOff>9525</xdr:colOff>
      <xdr:row>33</xdr:row>
      <xdr:rowOff>0</xdr:rowOff>
    </xdr:to>
    <xdr:sp>
      <xdr:nvSpPr>
        <xdr:cNvPr id="10" name="Line 17"/>
        <xdr:cNvSpPr>
          <a:spLocks/>
        </xdr:cNvSpPr>
      </xdr:nvSpPr>
      <xdr:spPr>
        <a:xfrm flipH="1">
          <a:off x="55787925" y="8143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75</xdr:col>
      <xdr:colOff>504825</xdr:colOff>
      <xdr:row>33</xdr:row>
      <xdr:rowOff>0</xdr:rowOff>
    </xdr:to>
    <xdr:sp>
      <xdr:nvSpPr>
        <xdr:cNvPr id="11" name="Line 18"/>
        <xdr:cNvSpPr>
          <a:spLocks/>
        </xdr:cNvSpPr>
      </xdr:nvSpPr>
      <xdr:spPr>
        <a:xfrm flipH="1">
          <a:off x="55787925" y="8143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76</xdr:col>
      <xdr:colOff>9525</xdr:colOff>
      <xdr:row>33</xdr:row>
      <xdr:rowOff>0</xdr:rowOff>
    </xdr:to>
    <xdr:sp>
      <xdr:nvSpPr>
        <xdr:cNvPr id="12" name="Line 19"/>
        <xdr:cNvSpPr>
          <a:spLocks/>
        </xdr:cNvSpPr>
      </xdr:nvSpPr>
      <xdr:spPr>
        <a:xfrm flipH="1">
          <a:off x="55787925" y="8143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26</xdr:row>
      <xdr:rowOff>114300</xdr:rowOff>
    </xdr:from>
    <xdr:to>
      <xdr:col>1</xdr:col>
      <xdr:colOff>447675</xdr:colOff>
      <xdr:row>26</xdr:row>
      <xdr:rowOff>114300</xdr:rowOff>
    </xdr:to>
    <xdr:sp>
      <xdr:nvSpPr>
        <xdr:cNvPr id="13" name="Line 20"/>
        <xdr:cNvSpPr>
          <a:spLocks/>
        </xdr:cNvSpPr>
      </xdr:nvSpPr>
      <xdr:spPr>
        <a:xfrm>
          <a:off x="581025" y="6657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26</xdr:row>
      <xdr:rowOff>0</xdr:rowOff>
    </xdr:from>
    <xdr:to>
      <xdr:col>45</xdr:col>
      <xdr:colOff>0</xdr:colOff>
      <xdr:row>27</xdr:row>
      <xdr:rowOff>0</xdr:rowOff>
    </xdr:to>
    <xdr:sp>
      <xdr:nvSpPr>
        <xdr:cNvPr id="14" name="text 7166"/>
        <xdr:cNvSpPr txBox="1">
          <a:spLocks noChangeArrowheads="1"/>
        </xdr:cNvSpPr>
      </xdr:nvSpPr>
      <xdr:spPr>
        <a:xfrm>
          <a:off x="32385000" y="65436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oneCellAnchor>
    <xdr:from>
      <xdr:col>44</xdr:col>
      <xdr:colOff>0</xdr:colOff>
      <xdr:row>30</xdr:row>
      <xdr:rowOff>0</xdr:rowOff>
    </xdr:from>
    <xdr:ext cx="971550" cy="228600"/>
    <xdr:sp>
      <xdr:nvSpPr>
        <xdr:cNvPr id="15" name="text 7166"/>
        <xdr:cNvSpPr txBox="1">
          <a:spLocks noChangeArrowheads="1"/>
        </xdr:cNvSpPr>
      </xdr:nvSpPr>
      <xdr:spPr>
        <a:xfrm>
          <a:off x="32385000" y="74580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oneCellAnchor>
  <xdr:twoCellAnchor>
    <xdr:from>
      <xdr:col>87</xdr:col>
      <xdr:colOff>0</xdr:colOff>
      <xdr:row>26</xdr:row>
      <xdr:rowOff>0</xdr:rowOff>
    </xdr:from>
    <xdr:to>
      <xdr:col>88</xdr:col>
      <xdr:colOff>0</xdr:colOff>
      <xdr:row>27</xdr:row>
      <xdr:rowOff>0</xdr:rowOff>
    </xdr:to>
    <xdr:sp>
      <xdr:nvSpPr>
        <xdr:cNvPr id="16" name="text 3"/>
        <xdr:cNvSpPr txBox="1">
          <a:spLocks noChangeArrowheads="1"/>
        </xdr:cNvSpPr>
      </xdr:nvSpPr>
      <xdr:spPr>
        <a:xfrm>
          <a:off x="64712850" y="65436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26</xdr:row>
      <xdr:rowOff>114300</xdr:rowOff>
    </xdr:from>
    <xdr:to>
      <xdr:col>87</xdr:col>
      <xdr:colOff>447675</xdr:colOff>
      <xdr:row>26</xdr:row>
      <xdr:rowOff>114300</xdr:rowOff>
    </xdr:to>
    <xdr:sp>
      <xdr:nvSpPr>
        <xdr:cNvPr id="17" name="Line 24"/>
        <xdr:cNvSpPr>
          <a:spLocks/>
        </xdr:cNvSpPr>
      </xdr:nvSpPr>
      <xdr:spPr>
        <a:xfrm>
          <a:off x="64779525" y="6657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75</xdr:col>
      <xdr:colOff>504825</xdr:colOff>
      <xdr:row>33</xdr:row>
      <xdr:rowOff>0</xdr:rowOff>
    </xdr:to>
    <xdr:sp>
      <xdr:nvSpPr>
        <xdr:cNvPr id="18" name="Line 28"/>
        <xdr:cNvSpPr>
          <a:spLocks/>
        </xdr:cNvSpPr>
      </xdr:nvSpPr>
      <xdr:spPr>
        <a:xfrm flipH="1">
          <a:off x="55787925" y="8143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76</xdr:col>
      <xdr:colOff>9525</xdr:colOff>
      <xdr:row>33</xdr:row>
      <xdr:rowOff>0</xdr:rowOff>
    </xdr:to>
    <xdr:sp>
      <xdr:nvSpPr>
        <xdr:cNvPr id="19" name="Line 29"/>
        <xdr:cNvSpPr>
          <a:spLocks/>
        </xdr:cNvSpPr>
      </xdr:nvSpPr>
      <xdr:spPr>
        <a:xfrm flipH="1">
          <a:off x="55787925" y="8143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75</xdr:col>
      <xdr:colOff>504825</xdr:colOff>
      <xdr:row>33</xdr:row>
      <xdr:rowOff>0</xdr:rowOff>
    </xdr:to>
    <xdr:sp>
      <xdr:nvSpPr>
        <xdr:cNvPr id="20" name="Line 30"/>
        <xdr:cNvSpPr>
          <a:spLocks/>
        </xdr:cNvSpPr>
      </xdr:nvSpPr>
      <xdr:spPr>
        <a:xfrm flipH="1">
          <a:off x="55787925" y="8143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76</xdr:col>
      <xdr:colOff>9525</xdr:colOff>
      <xdr:row>33</xdr:row>
      <xdr:rowOff>0</xdr:rowOff>
    </xdr:to>
    <xdr:sp>
      <xdr:nvSpPr>
        <xdr:cNvPr id="21" name="Line 31"/>
        <xdr:cNvSpPr>
          <a:spLocks/>
        </xdr:cNvSpPr>
      </xdr:nvSpPr>
      <xdr:spPr>
        <a:xfrm flipH="1">
          <a:off x="55787925" y="8143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67</xdr:col>
      <xdr:colOff>123825</xdr:colOff>
      <xdr:row>21</xdr:row>
      <xdr:rowOff>95250</xdr:rowOff>
    </xdr:from>
    <xdr:to>
      <xdr:col>68</xdr:col>
      <xdr:colOff>847725</xdr:colOff>
      <xdr:row>23</xdr:row>
      <xdr:rowOff>104775</xdr:rowOff>
    </xdr:to>
    <xdr:pic>
      <xdr:nvPicPr>
        <xdr:cNvPr id="22" name="Picture 32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977675" y="5495925"/>
          <a:ext cx="12382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23" name="Line 43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24" name="Line 44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5" name="Line 54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6" name="Line 55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7" name="Line 56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8" name="Line 57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9" name="Line 58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0" name="Line 59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1" name="Line 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2" name="Line 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3" name="Line 3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4" name="Line 3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5" name="Line 362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6" name="Line 363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37" name="Oval 510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19</xdr:col>
      <xdr:colOff>514350</xdr:colOff>
      <xdr:row>31</xdr:row>
      <xdr:rowOff>19050</xdr:rowOff>
    </xdr:from>
    <xdr:to>
      <xdr:col>20</xdr:col>
      <xdr:colOff>504825</xdr:colOff>
      <xdr:row>31</xdr:row>
      <xdr:rowOff>19050</xdr:rowOff>
    </xdr:to>
    <xdr:sp>
      <xdr:nvSpPr>
        <xdr:cNvPr id="38" name="Line 926"/>
        <xdr:cNvSpPr>
          <a:spLocks/>
        </xdr:cNvSpPr>
      </xdr:nvSpPr>
      <xdr:spPr>
        <a:xfrm flipH="1">
          <a:off x="144018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31</xdr:row>
      <xdr:rowOff>19050</xdr:rowOff>
    </xdr:from>
    <xdr:to>
      <xdr:col>20</xdr:col>
      <xdr:colOff>504825</xdr:colOff>
      <xdr:row>31</xdr:row>
      <xdr:rowOff>19050</xdr:rowOff>
    </xdr:to>
    <xdr:sp>
      <xdr:nvSpPr>
        <xdr:cNvPr id="39" name="Line 927"/>
        <xdr:cNvSpPr>
          <a:spLocks/>
        </xdr:cNvSpPr>
      </xdr:nvSpPr>
      <xdr:spPr>
        <a:xfrm flipH="1">
          <a:off x="144018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31</xdr:row>
      <xdr:rowOff>19050</xdr:rowOff>
    </xdr:from>
    <xdr:to>
      <xdr:col>20</xdr:col>
      <xdr:colOff>504825</xdr:colOff>
      <xdr:row>31</xdr:row>
      <xdr:rowOff>19050</xdr:rowOff>
    </xdr:to>
    <xdr:sp>
      <xdr:nvSpPr>
        <xdr:cNvPr id="40" name="Line 928"/>
        <xdr:cNvSpPr>
          <a:spLocks/>
        </xdr:cNvSpPr>
      </xdr:nvSpPr>
      <xdr:spPr>
        <a:xfrm flipH="1">
          <a:off x="144018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31</xdr:row>
      <xdr:rowOff>19050</xdr:rowOff>
    </xdr:from>
    <xdr:to>
      <xdr:col>20</xdr:col>
      <xdr:colOff>504825</xdr:colOff>
      <xdr:row>31</xdr:row>
      <xdr:rowOff>19050</xdr:rowOff>
    </xdr:to>
    <xdr:sp>
      <xdr:nvSpPr>
        <xdr:cNvPr id="41" name="Line 929"/>
        <xdr:cNvSpPr>
          <a:spLocks/>
        </xdr:cNvSpPr>
      </xdr:nvSpPr>
      <xdr:spPr>
        <a:xfrm flipH="1">
          <a:off x="144018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31</xdr:row>
      <xdr:rowOff>19050</xdr:rowOff>
    </xdr:from>
    <xdr:to>
      <xdr:col>20</xdr:col>
      <xdr:colOff>504825</xdr:colOff>
      <xdr:row>31</xdr:row>
      <xdr:rowOff>19050</xdr:rowOff>
    </xdr:to>
    <xdr:sp>
      <xdr:nvSpPr>
        <xdr:cNvPr id="42" name="Line 930"/>
        <xdr:cNvSpPr>
          <a:spLocks/>
        </xdr:cNvSpPr>
      </xdr:nvSpPr>
      <xdr:spPr>
        <a:xfrm flipH="1">
          <a:off x="144018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31</xdr:row>
      <xdr:rowOff>19050</xdr:rowOff>
    </xdr:from>
    <xdr:to>
      <xdr:col>20</xdr:col>
      <xdr:colOff>504825</xdr:colOff>
      <xdr:row>31</xdr:row>
      <xdr:rowOff>19050</xdr:rowOff>
    </xdr:to>
    <xdr:sp>
      <xdr:nvSpPr>
        <xdr:cNvPr id="43" name="Line 931"/>
        <xdr:cNvSpPr>
          <a:spLocks/>
        </xdr:cNvSpPr>
      </xdr:nvSpPr>
      <xdr:spPr>
        <a:xfrm flipH="1">
          <a:off x="144018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361950</xdr:colOff>
      <xdr:row>32</xdr:row>
      <xdr:rowOff>114300</xdr:rowOff>
    </xdr:from>
    <xdr:to>
      <xdr:col>10</xdr:col>
      <xdr:colOff>476250</xdr:colOff>
      <xdr:row>32</xdr:row>
      <xdr:rowOff>114300</xdr:rowOff>
    </xdr:to>
    <xdr:sp>
      <xdr:nvSpPr>
        <xdr:cNvPr id="44" name="Line 1580"/>
        <xdr:cNvSpPr>
          <a:spLocks/>
        </xdr:cNvSpPr>
      </xdr:nvSpPr>
      <xdr:spPr>
        <a:xfrm flipH="1" flipV="1">
          <a:off x="6819900" y="80295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72</xdr:col>
      <xdr:colOff>381000</xdr:colOff>
      <xdr:row>27</xdr:row>
      <xdr:rowOff>57150</xdr:rowOff>
    </xdr:from>
    <xdr:to>
      <xdr:col>72</xdr:col>
      <xdr:colOff>952500</xdr:colOff>
      <xdr:row>27</xdr:row>
      <xdr:rowOff>171450</xdr:rowOff>
    </xdr:to>
    <xdr:grpSp>
      <xdr:nvGrpSpPr>
        <xdr:cNvPr id="45" name="Group 1586"/>
        <xdr:cNvGrpSpPr>
          <a:grpSpLocks noChangeAspect="1"/>
        </xdr:cNvGrpSpPr>
      </xdr:nvGrpSpPr>
      <xdr:grpSpPr>
        <a:xfrm>
          <a:off x="53721000" y="6829425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46" name="Line 1587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" name="Oval 1588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" name="Oval 1589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" name="Oval 1590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" name="Rectangle 1591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</xdr:col>
      <xdr:colOff>866775</xdr:colOff>
      <xdr:row>25</xdr:row>
      <xdr:rowOff>57150</xdr:rowOff>
    </xdr:from>
    <xdr:to>
      <xdr:col>15</xdr:col>
      <xdr:colOff>457200</xdr:colOff>
      <xdr:row>25</xdr:row>
      <xdr:rowOff>171450</xdr:rowOff>
    </xdr:to>
    <xdr:grpSp>
      <xdr:nvGrpSpPr>
        <xdr:cNvPr id="51" name="Group 1646"/>
        <xdr:cNvGrpSpPr>
          <a:grpSpLocks noChangeAspect="1"/>
        </xdr:cNvGrpSpPr>
      </xdr:nvGrpSpPr>
      <xdr:grpSpPr>
        <a:xfrm>
          <a:off x="10810875" y="6372225"/>
          <a:ext cx="561975" cy="114300"/>
          <a:chOff x="174" y="407"/>
          <a:chExt cx="52" cy="12"/>
        </a:xfrm>
        <a:solidFill>
          <a:srgbClr val="FFFFFF"/>
        </a:solidFill>
      </xdr:grpSpPr>
      <xdr:sp>
        <xdr:nvSpPr>
          <xdr:cNvPr id="52" name="Line 1647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" name="Oval 1648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" name="Oval 1649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" name="Oval 1650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" name="Rectangle 1651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</xdr:col>
      <xdr:colOff>0</xdr:colOff>
      <xdr:row>44</xdr:row>
      <xdr:rowOff>0</xdr:rowOff>
    </xdr:from>
    <xdr:to>
      <xdr:col>6</xdr:col>
      <xdr:colOff>0</xdr:colOff>
      <xdr:row>46</xdr:row>
      <xdr:rowOff>0</xdr:rowOff>
    </xdr:to>
    <xdr:sp>
      <xdr:nvSpPr>
        <xdr:cNvPr id="57" name="text 6"/>
        <xdr:cNvSpPr txBox="1">
          <a:spLocks noChangeArrowheads="1"/>
        </xdr:cNvSpPr>
      </xdr:nvSpPr>
      <xdr:spPr>
        <a:xfrm>
          <a:off x="5143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83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58" name="text 6"/>
        <xdr:cNvSpPr txBox="1">
          <a:spLocks noChangeArrowheads="1"/>
        </xdr:cNvSpPr>
      </xdr:nvSpPr>
      <xdr:spPr>
        <a:xfrm>
          <a:off x="617410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84</xdr:col>
      <xdr:colOff>361950</xdr:colOff>
      <xdr:row>25</xdr:row>
      <xdr:rowOff>57150</xdr:rowOff>
    </xdr:from>
    <xdr:to>
      <xdr:col>85</xdr:col>
      <xdr:colOff>457200</xdr:colOff>
      <xdr:row>25</xdr:row>
      <xdr:rowOff>171450</xdr:rowOff>
    </xdr:to>
    <xdr:grpSp>
      <xdr:nvGrpSpPr>
        <xdr:cNvPr id="59" name="Group 2147"/>
        <xdr:cNvGrpSpPr>
          <a:grpSpLocks/>
        </xdr:cNvGrpSpPr>
      </xdr:nvGrpSpPr>
      <xdr:grpSpPr>
        <a:xfrm>
          <a:off x="62617350" y="6372225"/>
          <a:ext cx="1066800" cy="114300"/>
          <a:chOff x="471" y="959"/>
          <a:chExt cx="98" cy="12"/>
        </a:xfrm>
        <a:solidFill>
          <a:srgbClr val="FFFFFF"/>
        </a:solidFill>
      </xdr:grpSpPr>
      <xdr:sp>
        <xdr:nvSpPr>
          <xdr:cNvPr id="60" name="Line 2148"/>
          <xdr:cNvSpPr>
            <a:spLocks noChangeAspect="1"/>
          </xdr:cNvSpPr>
        </xdr:nvSpPr>
        <xdr:spPr>
          <a:xfrm>
            <a:off x="533" y="96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Line 2149"/>
          <xdr:cNvSpPr>
            <a:spLocks noChangeAspect="1"/>
          </xdr:cNvSpPr>
        </xdr:nvSpPr>
        <xdr:spPr>
          <a:xfrm flipV="1">
            <a:off x="533" y="96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62" name="Group 2150"/>
          <xdr:cNvGrpSpPr>
            <a:grpSpLocks/>
          </xdr:cNvGrpSpPr>
        </xdr:nvGrpSpPr>
        <xdr:grpSpPr>
          <a:xfrm>
            <a:off x="471" y="959"/>
            <a:ext cx="98" cy="12"/>
            <a:chOff x="471" y="959"/>
            <a:chExt cx="98" cy="12"/>
          </a:xfrm>
          <a:solidFill>
            <a:srgbClr val="FFFFFF"/>
          </a:solidFill>
        </xdr:grpSpPr>
        <xdr:sp>
          <xdr:nvSpPr>
            <xdr:cNvPr id="63" name="Rectangle 2151"/>
            <xdr:cNvSpPr>
              <a:spLocks/>
            </xdr:cNvSpPr>
          </xdr:nvSpPr>
          <xdr:spPr>
            <a:xfrm>
              <a:off x="548" y="959"/>
              <a:ext cx="5" cy="12"/>
            </a:xfrm>
            <a:prstGeom prst="rect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grpSp>
          <xdr:nvGrpSpPr>
            <xdr:cNvPr id="64" name="Group 2152"/>
            <xdr:cNvGrpSpPr>
              <a:grpSpLocks/>
            </xdr:cNvGrpSpPr>
          </xdr:nvGrpSpPr>
          <xdr:grpSpPr>
            <a:xfrm>
              <a:off x="495" y="959"/>
              <a:ext cx="74" cy="12"/>
              <a:chOff x="495" y="959"/>
              <a:chExt cx="74" cy="12"/>
            </a:xfrm>
            <a:solidFill>
              <a:srgbClr val="FFFFFF"/>
            </a:solidFill>
          </xdr:grpSpPr>
          <xdr:sp>
            <xdr:nvSpPr>
              <xdr:cNvPr id="65" name="Line 2153"/>
              <xdr:cNvSpPr>
                <a:spLocks noChangeAspect="1"/>
              </xdr:cNvSpPr>
            </xdr:nvSpPr>
            <xdr:spPr>
              <a:xfrm>
                <a:off x="553" y="965"/>
                <a:ext cx="13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66" name="Oval 2154"/>
              <xdr:cNvSpPr>
                <a:spLocks noChangeAspect="1"/>
              </xdr:cNvSpPr>
            </xdr:nvSpPr>
            <xdr:spPr>
              <a:xfrm>
                <a:off x="495" y="959"/>
                <a:ext cx="12" cy="12"/>
              </a:xfrm>
              <a:prstGeom prst="ellipse">
                <a:avLst/>
              </a:prstGeom>
              <a:solidFill>
                <a:srgbClr val="FF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67" name="Rectangle 2155"/>
              <xdr:cNvSpPr>
                <a:spLocks noChangeAspect="1"/>
              </xdr:cNvSpPr>
            </xdr:nvSpPr>
            <xdr:spPr>
              <a:xfrm>
                <a:off x="566" y="960"/>
                <a:ext cx="3" cy="10"/>
              </a:xfrm>
              <a:prstGeom prst="rect">
                <a:avLst/>
              </a:prstGeom>
              <a:solidFill>
                <a:srgbClr val="00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  <xdr:grpSp>
          <xdr:nvGrpSpPr>
            <xdr:cNvPr id="68" name="Group 2156"/>
            <xdr:cNvGrpSpPr>
              <a:grpSpLocks/>
            </xdr:cNvGrpSpPr>
          </xdr:nvGrpSpPr>
          <xdr:grpSpPr>
            <a:xfrm>
              <a:off x="471" y="959"/>
              <a:ext cx="72" cy="12"/>
              <a:chOff x="471" y="959"/>
              <a:chExt cx="72" cy="12"/>
            </a:xfrm>
            <a:solidFill>
              <a:srgbClr val="FFFFFF"/>
            </a:solidFill>
          </xdr:grpSpPr>
          <xdr:sp>
            <xdr:nvSpPr>
              <xdr:cNvPr id="69" name="Oval 2157"/>
              <xdr:cNvSpPr>
                <a:spLocks noChangeAspect="1"/>
              </xdr:cNvSpPr>
            </xdr:nvSpPr>
            <xdr:spPr>
              <a:xfrm>
                <a:off x="519" y="959"/>
                <a:ext cx="12" cy="12"/>
              </a:xfrm>
              <a:prstGeom prst="ellipse">
                <a:avLst/>
              </a:prstGeom>
              <a:solidFill>
                <a:srgbClr val="FF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70" name="Oval 2158"/>
              <xdr:cNvSpPr>
                <a:spLocks noChangeAspect="1"/>
              </xdr:cNvSpPr>
            </xdr:nvSpPr>
            <xdr:spPr>
              <a:xfrm>
                <a:off x="531" y="959"/>
                <a:ext cx="12" cy="12"/>
              </a:xfrm>
              <a:prstGeom prst="ellips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71" name="Oval 2159"/>
              <xdr:cNvSpPr>
                <a:spLocks noChangeAspect="1"/>
              </xdr:cNvSpPr>
            </xdr:nvSpPr>
            <xdr:spPr>
              <a:xfrm>
                <a:off x="507" y="959"/>
                <a:ext cx="12" cy="12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72" name="Oval 2160"/>
              <xdr:cNvSpPr>
                <a:spLocks noChangeAspect="1"/>
              </xdr:cNvSpPr>
            </xdr:nvSpPr>
            <xdr:spPr>
              <a:xfrm>
                <a:off x="483" y="959"/>
                <a:ext cx="12" cy="12"/>
              </a:xfrm>
              <a:prstGeom prst="ellipse">
                <a:avLst/>
              </a:prstGeom>
              <a:solidFill>
                <a:srgbClr val="00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73" name="Oval 2161"/>
              <xdr:cNvSpPr>
                <a:spLocks noChangeAspect="1"/>
              </xdr:cNvSpPr>
            </xdr:nvSpPr>
            <xdr:spPr>
              <a:xfrm>
                <a:off x="471" y="959"/>
                <a:ext cx="12" cy="12"/>
              </a:xfrm>
              <a:prstGeom prst="ellipse">
                <a:avLst/>
              </a:prstGeom>
              <a:solidFill>
                <a:srgbClr val="FF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  <xdr:grpSp>
          <xdr:nvGrpSpPr>
            <xdr:cNvPr id="74" name="Group 2162"/>
            <xdr:cNvGrpSpPr>
              <a:grpSpLocks/>
            </xdr:cNvGrpSpPr>
          </xdr:nvGrpSpPr>
          <xdr:grpSpPr>
            <a:xfrm>
              <a:off x="543" y="959"/>
              <a:ext cx="5" cy="12"/>
              <a:chOff x="557" y="695"/>
              <a:chExt cx="5" cy="12"/>
            </a:xfrm>
            <a:solidFill>
              <a:srgbClr val="FFFFFF"/>
            </a:solidFill>
          </xdr:grpSpPr>
          <xdr:sp>
            <xdr:nvSpPr>
              <xdr:cNvPr id="75" name="Rectangle 2163"/>
              <xdr:cNvSpPr>
                <a:spLocks noChangeAspect="1"/>
              </xdr:cNvSpPr>
            </xdr:nvSpPr>
            <xdr:spPr>
              <a:xfrm>
                <a:off x="557" y="695"/>
                <a:ext cx="5" cy="12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76" name="Line 2164"/>
              <xdr:cNvSpPr>
                <a:spLocks noChangeAspect="1"/>
              </xdr:cNvSpPr>
            </xdr:nvSpPr>
            <xdr:spPr>
              <a:xfrm flipV="1">
                <a:off x="557" y="695"/>
                <a:ext cx="5" cy="12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77" name="Line 2165"/>
              <xdr:cNvSpPr>
                <a:spLocks noChangeAspect="1"/>
              </xdr:cNvSpPr>
            </xdr:nvSpPr>
            <xdr:spPr>
              <a:xfrm>
                <a:off x="557" y="695"/>
                <a:ext cx="5" cy="12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</xdr:grpSp>
    </xdr:grpSp>
    <xdr:clientData/>
  </xdr:twoCellAnchor>
  <xdr:twoCellAnchor>
    <xdr:from>
      <xdr:col>3</xdr:col>
      <xdr:colOff>57150</xdr:colOff>
      <xdr:row>27</xdr:row>
      <xdr:rowOff>57150</xdr:rowOff>
    </xdr:from>
    <xdr:to>
      <xdr:col>4</xdr:col>
      <xdr:colOff>619125</xdr:colOff>
      <xdr:row>27</xdr:row>
      <xdr:rowOff>171450</xdr:rowOff>
    </xdr:to>
    <xdr:grpSp>
      <xdr:nvGrpSpPr>
        <xdr:cNvPr id="78" name="Group 2185"/>
        <xdr:cNvGrpSpPr>
          <a:grpSpLocks/>
        </xdr:cNvGrpSpPr>
      </xdr:nvGrpSpPr>
      <xdr:grpSpPr>
        <a:xfrm>
          <a:off x="2057400" y="6829425"/>
          <a:ext cx="1076325" cy="114300"/>
          <a:chOff x="344" y="959"/>
          <a:chExt cx="99" cy="12"/>
        </a:xfrm>
        <a:solidFill>
          <a:srgbClr val="FFFFFF"/>
        </a:solidFill>
      </xdr:grpSpPr>
      <xdr:grpSp>
        <xdr:nvGrpSpPr>
          <xdr:cNvPr id="79" name="Group 2186"/>
          <xdr:cNvGrpSpPr>
            <a:grpSpLocks/>
          </xdr:cNvGrpSpPr>
        </xdr:nvGrpSpPr>
        <xdr:grpSpPr>
          <a:xfrm>
            <a:off x="371" y="959"/>
            <a:ext cx="12" cy="12"/>
            <a:chOff x="365" y="671"/>
            <a:chExt cx="12" cy="12"/>
          </a:xfrm>
          <a:solidFill>
            <a:srgbClr val="FFFFFF"/>
          </a:solidFill>
        </xdr:grpSpPr>
        <xdr:sp>
          <xdr:nvSpPr>
            <xdr:cNvPr id="80" name="Oval 2187"/>
            <xdr:cNvSpPr>
              <a:spLocks noChangeAspect="1"/>
            </xdr:cNvSpPr>
          </xdr:nvSpPr>
          <xdr:spPr>
            <a:xfrm>
              <a:off x="365" y="671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81" name="Line 2188"/>
            <xdr:cNvSpPr>
              <a:spLocks noChangeAspect="1"/>
            </xdr:cNvSpPr>
          </xdr:nvSpPr>
          <xdr:spPr>
            <a:xfrm>
              <a:off x="367" y="67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82" name="Line 2189"/>
            <xdr:cNvSpPr>
              <a:spLocks noChangeAspect="1"/>
            </xdr:cNvSpPr>
          </xdr:nvSpPr>
          <xdr:spPr>
            <a:xfrm flipV="1">
              <a:off x="367" y="67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grpSp>
        <xdr:nvGrpSpPr>
          <xdr:cNvPr id="83" name="Group 2190"/>
          <xdr:cNvGrpSpPr>
            <a:grpSpLocks/>
          </xdr:cNvGrpSpPr>
        </xdr:nvGrpSpPr>
        <xdr:grpSpPr>
          <a:xfrm>
            <a:off x="344" y="959"/>
            <a:ext cx="99" cy="12"/>
            <a:chOff x="344" y="959"/>
            <a:chExt cx="99" cy="12"/>
          </a:xfrm>
          <a:solidFill>
            <a:srgbClr val="FFFFFF"/>
          </a:solidFill>
        </xdr:grpSpPr>
        <xdr:sp>
          <xdr:nvSpPr>
            <xdr:cNvPr id="84" name="Line 2191"/>
            <xdr:cNvSpPr>
              <a:spLocks noChangeAspect="1"/>
            </xdr:cNvSpPr>
          </xdr:nvSpPr>
          <xdr:spPr>
            <a:xfrm>
              <a:off x="347" y="965"/>
              <a:ext cx="13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85" name="Oval 2192"/>
            <xdr:cNvSpPr>
              <a:spLocks noChangeAspect="1"/>
            </xdr:cNvSpPr>
          </xdr:nvSpPr>
          <xdr:spPr>
            <a:xfrm>
              <a:off x="395" y="959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86" name="Oval 2193"/>
            <xdr:cNvSpPr>
              <a:spLocks noChangeAspect="1"/>
            </xdr:cNvSpPr>
          </xdr:nvSpPr>
          <xdr:spPr>
            <a:xfrm>
              <a:off x="431" y="959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87" name="Oval 2194"/>
            <xdr:cNvSpPr>
              <a:spLocks noChangeAspect="1"/>
            </xdr:cNvSpPr>
          </xdr:nvSpPr>
          <xdr:spPr>
            <a:xfrm>
              <a:off x="419" y="959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88" name="Oval 2195"/>
            <xdr:cNvSpPr>
              <a:spLocks noChangeAspect="1"/>
            </xdr:cNvSpPr>
          </xdr:nvSpPr>
          <xdr:spPr>
            <a:xfrm>
              <a:off x="407" y="959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89" name="Oval 2196"/>
            <xdr:cNvSpPr>
              <a:spLocks noChangeAspect="1"/>
            </xdr:cNvSpPr>
          </xdr:nvSpPr>
          <xdr:spPr>
            <a:xfrm>
              <a:off x="383" y="959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90" name="Rectangle 2197"/>
            <xdr:cNvSpPr>
              <a:spLocks noChangeAspect="1"/>
            </xdr:cNvSpPr>
          </xdr:nvSpPr>
          <xdr:spPr>
            <a:xfrm>
              <a:off x="344" y="960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91" name="Rectangle 2198"/>
            <xdr:cNvSpPr>
              <a:spLocks noChangeAspect="1"/>
            </xdr:cNvSpPr>
          </xdr:nvSpPr>
          <xdr:spPr>
            <a:xfrm>
              <a:off x="366" y="959"/>
              <a:ext cx="5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92" name="Rectangle 2199"/>
            <xdr:cNvSpPr>
              <a:spLocks noChangeAspect="1"/>
            </xdr:cNvSpPr>
          </xdr:nvSpPr>
          <xdr:spPr>
            <a:xfrm>
              <a:off x="361" y="959"/>
              <a:ext cx="5" cy="12"/>
            </a:xfrm>
            <a:prstGeom prst="rect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93" name="Line 2200"/>
            <xdr:cNvSpPr>
              <a:spLocks/>
            </xdr:cNvSpPr>
          </xdr:nvSpPr>
          <xdr:spPr>
            <a:xfrm>
              <a:off x="366" y="959"/>
              <a:ext cx="5" cy="12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94" name="Line 2201"/>
            <xdr:cNvSpPr>
              <a:spLocks/>
            </xdr:cNvSpPr>
          </xdr:nvSpPr>
          <xdr:spPr>
            <a:xfrm flipV="1">
              <a:off x="366" y="959"/>
              <a:ext cx="5" cy="12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  <xdr:twoCellAnchor>
    <xdr:from>
      <xdr:col>14</xdr:col>
      <xdr:colOff>838200</xdr:colOff>
      <xdr:row>29</xdr:row>
      <xdr:rowOff>66675</xdr:rowOff>
    </xdr:from>
    <xdr:to>
      <xdr:col>16</xdr:col>
      <xdr:colOff>295275</xdr:colOff>
      <xdr:row>29</xdr:row>
      <xdr:rowOff>180975</xdr:rowOff>
    </xdr:to>
    <xdr:grpSp>
      <xdr:nvGrpSpPr>
        <xdr:cNvPr id="95" name="Group 2202"/>
        <xdr:cNvGrpSpPr>
          <a:grpSpLocks/>
        </xdr:cNvGrpSpPr>
      </xdr:nvGrpSpPr>
      <xdr:grpSpPr>
        <a:xfrm>
          <a:off x="10782300" y="7296150"/>
          <a:ext cx="942975" cy="114300"/>
          <a:chOff x="497" y="983"/>
          <a:chExt cx="86" cy="12"/>
        </a:xfrm>
        <a:solidFill>
          <a:srgbClr val="FFFFFF"/>
        </a:solidFill>
      </xdr:grpSpPr>
      <xdr:sp>
        <xdr:nvSpPr>
          <xdr:cNvPr id="96" name="Line 2203"/>
          <xdr:cNvSpPr>
            <a:spLocks noChangeAspect="1"/>
          </xdr:cNvSpPr>
        </xdr:nvSpPr>
        <xdr:spPr>
          <a:xfrm>
            <a:off x="547" y="98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Line 2204"/>
          <xdr:cNvSpPr>
            <a:spLocks noChangeAspect="1"/>
          </xdr:cNvSpPr>
        </xdr:nvSpPr>
        <xdr:spPr>
          <a:xfrm flipV="1">
            <a:off x="547" y="98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98" name="Group 2205"/>
          <xdr:cNvGrpSpPr>
            <a:grpSpLocks/>
          </xdr:cNvGrpSpPr>
        </xdr:nvGrpSpPr>
        <xdr:grpSpPr>
          <a:xfrm>
            <a:off x="497" y="983"/>
            <a:ext cx="86" cy="12"/>
            <a:chOff x="497" y="983"/>
            <a:chExt cx="86" cy="12"/>
          </a:xfrm>
          <a:solidFill>
            <a:srgbClr val="FFFFFF"/>
          </a:solidFill>
        </xdr:grpSpPr>
        <xdr:sp>
          <xdr:nvSpPr>
            <xdr:cNvPr id="99" name="Rectangle 2206"/>
            <xdr:cNvSpPr>
              <a:spLocks/>
            </xdr:cNvSpPr>
          </xdr:nvSpPr>
          <xdr:spPr>
            <a:xfrm>
              <a:off x="562" y="983"/>
              <a:ext cx="5" cy="12"/>
            </a:xfrm>
            <a:prstGeom prst="rect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grpSp>
          <xdr:nvGrpSpPr>
            <xdr:cNvPr id="100" name="Group 2207"/>
            <xdr:cNvGrpSpPr>
              <a:grpSpLocks/>
            </xdr:cNvGrpSpPr>
          </xdr:nvGrpSpPr>
          <xdr:grpSpPr>
            <a:xfrm>
              <a:off x="509" y="983"/>
              <a:ext cx="74" cy="12"/>
              <a:chOff x="495" y="959"/>
              <a:chExt cx="74" cy="12"/>
            </a:xfrm>
            <a:solidFill>
              <a:srgbClr val="FFFFFF"/>
            </a:solidFill>
          </xdr:grpSpPr>
          <xdr:sp>
            <xdr:nvSpPr>
              <xdr:cNvPr id="101" name="Line 2208"/>
              <xdr:cNvSpPr>
                <a:spLocks noChangeAspect="1"/>
              </xdr:cNvSpPr>
            </xdr:nvSpPr>
            <xdr:spPr>
              <a:xfrm>
                <a:off x="553" y="965"/>
                <a:ext cx="13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02" name="Oval 2209"/>
              <xdr:cNvSpPr>
                <a:spLocks noChangeAspect="1"/>
              </xdr:cNvSpPr>
            </xdr:nvSpPr>
            <xdr:spPr>
              <a:xfrm>
                <a:off x="495" y="959"/>
                <a:ext cx="12" cy="12"/>
              </a:xfrm>
              <a:prstGeom prst="ellipse">
                <a:avLst/>
              </a:prstGeom>
              <a:solidFill>
                <a:srgbClr val="FF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03" name="Rectangle 2210"/>
              <xdr:cNvSpPr>
                <a:spLocks noChangeAspect="1"/>
              </xdr:cNvSpPr>
            </xdr:nvSpPr>
            <xdr:spPr>
              <a:xfrm>
                <a:off x="566" y="960"/>
                <a:ext cx="3" cy="10"/>
              </a:xfrm>
              <a:prstGeom prst="rect">
                <a:avLst/>
              </a:prstGeom>
              <a:solidFill>
                <a:srgbClr val="00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  <xdr:grpSp>
          <xdr:nvGrpSpPr>
            <xdr:cNvPr id="104" name="Group 2211"/>
            <xdr:cNvGrpSpPr>
              <a:grpSpLocks/>
            </xdr:cNvGrpSpPr>
          </xdr:nvGrpSpPr>
          <xdr:grpSpPr>
            <a:xfrm>
              <a:off x="497" y="983"/>
              <a:ext cx="60" cy="12"/>
              <a:chOff x="497" y="983"/>
              <a:chExt cx="60" cy="12"/>
            </a:xfrm>
            <a:solidFill>
              <a:srgbClr val="FFFFFF"/>
            </a:solidFill>
          </xdr:grpSpPr>
          <xdr:sp>
            <xdr:nvSpPr>
              <xdr:cNvPr id="105" name="Oval 2212"/>
              <xdr:cNvSpPr>
                <a:spLocks noChangeAspect="1"/>
              </xdr:cNvSpPr>
            </xdr:nvSpPr>
            <xdr:spPr>
              <a:xfrm>
                <a:off x="533" y="983"/>
                <a:ext cx="12" cy="12"/>
              </a:xfrm>
              <a:prstGeom prst="ellipse">
                <a:avLst/>
              </a:prstGeom>
              <a:solidFill>
                <a:srgbClr val="FF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06" name="Oval 2213"/>
              <xdr:cNvSpPr>
                <a:spLocks noChangeAspect="1"/>
              </xdr:cNvSpPr>
            </xdr:nvSpPr>
            <xdr:spPr>
              <a:xfrm>
                <a:off x="545" y="983"/>
                <a:ext cx="12" cy="12"/>
              </a:xfrm>
              <a:prstGeom prst="ellips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07" name="Oval 2214"/>
              <xdr:cNvSpPr>
                <a:spLocks noChangeAspect="1"/>
              </xdr:cNvSpPr>
            </xdr:nvSpPr>
            <xdr:spPr>
              <a:xfrm>
                <a:off x="521" y="983"/>
                <a:ext cx="12" cy="12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08" name="Oval 2215"/>
              <xdr:cNvSpPr>
                <a:spLocks noChangeAspect="1"/>
              </xdr:cNvSpPr>
            </xdr:nvSpPr>
            <xdr:spPr>
              <a:xfrm>
                <a:off x="497" y="983"/>
                <a:ext cx="12" cy="12"/>
              </a:xfrm>
              <a:prstGeom prst="ellipse">
                <a:avLst/>
              </a:prstGeom>
              <a:solidFill>
                <a:srgbClr val="00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  <xdr:grpSp>
          <xdr:nvGrpSpPr>
            <xdr:cNvPr id="109" name="Group 2216"/>
            <xdr:cNvGrpSpPr>
              <a:grpSpLocks/>
            </xdr:cNvGrpSpPr>
          </xdr:nvGrpSpPr>
          <xdr:grpSpPr>
            <a:xfrm>
              <a:off x="557" y="983"/>
              <a:ext cx="5" cy="12"/>
              <a:chOff x="557" y="695"/>
              <a:chExt cx="5" cy="12"/>
            </a:xfrm>
            <a:solidFill>
              <a:srgbClr val="FFFFFF"/>
            </a:solidFill>
          </xdr:grpSpPr>
          <xdr:sp>
            <xdr:nvSpPr>
              <xdr:cNvPr id="110" name="Rectangle 2217"/>
              <xdr:cNvSpPr>
                <a:spLocks noChangeAspect="1"/>
              </xdr:cNvSpPr>
            </xdr:nvSpPr>
            <xdr:spPr>
              <a:xfrm>
                <a:off x="557" y="695"/>
                <a:ext cx="5" cy="12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11" name="Line 2218"/>
              <xdr:cNvSpPr>
                <a:spLocks noChangeAspect="1"/>
              </xdr:cNvSpPr>
            </xdr:nvSpPr>
            <xdr:spPr>
              <a:xfrm flipV="1">
                <a:off x="557" y="695"/>
                <a:ext cx="5" cy="12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12" name="Line 2219"/>
              <xdr:cNvSpPr>
                <a:spLocks noChangeAspect="1"/>
              </xdr:cNvSpPr>
            </xdr:nvSpPr>
            <xdr:spPr>
              <a:xfrm>
                <a:off x="557" y="695"/>
                <a:ext cx="5" cy="12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</xdr:grpSp>
    </xdr:grpSp>
    <xdr:clientData/>
  </xdr:twoCellAnchor>
  <xdr:twoCellAnchor>
    <xdr:from>
      <xdr:col>72</xdr:col>
      <xdr:colOff>57150</xdr:colOff>
      <xdr:row>31</xdr:row>
      <xdr:rowOff>57150</xdr:rowOff>
    </xdr:from>
    <xdr:to>
      <xdr:col>73</xdr:col>
      <xdr:colOff>28575</xdr:colOff>
      <xdr:row>31</xdr:row>
      <xdr:rowOff>171450</xdr:rowOff>
    </xdr:to>
    <xdr:grpSp>
      <xdr:nvGrpSpPr>
        <xdr:cNvPr id="113" name="Group 2220"/>
        <xdr:cNvGrpSpPr>
          <a:grpSpLocks/>
        </xdr:cNvGrpSpPr>
      </xdr:nvGrpSpPr>
      <xdr:grpSpPr>
        <a:xfrm>
          <a:off x="53397150" y="7743825"/>
          <a:ext cx="942975" cy="114300"/>
          <a:chOff x="329" y="983"/>
          <a:chExt cx="87" cy="12"/>
        </a:xfrm>
        <a:solidFill>
          <a:srgbClr val="FFFFFF"/>
        </a:solidFill>
      </xdr:grpSpPr>
      <xdr:grpSp>
        <xdr:nvGrpSpPr>
          <xdr:cNvPr id="114" name="Group 2221"/>
          <xdr:cNvGrpSpPr>
            <a:grpSpLocks/>
          </xdr:cNvGrpSpPr>
        </xdr:nvGrpSpPr>
        <xdr:grpSpPr>
          <a:xfrm>
            <a:off x="356" y="983"/>
            <a:ext cx="12" cy="12"/>
            <a:chOff x="365" y="671"/>
            <a:chExt cx="12" cy="12"/>
          </a:xfrm>
          <a:solidFill>
            <a:srgbClr val="FFFFFF"/>
          </a:solidFill>
        </xdr:grpSpPr>
        <xdr:sp>
          <xdr:nvSpPr>
            <xdr:cNvPr id="115" name="Oval 2222"/>
            <xdr:cNvSpPr>
              <a:spLocks noChangeAspect="1"/>
            </xdr:cNvSpPr>
          </xdr:nvSpPr>
          <xdr:spPr>
            <a:xfrm>
              <a:off x="365" y="671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16" name="Line 2223"/>
            <xdr:cNvSpPr>
              <a:spLocks noChangeAspect="1"/>
            </xdr:cNvSpPr>
          </xdr:nvSpPr>
          <xdr:spPr>
            <a:xfrm>
              <a:off x="367" y="67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17" name="Line 2224"/>
            <xdr:cNvSpPr>
              <a:spLocks noChangeAspect="1"/>
            </xdr:cNvSpPr>
          </xdr:nvSpPr>
          <xdr:spPr>
            <a:xfrm flipV="1">
              <a:off x="367" y="67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grpSp>
        <xdr:nvGrpSpPr>
          <xdr:cNvPr id="118" name="Group 2225"/>
          <xdr:cNvGrpSpPr>
            <a:grpSpLocks/>
          </xdr:cNvGrpSpPr>
        </xdr:nvGrpSpPr>
        <xdr:grpSpPr>
          <a:xfrm>
            <a:off x="329" y="983"/>
            <a:ext cx="87" cy="12"/>
            <a:chOff x="329" y="983"/>
            <a:chExt cx="87" cy="12"/>
          </a:xfrm>
          <a:solidFill>
            <a:srgbClr val="FFFFFF"/>
          </a:solidFill>
        </xdr:grpSpPr>
        <xdr:sp>
          <xdr:nvSpPr>
            <xdr:cNvPr id="119" name="Line 2226"/>
            <xdr:cNvSpPr>
              <a:spLocks noChangeAspect="1"/>
            </xdr:cNvSpPr>
          </xdr:nvSpPr>
          <xdr:spPr>
            <a:xfrm>
              <a:off x="332" y="989"/>
              <a:ext cx="13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20" name="Oval 2227"/>
            <xdr:cNvSpPr>
              <a:spLocks noChangeAspect="1"/>
            </xdr:cNvSpPr>
          </xdr:nvSpPr>
          <xdr:spPr>
            <a:xfrm>
              <a:off x="380" y="983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21" name="Oval 2228"/>
            <xdr:cNvSpPr>
              <a:spLocks noChangeAspect="1"/>
            </xdr:cNvSpPr>
          </xdr:nvSpPr>
          <xdr:spPr>
            <a:xfrm>
              <a:off x="404" y="983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22" name="Oval 2229"/>
            <xdr:cNvSpPr>
              <a:spLocks noChangeAspect="1"/>
            </xdr:cNvSpPr>
          </xdr:nvSpPr>
          <xdr:spPr>
            <a:xfrm>
              <a:off x="392" y="983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23" name="Oval 2230"/>
            <xdr:cNvSpPr>
              <a:spLocks noChangeAspect="1"/>
            </xdr:cNvSpPr>
          </xdr:nvSpPr>
          <xdr:spPr>
            <a:xfrm>
              <a:off x="368" y="983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24" name="Rectangle 2231"/>
            <xdr:cNvSpPr>
              <a:spLocks noChangeAspect="1"/>
            </xdr:cNvSpPr>
          </xdr:nvSpPr>
          <xdr:spPr>
            <a:xfrm>
              <a:off x="329" y="984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25" name="Rectangle 2232"/>
            <xdr:cNvSpPr>
              <a:spLocks noChangeAspect="1"/>
            </xdr:cNvSpPr>
          </xdr:nvSpPr>
          <xdr:spPr>
            <a:xfrm>
              <a:off x="351" y="983"/>
              <a:ext cx="5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26" name="Rectangle 2233"/>
            <xdr:cNvSpPr>
              <a:spLocks noChangeAspect="1"/>
            </xdr:cNvSpPr>
          </xdr:nvSpPr>
          <xdr:spPr>
            <a:xfrm>
              <a:off x="346" y="983"/>
              <a:ext cx="5" cy="12"/>
            </a:xfrm>
            <a:prstGeom prst="rect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27" name="Line 2234"/>
            <xdr:cNvSpPr>
              <a:spLocks/>
            </xdr:cNvSpPr>
          </xdr:nvSpPr>
          <xdr:spPr>
            <a:xfrm>
              <a:off x="351" y="983"/>
              <a:ext cx="5" cy="12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28" name="Line 2235"/>
            <xdr:cNvSpPr>
              <a:spLocks/>
            </xdr:cNvSpPr>
          </xdr:nvSpPr>
          <xdr:spPr>
            <a:xfrm flipV="1">
              <a:off x="351" y="983"/>
              <a:ext cx="5" cy="12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  <xdr:twoCellAnchor>
    <xdr:from>
      <xdr:col>74</xdr:col>
      <xdr:colOff>952500</xdr:colOff>
      <xdr:row>26</xdr:row>
      <xdr:rowOff>104775</xdr:rowOff>
    </xdr:from>
    <xdr:to>
      <xdr:col>80</xdr:col>
      <xdr:colOff>514350</xdr:colOff>
      <xdr:row>29</xdr:row>
      <xdr:rowOff>142875</xdr:rowOff>
    </xdr:to>
    <xdr:sp>
      <xdr:nvSpPr>
        <xdr:cNvPr id="129" name="Line 2255"/>
        <xdr:cNvSpPr>
          <a:spLocks/>
        </xdr:cNvSpPr>
      </xdr:nvSpPr>
      <xdr:spPr>
        <a:xfrm flipV="1">
          <a:off x="55778400" y="6648450"/>
          <a:ext cx="401955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295275</xdr:colOff>
      <xdr:row>30</xdr:row>
      <xdr:rowOff>104775</xdr:rowOff>
    </xdr:from>
    <xdr:to>
      <xdr:col>73</xdr:col>
      <xdr:colOff>9525</xdr:colOff>
      <xdr:row>30</xdr:row>
      <xdr:rowOff>114300</xdr:rowOff>
    </xdr:to>
    <xdr:sp>
      <xdr:nvSpPr>
        <xdr:cNvPr id="130" name="Line 2256"/>
        <xdr:cNvSpPr>
          <a:spLocks/>
        </xdr:cNvSpPr>
      </xdr:nvSpPr>
      <xdr:spPr>
        <a:xfrm flipV="1">
          <a:off x="53635275" y="7562850"/>
          <a:ext cx="6858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9525</xdr:colOff>
      <xdr:row>30</xdr:row>
      <xdr:rowOff>28575</xdr:rowOff>
    </xdr:from>
    <xdr:to>
      <xdr:col>74</xdr:col>
      <xdr:colOff>238125</xdr:colOff>
      <xdr:row>30</xdr:row>
      <xdr:rowOff>104775</xdr:rowOff>
    </xdr:to>
    <xdr:sp>
      <xdr:nvSpPr>
        <xdr:cNvPr id="131" name="Line 2257"/>
        <xdr:cNvSpPr>
          <a:spLocks/>
        </xdr:cNvSpPr>
      </xdr:nvSpPr>
      <xdr:spPr>
        <a:xfrm flipV="1">
          <a:off x="54321075" y="74866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238125</xdr:colOff>
      <xdr:row>29</xdr:row>
      <xdr:rowOff>142875</xdr:rowOff>
    </xdr:from>
    <xdr:to>
      <xdr:col>74</xdr:col>
      <xdr:colOff>952500</xdr:colOff>
      <xdr:row>30</xdr:row>
      <xdr:rowOff>28575</xdr:rowOff>
    </xdr:to>
    <xdr:sp>
      <xdr:nvSpPr>
        <xdr:cNvPr id="132" name="Line 2258"/>
        <xdr:cNvSpPr>
          <a:spLocks/>
        </xdr:cNvSpPr>
      </xdr:nvSpPr>
      <xdr:spPr>
        <a:xfrm flipV="1">
          <a:off x="55064025" y="7372350"/>
          <a:ext cx="71437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466725</xdr:colOff>
      <xdr:row>30</xdr:row>
      <xdr:rowOff>66675</xdr:rowOff>
    </xdr:from>
    <xdr:to>
      <xdr:col>16</xdr:col>
      <xdr:colOff>695325</xdr:colOff>
      <xdr:row>30</xdr:row>
      <xdr:rowOff>114300</xdr:rowOff>
    </xdr:to>
    <xdr:sp>
      <xdr:nvSpPr>
        <xdr:cNvPr id="133" name="Line 2259"/>
        <xdr:cNvSpPr>
          <a:spLocks/>
        </xdr:cNvSpPr>
      </xdr:nvSpPr>
      <xdr:spPr>
        <a:xfrm>
          <a:off x="11382375" y="7524750"/>
          <a:ext cx="74295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504825</xdr:colOff>
      <xdr:row>26</xdr:row>
      <xdr:rowOff>104775</xdr:rowOff>
    </xdr:from>
    <xdr:to>
      <xdr:col>13</xdr:col>
      <xdr:colOff>485775</xdr:colOff>
      <xdr:row>29</xdr:row>
      <xdr:rowOff>85725</xdr:rowOff>
    </xdr:to>
    <xdr:sp>
      <xdr:nvSpPr>
        <xdr:cNvPr id="134" name="Line 2260"/>
        <xdr:cNvSpPr>
          <a:spLocks/>
        </xdr:cNvSpPr>
      </xdr:nvSpPr>
      <xdr:spPr>
        <a:xfrm>
          <a:off x="5991225" y="6648450"/>
          <a:ext cx="3924300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714375</xdr:colOff>
      <xdr:row>29</xdr:row>
      <xdr:rowOff>209550</xdr:rowOff>
    </xdr:from>
    <xdr:to>
      <xdr:col>15</xdr:col>
      <xdr:colOff>485775</xdr:colOff>
      <xdr:row>30</xdr:row>
      <xdr:rowOff>66675</xdr:rowOff>
    </xdr:to>
    <xdr:sp>
      <xdr:nvSpPr>
        <xdr:cNvPr id="135" name="Line 2261"/>
        <xdr:cNvSpPr>
          <a:spLocks/>
        </xdr:cNvSpPr>
      </xdr:nvSpPr>
      <xdr:spPr>
        <a:xfrm>
          <a:off x="10658475" y="7439025"/>
          <a:ext cx="74295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485775</xdr:colOff>
      <xdr:row>29</xdr:row>
      <xdr:rowOff>85725</xdr:rowOff>
    </xdr:from>
    <xdr:to>
      <xdr:col>14</xdr:col>
      <xdr:colOff>714375</xdr:colOff>
      <xdr:row>29</xdr:row>
      <xdr:rowOff>209550</xdr:rowOff>
    </xdr:to>
    <xdr:sp>
      <xdr:nvSpPr>
        <xdr:cNvPr id="136" name="Line 2262"/>
        <xdr:cNvSpPr>
          <a:spLocks/>
        </xdr:cNvSpPr>
      </xdr:nvSpPr>
      <xdr:spPr>
        <a:xfrm>
          <a:off x="9915525" y="7315200"/>
          <a:ext cx="74295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352425</xdr:colOff>
      <xdr:row>24</xdr:row>
      <xdr:rowOff>219075</xdr:rowOff>
    </xdr:from>
    <xdr:to>
      <xdr:col>8</xdr:col>
      <xdr:colOff>657225</xdr:colOff>
      <xdr:row>26</xdr:row>
      <xdr:rowOff>114300</xdr:rowOff>
    </xdr:to>
    <xdr:grpSp>
      <xdr:nvGrpSpPr>
        <xdr:cNvPr id="137" name="Group 2236"/>
        <xdr:cNvGrpSpPr>
          <a:grpSpLocks noChangeAspect="1"/>
        </xdr:cNvGrpSpPr>
      </xdr:nvGrpSpPr>
      <xdr:grpSpPr>
        <a:xfrm>
          <a:off x="5838825" y="63055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38" name="Line 223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Oval 223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80</xdr:col>
      <xdr:colOff>342900</xdr:colOff>
      <xdr:row>24</xdr:row>
      <xdr:rowOff>219075</xdr:rowOff>
    </xdr:from>
    <xdr:to>
      <xdr:col>80</xdr:col>
      <xdr:colOff>647700</xdr:colOff>
      <xdr:row>26</xdr:row>
      <xdr:rowOff>114300</xdr:rowOff>
    </xdr:to>
    <xdr:grpSp>
      <xdr:nvGrpSpPr>
        <xdr:cNvPr id="140" name="Group 2239"/>
        <xdr:cNvGrpSpPr>
          <a:grpSpLocks noChangeAspect="1"/>
        </xdr:cNvGrpSpPr>
      </xdr:nvGrpSpPr>
      <xdr:grpSpPr>
        <a:xfrm>
          <a:off x="59626500" y="63055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41" name="Line 224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" name="Oval 224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466725</xdr:colOff>
      <xdr:row>19</xdr:row>
      <xdr:rowOff>200025</xdr:rowOff>
    </xdr:from>
    <xdr:to>
      <xdr:col>68</xdr:col>
      <xdr:colOff>581025</xdr:colOff>
      <xdr:row>20</xdr:row>
      <xdr:rowOff>209550</xdr:rowOff>
    </xdr:to>
    <xdr:grpSp>
      <xdr:nvGrpSpPr>
        <xdr:cNvPr id="143" name="Group 245"/>
        <xdr:cNvGrpSpPr>
          <a:grpSpLocks/>
        </xdr:cNvGrpSpPr>
      </xdr:nvGrpSpPr>
      <xdr:grpSpPr>
        <a:xfrm>
          <a:off x="50320575" y="5143500"/>
          <a:ext cx="628650" cy="238125"/>
          <a:chOff x="711" y="569"/>
          <a:chExt cx="47" cy="24"/>
        </a:xfrm>
        <a:solidFill>
          <a:srgbClr val="FFFFFF"/>
        </a:solidFill>
      </xdr:grpSpPr>
      <xdr:grpSp>
        <xdr:nvGrpSpPr>
          <xdr:cNvPr id="144" name="Group 231"/>
          <xdr:cNvGrpSpPr>
            <a:grpSpLocks/>
          </xdr:cNvGrpSpPr>
        </xdr:nvGrpSpPr>
        <xdr:grpSpPr>
          <a:xfrm>
            <a:off x="719" y="572"/>
            <a:ext cx="31" cy="15"/>
            <a:chOff x="719" y="572"/>
            <a:chExt cx="31" cy="15"/>
          </a:xfrm>
          <a:solidFill>
            <a:srgbClr val="FFFFFF"/>
          </a:solidFill>
        </xdr:grpSpPr>
        <xdr:sp>
          <xdr:nvSpPr>
            <xdr:cNvPr id="145" name="Line 227"/>
            <xdr:cNvSpPr>
              <a:spLocks/>
            </xdr:cNvSpPr>
          </xdr:nvSpPr>
          <xdr:spPr>
            <a:xfrm>
              <a:off x="719" y="587"/>
              <a:ext cx="31" cy="0"/>
            </a:xfrm>
            <a:prstGeom prst="line">
              <a:avLst/>
            </a:prstGeom>
            <a:noFill/>
            <a:ln w="317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46" name="Oval 228"/>
            <xdr:cNvSpPr>
              <a:spLocks/>
            </xdr:cNvSpPr>
          </xdr:nvSpPr>
          <xdr:spPr>
            <a:xfrm>
              <a:off x="737" y="573"/>
              <a:ext cx="10" cy="10"/>
            </a:xfrm>
            <a:prstGeom prst="ellips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47" name="Line 229"/>
            <xdr:cNvSpPr>
              <a:spLocks/>
            </xdr:cNvSpPr>
          </xdr:nvSpPr>
          <xdr:spPr>
            <a:xfrm flipV="1">
              <a:off x="727" y="572"/>
              <a:ext cx="0" cy="1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triangl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148" name="Line 241"/>
          <xdr:cNvSpPr>
            <a:spLocks/>
          </xdr:cNvSpPr>
        </xdr:nvSpPr>
        <xdr:spPr>
          <a:xfrm>
            <a:off x="711" y="569"/>
            <a:ext cx="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Line 242"/>
          <xdr:cNvSpPr>
            <a:spLocks/>
          </xdr:cNvSpPr>
        </xdr:nvSpPr>
        <xdr:spPr>
          <a:xfrm>
            <a:off x="711" y="593"/>
            <a:ext cx="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Line 243"/>
          <xdr:cNvSpPr>
            <a:spLocks/>
          </xdr:cNvSpPr>
        </xdr:nvSpPr>
        <xdr:spPr>
          <a:xfrm>
            <a:off x="711" y="569"/>
            <a:ext cx="0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Line 244"/>
          <xdr:cNvSpPr>
            <a:spLocks/>
          </xdr:cNvSpPr>
        </xdr:nvSpPr>
        <xdr:spPr>
          <a:xfrm>
            <a:off x="758" y="569"/>
            <a:ext cx="0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1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103" customWidth="1"/>
    <col min="2" max="2" width="11.25390625" style="180" customWidth="1"/>
    <col min="3" max="18" width="11.25390625" style="104" customWidth="1"/>
    <col min="19" max="19" width="4.75390625" style="103" customWidth="1"/>
    <col min="20" max="20" width="1.75390625" style="103" customWidth="1"/>
    <col min="21" max="16384" width="9.125" style="104" customWidth="1"/>
  </cols>
  <sheetData>
    <row r="1" spans="1:20" s="102" customFormat="1" ht="9.75" customHeight="1">
      <c r="A1" s="99"/>
      <c r="B1" s="100"/>
      <c r="C1" s="101"/>
      <c r="D1" s="101"/>
      <c r="E1" s="101"/>
      <c r="F1" s="101"/>
      <c r="G1" s="101"/>
      <c r="H1" s="101"/>
      <c r="I1" s="101"/>
      <c r="J1" s="101"/>
      <c r="K1" s="101"/>
      <c r="L1" s="101"/>
      <c r="S1" s="99"/>
      <c r="T1" s="99"/>
    </row>
    <row r="2" spans="2:18" ht="36" customHeight="1">
      <c r="B2" s="104"/>
      <c r="D2" s="105"/>
      <c r="E2" s="105"/>
      <c r="F2" s="105"/>
      <c r="G2" s="105"/>
      <c r="H2" s="105"/>
      <c r="I2" s="105"/>
      <c r="J2" s="105"/>
      <c r="K2" s="105"/>
      <c r="L2" s="105"/>
      <c r="R2" s="106"/>
    </row>
    <row r="3" spans="2:12" s="103" customFormat="1" ht="18" customHeight="1">
      <c r="B3" s="107"/>
      <c r="C3" s="107"/>
      <c r="D3" s="107"/>
      <c r="J3" s="108"/>
      <c r="K3" s="107"/>
      <c r="L3" s="107"/>
    </row>
    <row r="4" spans="1:22" s="115" customFormat="1" ht="22.5" customHeight="1">
      <c r="A4" s="109"/>
      <c r="B4" s="39" t="s">
        <v>31</v>
      </c>
      <c r="C4" s="110" t="s">
        <v>56</v>
      </c>
      <c r="D4" s="111"/>
      <c r="E4" s="109"/>
      <c r="F4" s="109"/>
      <c r="G4" s="109"/>
      <c r="H4" s="109"/>
      <c r="I4" s="111"/>
      <c r="J4" s="284" t="s">
        <v>66</v>
      </c>
      <c r="K4" s="111"/>
      <c r="L4" s="112"/>
      <c r="M4" s="111"/>
      <c r="N4" s="111"/>
      <c r="O4" s="111"/>
      <c r="P4" s="111"/>
      <c r="Q4" s="113" t="s">
        <v>32</v>
      </c>
      <c r="R4" s="285">
        <v>584516</v>
      </c>
      <c r="S4" s="111"/>
      <c r="T4" s="111"/>
      <c r="U4" s="114"/>
      <c r="V4" s="114"/>
    </row>
    <row r="5" spans="2:22" s="116" customFormat="1" ht="18" customHeight="1" thickBot="1">
      <c r="B5" s="117"/>
      <c r="C5" s="118"/>
      <c r="D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</row>
    <row r="6" spans="1:22" s="124" customFormat="1" ht="21" customHeight="1">
      <c r="A6" s="119"/>
      <c r="B6" s="120"/>
      <c r="C6" s="121"/>
      <c r="D6" s="120"/>
      <c r="E6" s="122"/>
      <c r="F6" s="122"/>
      <c r="G6" s="122"/>
      <c r="H6" s="122"/>
      <c r="I6" s="122"/>
      <c r="J6" s="120"/>
      <c r="K6" s="120"/>
      <c r="L6" s="120"/>
      <c r="M6" s="120"/>
      <c r="N6" s="120"/>
      <c r="O6" s="120"/>
      <c r="P6" s="120"/>
      <c r="Q6" s="120"/>
      <c r="R6" s="120"/>
      <c r="S6" s="123"/>
      <c r="T6" s="108"/>
      <c r="U6" s="108"/>
      <c r="V6" s="108"/>
    </row>
    <row r="7" spans="1:21" ht="21" customHeight="1">
      <c r="A7" s="125"/>
      <c r="B7" s="126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8"/>
      <c r="S7" s="129"/>
      <c r="T7" s="107"/>
      <c r="U7" s="105"/>
    </row>
    <row r="8" spans="1:21" ht="24.75" customHeight="1">
      <c r="A8" s="125"/>
      <c r="B8" s="130"/>
      <c r="C8" s="131" t="s">
        <v>9</v>
      </c>
      <c r="D8" s="132"/>
      <c r="E8" s="132"/>
      <c r="F8" s="132"/>
      <c r="G8" s="132"/>
      <c r="H8" s="234"/>
      <c r="I8" s="234"/>
      <c r="J8" s="60" t="s">
        <v>47</v>
      </c>
      <c r="K8" s="234"/>
      <c r="L8" s="234"/>
      <c r="M8" s="132"/>
      <c r="N8" s="132"/>
      <c r="O8" s="132"/>
      <c r="P8" s="132"/>
      <c r="Q8" s="132"/>
      <c r="R8" s="133"/>
      <c r="S8" s="129"/>
      <c r="T8" s="107"/>
      <c r="U8" s="105"/>
    </row>
    <row r="9" spans="1:21" ht="24.75" customHeight="1">
      <c r="A9" s="125"/>
      <c r="B9" s="130"/>
      <c r="C9" s="59" t="s">
        <v>8</v>
      </c>
      <c r="D9" s="132"/>
      <c r="E9" s="132"/>
      <c r="F9" s="132"/>
      <c r="G9" s="132"/>
      <c r="H9" s="132"/>
      <c r="I9" s="132"/>
      <c r="J9" s="134" t="s">
        <v>44</v>
      </c>
      <c r="K9" s="132"/>
      <c r="L9" s="132"/>
      <c r="M9" s="132"/>
      <c r="N9" s="132"/>
      <c r="O9" s="132"/>
      <c r="P9" s="338" t="s">
        <v>45</v>
      </c>
      <c r="Q9" s="338"/>
      <c r="R9" s="135"/>
      <c r="S9" s="129"/>
      <c r="T9" s="107"/>
      <c r="U9" s="105"/>
    </row>
    <row r="10" spans="1:21" ht="24.75" customHeight="1">
      <c r="A10" s="125"/>
      <c r="B10" s="130"/>
      <c r="C10" s="59" t="s">
        <v>10</v>
      </c>
      <c r="D10" s="132"/>
      <c r="E10" s="132"/>
      <c r="F10" s="132"/>
      <c r="G10" s="132"/>
      <c r="H10" s="132"/>
      <c r="I10" s="132"/>
      <c r="J10" s="134" t="s">
        <v>46</v>
      </c>
      <c r="K10" s="132"/>
      <c r="L10" s="132"/>
      <c r="M10" s="132"/>
      <c r="N10" s="132"/>
      <c r="O10" s="132"/>
      <c r="P10" s="338"/>
      <c r="Q10" s="338"/>
      <c r="R10" s="133"/>
      <c r="S10" s="129"/>
      <c r="T10" s="107"/>
      <c r="U10" s="105"/>
    </row>
    <row r="11" spans="1:21" ht="21" customHeight="1">
      <c r="A11" s="125"/>
      <c r="B11" s="136"/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8"/>
      <c r="S11" s="129"/>
      <c r="T11" s="107"/>
      <c r="U11" s="105"/>
    </row>
    <row r="12" spans="1:21" ht="21" customHeight="1">
      <c r="A12" s="125"/>
      <c r="B12" s="130"/>
      <c r="C12" s="132"/>
      <c r="D12" s="132"/>
      <c r="E12" s="132"/>
      <c r="F12" s="132"/>
      <c r="G12" s="132"/>
      <c r="H12" s="132"/>
      <c r="I12" s="132"/>
      <c r="J12" s="139"/>
      <c r="K12" s="139"/>
      <c r="L12" s="132"/>
      <c r="M12" s="132"/>
      <c r="N12" s="132"/>
      <c r="O12" s="132"/>
      <c r="P12" s="132"/>
      <c r="Q12" s="132"/>
      <c r="R12" s="133"/>
      <c r="S12" s="129"/>
      <c r="T12" s="107"/>
      <c r="U12" s="105"/>
    </row>
    <row r="13" spans="1:21" ht="21" customHeight="1">
      <c r="A13" s="125"/>
      <c r="B13" s="130"/>
      <c r="C13" s="71" t="s">
        <v>15</v>
      </c>
      <c r="D13" s="132"/>
      <c r="E13" s="132"/>
      <c r="F13" s="132"/>
      <c r="G13" s="139"/>
      <c r="H13" s="132"/>
      <c r="I13" s="132"/>
      <c r="J13" s="139" t="s">
        <v>58</v>
      </c>
      <c r="K13" s="213"/>
      <c r="M13" s="139"/>
      <c r="N13" s="132"/>
      <c r="O13" s="139"/>
      <c r="P13" s="140"/>
      <c r="Q13" s="132"/>
      <c r="R13" s="133"/>
      <c r="S13" s="129"/>
      <c r="T13" s="107"/>
      <c r="U13" s="105"/>
    </row>
    <row r="14" spans="1:21" ht="21" customHeight="1">
      <c r="A14" s="125"/>
      <c r="B14" s="130"/>
      <c r="C14" s="70" t="s">
        <v>16</v>
      </c>
      <c r="D14" s="132"/>
      <c r="E14" s="132"/>
      <c r="F14" s="132"/>
      <c r="G14" s="286"/>
      <c r="H14" s="132"/>
      <c r="I14" s="132"/>
      <c r="J14" s="286">
        <v>25.498</v>
      </c>
      <c r="K14" s="87"/>
      <c r="M14" s="235"/>
      <c r="N14" s="132"/>
      <c r="O14" s="235"/>
      <c r="P14" s="140"/>
      <c r="Q14" s="132"/>
      <c r="R14" s="133"/>
      <c r="S14" s="129"/>
      <c r="T14" s="107"/>
      <c r="U14" s="105"/>
    </row>
    <row r="15" spans="1:21" ht="21" customHeight="1">
      <c r="A15" s="125"/>
      <c r="B15" s="130"/>
      <c r="C15" s="70" t="s">
        <v>17</v>
      </c>
      <c r="D15" s="132"/>
      <c r="E15" s="132"/>
      <c r="F15" s="132"/>
      <c r="G15" s="236"/>
      <c r="H15" s="132"/>
      <c r="I15" s="132"/>
      <c r="J15" s="278" t="s">
        <v>57</v>
      </c>
      <c r="K15" s="236"/>
      <c r="N15" s="132"/>
      <c r="O15" s="236"/>
      <c r="P15" s="132"/>
      <c r="Q15" s="132"/>
      <c r="R15" s="133"/>
      <c r="S15" s="129"/>
      <c r="T15" s="107"/>
      <c r="U15" s="105"/>
    </row>
    <row r="16" spans="1:21" ht="21" customHeight="1">
      <c r="A16" s="125"/>
      <c r="B16" s="130"/>
      <c r="C16" s="132"/>
      <c r="D16" s="132"/>
      <c r="E16" s="132"/>
      <c r="F16" s="132"/>
      <c r="G16" s="132"/>
      <c r="H16" s="132"/>
      <c r="I16" s="132"/>
      <c r="J16" s="279" t="s">
        <v>48</v>
      </c>
      <c r="K16" s="222"/>
      <c r="L16" s="132"/>
      <c r="M16" s="132"/>
      <c r="N16" s="132"/>
      <c r="O16" s="132"/>
      <c r="P16" s="132"/>
      <c r="Q16" s="132"/>
      <c r="R16" s="133"/>
      <c r="S16" s="129"/>
      <c r="T16" s="107"/>
      <c r="U16" s="105"/>
    </row>
    <row r="17" spans="1:21" ht="21" customHeight="1">
      <c r="A17" s="125"/>
      <c r="B17" s="136"/>
      <c r="C17" s="137"/>
      <c r="D17" s="137"/>
      <c r="E17" s="137"/>
      <c r="F17" s="137"/>
      <c r="G17" s="137"/>
      <c r="H17" s="280"/>
      <c r="I17" s="280"/>
      <c r="J17" s="281"/>
      <c r="K17" s="281"/>
      <c r="L17" s="280"/>
      <c r="M17" s="280"/>
      <c r="N17" s="137"/>
      <c r="O17" s="137"/>
      <c r="P17" s="137"/>
      <c r="Q17" s="137"/>
      <c r="R17" s="138"/>
      <c r="S17" s="129"/>
      <c r="T17" s="107"/>
      <c r="U17" s="105"/>
    </row>
    <row r="18" spans="1:21" ht="21" customHeight="1">
      <c r="A18" s="125"/>
      <c r="B18" s="130"/>
      <c r="C18" s="132"/>
      <c r="D18" s="132"/>
      <c r="E18" s="132"/>
      <c r="F18" s="132"/>
      <c r="G18" s="132"/>
      <c r="H18" s="132"/>
      <c r="I18" s="132"/>
      <c r="J18" s="132"/>
      <c r="K18" s="132"/>
      <c r="L18" s="132"/>
      <c r="M18" s="132"/>
      <c r="N18" s="132"/>
      <c r="O18" s="132"/>
      <c r="P18" s="132"/>
      <c r="Q18" s="132"/>
      <c r="R18" s="133"/>
      <c r="S18" s="129"/>
      <c r="T18" s="107"/>
      <c r="U18" s="105"/>
    </row>
    <row r="19" spans="1:21" ht="21" customHeight="1">
      <c r="A19" s="125"/>
      <c r="B19" s="130"/>
      <c r="C19" s="70" t="s">
        <v>33</v>
      </c>
      <c r="D19" s="132"/>
      <c r="E19" s="132"/>
      <c r="F19" s="132"/>
      <c r="G19" s="132"/>
      <c r="H19" s="132"/>
      <c r="J19" s="141" t="s">
        <v>42</v>
      </c>
      <c r="L19" s="132"/>
      <c r="M19" s="140"/>
      <c r="N19" s="140"/>
      <c r="O19" s="132"/>
      <c r="P19" s="338" t="s">
        <v>49</v>
      </c>
      <c r="Q19" s="338"/>
      <c r="R19" s="133"/>
      <c r="S19" s="129"/>
      <c r="T19" s="107"/>
      <c r="U19" s="105"/>
    </row>
    <row r="20" spans="1:21" ht="21" customHeight="1">
      <c r="A20" s="125"/>
      <c r="B20" s="130"/>
      <c r="C20" s="70" t="s">
        <v>34</v>
      </c>
      <c r="D20" s="132"/>
      <c r="E20" s="132"/>
      <c r="F20" s="132"/>
      <c r="G20" s="132"/>
      <c r="H20" s="132"/>
      <c r="J20" s="142" t="s">
        <v>43</v>
      </c>
      <c r="L20" s="132"/>
      <c r="M20" s="140"/>
      <c r="N20" s="140"/>
      <c r="O20" s="132"/>
      <c r="P20" s="338" t="s">
        <v>50</v>
      </c>
      <c r="Q20" s="338"/>
      <c r="R20" s="133"/>
      <c r="S20" s="129"/>
      <c r="T20" s="107"/>
      <c r="U20" s="105"/>
    </row>
    <row r="21" spans="1:21" ht="21" customHeight="1">
      <c r="A21" s="125"/>
      <c r="B21" s="143"/>
      <c r="C21" s="144"/>
      <c r="D21" s="144"/>
      <c r="E21" s="144"/>
      <c r="F21" s="144"/>
      <c r="G21" s="144"/>
      <c r="H21" s="144"/>
      <c r="I21" s="144"/>
      <c r="J21" s="243"/>
      <c r="K21" s="144"/>
      <c r="L21" s="144"/>
      <c r="M21" s="144"/>
      <c r="N21" s="144"/>
      <c r="O21" s="144"/>
      <c r="P21" s="144"/>
      <c r="Q21" s="144"/>
      <c r="R21" s="145"/>
      <c r="S21" s="129"/>
      <c r="T21" s="107"/>
      <c r="U21" s="105"/>
    </row>
    <row r="22" spans="1:21" ht="21" customHeight="1">
      <c r="A22" s="125"/>
      <c r="B22" s="146"/>
      <c r="C22" s="147"/>
      <c r="D22" s="147"/>
      <c r="E22" s="148"/>
      <c r="F22" s="148"/>
      <c r="G22" s="148"/>
      <c r="H22" s="148"/>
      <c r="I22" s="147"/>
      <c r="J22" s="149"/>
      <c r="K22" s="147"/>
      <c r="L22" s="147"/>
      <c r="M22" s="147"/>
      <c r="N22" s="147"/>
      <c r="O22" s="147"/>
      <c r="P22" s="147"/>
      <c r="Q22" s="147"/>
      <c r="R22" s="147"/>
      <c r="S22" s="129"/>
      <c r="T22" s="107"/>
      <c r="U22" s="105"/>
    </row>
    <row r="23" spans="1:19" ht="30" customHeight="1">
      <c r="A23" s="150"/>
      <c r="B23" s="151"/>
      <c r="C23" s="152"/>
      <c r="D23" s="339" t="s">
        <v>35</v>
      </c>
      <c r="E23" s="340"/>
      <c r="F23" s="340"/>
      <c r="G23" s="340"/>
      <c r="H23" s="152"/>
      <c r="I23" s="153"/>
      <c r="J23" s="154"/>
      <c r="K23" s="151"/>
      <c r="L23" s="152"/>
      <c r="M23" s="339" t="s">
        <v>69</v>
      </c>
      <c r="N23" s="339"/>
      <c r="O23" s="339"/>
      <c r="P23" s="339"/>
      <c r="Q23" s="152"/>
      <c r="R23" s="153"/>
      <c r="S23" s="129"/>
    </row>
    <row r="24" spans="1:20" s="159" customFormat="1" ht="21" customHeight="1" thickBot="1">
      <c r="A24" s="155"/>
      <c r="B24" s="156" t="s">
        <v>21</v>
      </c>
      <c r="C24" s="97" t="s">
        <v>22</v>
      </c>
      <c r="D24" s="97" t="s">
        <v>23</v>
      </c>
      <c r="E24" s="157" t="s">
        <v>24</v>
      </c>
      <c r="F24" s="335" t="s">
        <v>25</v>
      </c>
      <c r="G24" s="336"/>
      <c r="H24" s="336"/>
      <c r="I24" s="337"/>
      <c r="J24" s="154"/>
      <c r="K24" s="156" t="s">
        <v>21</v>
      </c>
      <c r="L24" s="97" t="s">
        <v>22</v>
      </c>
      <c r="M24" s="97" t="s">
        <v>23</v>
      </c>
      <c r="N24" s="157" t="s">
        <v>24</v>
      </c>
      <c r="O24" s="335" t="s">
        <v>25</v>
      </c>
      <c r="P24" s="336"/>
      <c r="Q24" s="336"/>
      <c r="R24" s="337"/>
      <c r="S24" s="158"/>
      <c r="T24" s="103"/>
    </row>
    <row r="25" spans="1:20" s="115" customFormat="1" ht="21" customHeight="1" thickTop="1">
      <c r="A25" s="150"/>
      <c r="B25" s="160"/>
      <c r="C25" s="161"/>
      <c r="D25" s="162"/>
      <c r="E25" s="163"/>
      <c r="F25" s="164"/>
      <c r="G25" s="165"/>
      <c r="H25" s="165"/>
      <c r="I25" s="166"/>
      <c r="J25" s="154"/>
      <c r="K25" s="160"/>
      <c r="L25" s="161"/>
      <c r="M25" s="162"/>
      <c r="N25" s="163"/>
      <c r="O25" s="164"/>
      <c r="P25" s="165"/>
      <c r="Q25" s="165"/>
      <c r="R25" s="166"/>
      <c r="S25" s="129"/>
      <c r="T25" s="103"/>
    </row>
    <row r="26" spans="1:20" s="115" customFormat="1" ht="21" customHeight="1">
      <c r="A26" s="150"/>
      <c r="B26" s="167">
        <v>1</v>
      </c>
      <c r="C26" s="169">
        <v>24.878</v>
      </c>
      <c r="D26" s="169">
        <v>25.544</v>
      </c>
      <c r="E26" s="168">
        <f>(D26-C26)*1000</f>
        <v>666.0000000000003</v>
      </c>
      <c r="F26" s="329" t="s">
        <v>36</v>
      </c>
      <c r="G26" s="330"/>
      <c r="H26" s="330"/>
      <c r="I26" s="331"/>
      <c r="J26" s="154"/>
      <c r="K26" s="167"/>
      <c r="L26" s="169"/>
      <c r="M26" s="169"/>
      <c r="N26" s="168">
        <f>(M26-L26)*1000</f>
        <v>0</v>
      </c>
      <c r="O26" s="326"/>
      <c r="P26" s="327"/>
      <c r="Q26" s="327"/>
      <c r="R26" s="328"/>
      <c r="S26" s="129"/>
      <c r="T26" s="103"/>
    </row>
    <row r="27" spans="1:20" s="115" customFormat="1" ht="21" customHeight="1">
      <c r="A27" s="150"/>
      <c r="B27" s="160"/>
      <c r="C27" s="316"/>
      <c r="D27" s="317"/>
      <c r="E27" s="163"/>
      <c r="F27" s="268" t="s">
        <v>70</v>
      </c>
      <c r="G27" s="269"/>
      <c r="H27" s="269"/>
      <c r="I27" s="270"/>
      <c r="J27" s="154"/>
      <c r="K27" s="167"/>
      <c r="L27" s="169"/>
      <c r="M27" s="169"/>
      <c r="N27" s="168"/>
      <c r="O27" s="326"/>
      <c r="P27" s="327"/>
      <c r="Q27" s="327"/>
      <c r="R27" s="328"/>
      <c r="S27" s="129"/>
      <c r="T27" s="103"/>
    </row>
    <row r="28" spans="1:20" s="115" customFormat="1" ht="21" customHeight="1">
      <c r="A28" s="150"/>
      <c r="B28" s="167"/>
      <c r="C28" s="169"/>
      <c r="D28" s="169"/>
      <c r="E28" s="168"/>
      <c r="F28" s="268" t="s">
        <v>71</v>
      </c>
      <c r="G28" s="269"/>
      <c r="H28" s="269"/>
      <c r="I28" s="270"/>
      <c r="J28" s="154"/>
      <c r="K28" s="167"/>
      <c r="L28" s="169"/>
      <c r="M28" s="169"/>
      <c r="N28" s="168"/>
      <c r="O28" s="332"/>
      <c r="P28" s="333"/>
      <c r="Q28" s="333"/>
      <c r="R28" s="334"/>
      <c r="S28" s="129"/>
      <c r="T28" s="103"/>
    </row>
    <row r="29" spans="1:20" s="115" customFormat="1" ht="21" customHeight="1">
      <c r="A29" s="150"/>
      <c r="B29" s="167">
        <v>2</v>
      </c>
      <c r="C29" s="169">
        <v>24.881</v>
      </c>
      <c r="D29" s="169">
        <v>25.548</v>
      </c>
      <c r="E29" s="168">
        <f>(D29-C29)*1000</f>
        <v>666.9999999999981</v>
      </c>
      <c r="F29" s="326" t="s">
        <v>37</v>
      </c>
      <c r="G29" s="327"/>
      <c r="H29" s="327"/>
      <c r="I29" s="328"/>
      <c r="J29" s="154"/>
      <c r="K29" s="167"/>
      <c r="L29" s="169"/>
      <c r="M29" s="169"/>
      <c r="N29" s="287"/>
      <c r="O29" s="323"/>
      <c r="P29" s="324"/>
      <c r="Q29" s="324"/>
      <c r="R29" s="325"/>
      <c r="S29" s="129"/>
      <c r="T29" s="103"/>
    </row>
    <row r="30" spans="1:20" s="109" customFormat="1" ht="21" customHeight="1">
      <c r="A30" s="150"/>
      <c r="B30" s="170"/>
      <c r="C30" s="171"/>
      <c r="D30" s="172"/>
      <c r="E30" s="173"/>
      <c r="F30" s="174"/>
      <c r="G30" s="175"/>
      <c r="H30" s="175"/>
      <c r="I30" s="176"/>
      <c r="J30" s="154"/>
      <c r="K30" s="170"/>
      <c r="L30" s="171"/>
      <c r="M30" s="172"/>
      <c r="N30" s="173"/>
      <c r="O30" s="174"/>
      <c r="P30" s="175"/>
      <c r="Q30" s="175"/>
      <c r="R30" s="176"/>
      <c r="S30" s="129"/>
      <c r="T30" s="103"/>
    </row>
    <row r="31" spans="1:19" ht="21" customHeight="1" thickBot="1">
      <c r="A31" s="177"/>
      <c r="B31" s="178"/>
      <c r="C31" s="178"/>
      <c r="D31" s="178"/>
      <c r="E31" s="178"/>
      <c r="F31" s="178"/>
      <c r="G31" s="178"/>
      <c r="H31" s="178"/>
      <c r="I31" s="178"/>
      <c r="J31" s="178"/>
      <c r="K31" s="178"/>
      <c r="L31" s="178"/>
      <c r="M31" s="178"/>
      <c r="N31" s="178"/>
      <c r="O31" s="178"/>
      <c r="P31" s="178"/>
      <c r="Q31" s="178"/>
      <c r="R31" s="178"/>
      <c r="S31" s="179"/>
    </row>
  </sheetData>
  <sheetProtection password="E5AD" sheet="1"/>
  <mergeCells count="14">
    <mergeCell ref="F24:I24"/>
    <mergeCell ref="O24:R24"/>
    <mergeCell ref="P19:Q19"/>
    <mergeCell ref="P20:Q20"/>
    <mergeCell ref="P10:Q10"/>
    <mergeCell ref="P9:Q9"/>
    <mergeCell ref="D23:G23"/>
    <mergeCell ref="M23:P23"/>
    <mergeCell ref="O29:R29"/>
    <mergeCell ref="O26:R26"/>
    <mergeCell ref="F26:I26"/>
    <mergeCell ref="O27:R27"/>
    <mergeCell ref="F29:I29"/>
    <mergeCell ref="O28:R28"/>
  </mergeCells>
  <printOptions horizontalCentered="1"/>
  <pageMargins left="0.3937007874015748" right="0.3937007874015748" top="0.7874015748031497" bottom="0.5905511811023623" header="0" footer="0"/>
  <pageSetup horizontalDpi="300" verticalDpi="3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2"/>
      <c r="AE1" s="33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2"/>
      <c r="BH1" s="33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  <c r="CG1" s="31"/>
      <c r="CH1" s="31"/>
      <c r="CI1" s="31"/>
      <c r="CJ1" s="31"/>
      <c r="CK1" s="31"/>
    </row>
    <row r="2" spans="2:88" ht="36" customHeight="1" thickBot="1" thickTop="1">
      <c r="B2" s="183"/>
      <c r="C2" s="184"/>
      <c r="D2" s="184"/>
      <c r="E2" s="184"/>
      <c r="F2" s="184"/>
      <c r="G2" s="98" t="s">
        <v>59</v>
      </c>
      <c r="H2" s="184"/>
      <c r="I2" s="184"/>
      <c r="J2" s="184"/>
      <c r="K2" s="184"/>
      <c r="L2" s="185"/>
      <c r="R2" s="34"/>
      <c r="S2" s="35"/>
      <c r="T2" s="35"/>
      <c r="U2" s="35"/>
      <c r="V2" s="347" t="s">
        <v>4</v>
      </c>
      <c r="W2" s="347"/>
      <c r="X2" s="347"/>
      <c r="Y2" s="347"/>
      <c r="Z2" s="35"/>
      <c r="AA2" s="35"/>
      <c r="AB2" s="35"/>
      <c r="AC2" s="36"/>
      <c r="AF2" s="31"/>
      <c r="AG2" s="31"/>
      <c r="AH2" s="31"/>
      <c r="AI2" s="31"/>
      <c r="AJ2" s="31"/>
      <c r="AK2" s="31"/>
      <c r="AL2" s="31"/>
      <c r="AZ2" s="31"/>
      <c r="BA2" s="31"/>
      <c r="BB2" s="31"/>
      <c r="BC2" s="31"/>
      <c r="BD2" s="31"/>
      <c r="BE2" s="31"/>
      <c r="BF2" s="31"/>
      <c r="BG2" s="31"/>
      <c r="BJ2" s="34"/>
      <c r="BK2" s="35"/>
      <c r="BL2" s="35"/>
      <c r="BM2" s="35"/>
      <c r="BN2" s="347" t="s">
        <v>4</v>
      </c>
      <c r="BO2" s="347"/>
      <c r="BP2" s="347"/>
      <c r="BQ2" s="347"/>
      <c r="BR2" s="35"/>
      <c r="BS2" s="35"/>
      <c r="BT2" s="35"/>
      <c r="BU2" s="36"/>
      <c r="BY2" s="31"/>
      <c r="BZ2" s="183"/>
      <c r="CA2" s="184"/>
      <c r="CB2" s="184"/>
      <c r="CC2" s="184"/>
      <c r="CD2" s="184"/>
      <c r="CE2" s="98" t="s">
        <v>68</v>
      </c>
      <c r="CF2" s="184"/>
      <c r="CG2" s="184"/>
      <c r="CH2" s="184"/>
      <c r="CI2" s="184"/>
      <c r="CJ2" s="185"/>
    </row>
    <row r="3" spans="18:77" ht="21" customHeight="1" thickBot="1" thickTop="1">
      <c r="R3" s="341" t="s">
        <v>5</v>
      </c>
      <c r="S3" s="342"/>
      <c r="T3" s="37"/>
      <c r="U3" s="38"/>
      <c r="V3" s="244" t="s">
        <v>41</v>
      </c>
      <c r="W3" s="244"/>
      <c r="X3" s="244"/>
      <c r="Y3" s="245"/>
      <c r="Z3" s="37"/>
      <c r="AA3" s="38"/>
      <c r="AB3" s="343" t="s">
        <v>6</v>
      </c>
      <c r="AC3" s="344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J3" s="348" t="s">
        <v>6</v>
      </c>
      <c r="BK3" s="349"/>
      <c r="BL3" s="350"/>
      <c r="BM3" s="351"/>
      <c r="BN3" s="244" t="s">
        <v>41</v>
      </c>
      <c r="BO3" s="244"/>
      <c r="BP3" s="244"/>
      <c r="BQ3" s="245"/>
      <c r="BR3" s="223"/>
      <c r="BS3" s="224"/>
      <c r="BT3" s="345" t="s">
        <v>5</v>
      </c>
      <c r="BU3" s="346"/>
      <c r="BY3" s="31"/>
    </row>
    <row r="4" spans="2:89" ht="23.25" customHeight="1" thickTop="1">
      <c r="B4" s="40"/>
      <c r="C4" s="41"/>
      <c r="D4" s="41"/>
      <c r="E4" s="41"/>
      <c r="F4" s="41"/>
      <c r="G4" s="41"/>
      <c r="H4" s="41"/>
      <c r="I4" s="41"/>
      <c r="J4" s="42"/>
      <c r="K4" s="41"/>
      <c r="L4" s="43"/>
      <c r="R4" s="44"/>
      <c r="S4" s="45"/>
      <c r="T4" s="1"/>
      <c r="U4" s="2"/>
      <c r="V4" s="191" t="s">
        <v>54</v>
      </c>
      <c r="W4" s="191"/>
      <c r="X4" s="191"/>
      <c r="Y4" s="191"/>
      <c r="Z4" s="1"/>
      <c r="AA4" s="2"/>
      <c r="AB4" s="4"/>
      <c r="AC4" s="5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S4" s="284" t="s">
        <v>66</v>
      </c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J4" s="6"/>
      <c r="BK4" s="4"/>
      <c r="BL4" s="1"/>
      <c r="BM4" s="2"/>
      <c r="BN4" s="191" t="s">
        <v>54</v>
      </c>
      <c r="BO4" s="191"/>
      <c r="BP4" s="191"/>
      <c r="BQ4" s="191"/>
      <c r="BR4" s="1"/>
      <c r="BS4" s="2"/>
      <c r="BT4" s="7"/>
      <c r="BU4" s="5"/>
      <c r="BY4" s="31"/>
      <c r="BZ4" s="40"/>
      <c r="CA4" s="41"/>
      <c r="CB4" s="41"/>
      <c r="CC4" s="41"/>
      <c r="CD4" s="41"/>
      <c r="CE4" s="41"/>
      <c r="CF4" s="41"/>
      <c r="CG4" s="41"/>
      <c r="CH4" s="42"/>
      <c r="CI4" s="41"/>
      <c r="CJ4" s="43"/>
      <c r="CK4" s="46"/>
    </row>
    <row r="5" spans="2:88" ht="21" customHeight="1">
      <c r="B5" s="47"/>
      <c r="C5" s="48" t="s">
        <v>7</v>
      </c>
      <c r="D5" s="49"/>
      <c r="E5" s="50"/>
      <c r="F5" s="50"/>
      <c r="G5" s="50"/>
      <c r="H5" s="50"/>
      <c r="I5" s="50"/>
      <c r="J5" s="51"/>
      <c r="L5" s="52"/>
      <c r="R5" s="13"/>
      <c r="S5" s="53"/>
      <c r="T5" s="8"/>
      <c r="U5" s="10"/>
      <c r="V5" s="9"/>
      <c r="W5" s="246"/>
      <c r="X5" s="8"/>
      <c r="Y5" s="10"/>
      <c r="Z5" s="8"/>
      <c r="AA5" s="10"/>
      <c r="AB5" s="12"/>
      <c r="AC5" s="14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J5" s="26"/>
      <c r="BK5" s="54"/>
      <c r="BL5" s="8"/>
      <c r="BM5" s="53"/>
      <c r="BN5" s="9"/>
      <c r="BO5" s="246"/>
      <c r="BP5" s="8"/>
      <c r="BQ5" s="10"/>
      <c r="BR5" s="8"/>
      <c r="BS5" s="10"/>
      <c r="BT5" s="55"/>
      <c r="BU5" s="56"/>
      <c r="BY5" s="31"/>
      <c r="BZ5" s="47"/>
      <c r="CA5" s="48" t="s">
        <v>7</v>
      </c>
      <c r="CB5" s="49"/>
      <c r="CC5" s="50"/>
      <c r="CD5" s="50"/>
      <c r="CE5" s="50"/>
      <c r="CF5" s="50"/>
      <c r="CG5" s="50"/>
      <c r="CH5" s="51"/>
      <c r="CJ5" s="52"/>
    </row>
    <row r="6" spans="2:88" ht="22.5" customHeight="1">
      <c r="B6" s="47"/>
      <c r="C6" s="48" t="s">
        <v>8</v>
      </c>
      <c r="D6" s="49"/>
      <c r="E6" s="50"/>
      <c r="F6" s="50"/>
      <c r="G6" s="57" t="s">
        <v>74</v>
      </c>
      <c r="H6" s="50"/>
      <c r="I6" s="50"/>
      <c r="J6" s="51"/>
      <c r="K6" s="58" t="s">
        <v>75</v>
      </c>
      <c r="L6" s="52"/>
      <c r="Q6" s="193"/>
      <c r="R6" s="208" t="s">
        <v>3</v>
      </c>
      <c r="S6" s="30">
        <v>24</v>
      </c>
      <c r="T6" s="8"/>
      <c r="U6" s="10"/>
      <c r="V6" s="9"/>
      <c r="W6" s="237"/>
      <c r="X6" s="238"/>
      <c r="Y6" s="247"/>
      <c r="Z6" s="8"/>
      <c r="AA6" s="10"/>
      <c r="AB6" s="308" t="s">
        <v>65</v>
      </c>
      <c r="AC6" s="309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181" t="s">
        <v>55</v>
      </c>
      <c r="AS6" s="85" t="s">
        <v>26</v>
      </c>
      <c r="AT6" s="182" t="s">
        <v>38</v>
      </c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J6" s="312" t="s">
        <v>65</v>
      </c>
      <c r="BK6" s="313"/>
      <c r="BL6" s="233"/>
      <c r="BM6" s="216"/>
      <c r="BN6" s="9"/>
      <c r="BO6" s="237"/>
      <c r="BP6" s="238"/>
      <c r="BQ6" s="247"/>
      <c r="BR6" s="217"/>
      <c r="BS6" s="216"/>
      <c r="BT6" s="21" t="s">
        <v>2</v>
      </c>
      <c r="BU6" s="29">
        <v>26.505</v>
      </c>
      <c r="BY6" s="31"/>
      <c r="BZ6" s="47"/>
      <c r="CA6" s="48" t="s">
        <v>8</v>
      </c>
      <c r="CB6" s="49"/>
      <c r="CC6" s="50"/>
      <c r="CD6" s="50"/>
      <c r="CE6" s="57" t="s">
        <v>74</v>
      </c>
      <c r="CF6" s="50"/>
      <c r="CG6" s="50"/>
      <c r="CH6" s="51"/>
      <c r="CI6" s="58" t="s">
        <v>75</v>
      </c>
      <c r="CJ6" s="52"/>
    </row>
    <row r="7" spans="2:88" ht="21" customHeight="1">
      <c r="B7" s="47"/>
      <c r="C7" s="48" t="s">
        <v>10</v>
      </c>
      <c r="D7" s="49"/>
      <c r="E7" s="50"/>
      <c r="F7" s="50"/>
      <c r="G7" s="62" t="s">
        <v>76</v>
      </c>
      <c r="H7" s="50"/>
      <c r="I7" s="50"/>
      <c r="J7" s="49"/>
      <c r="K7" s="49"/>
      <c r="L7" s="61"/>
      <c r="Q7" s="193"/>
      <c r="R7" s="21"/>
      <c r="S7" s="207"/>
      <c r="T7" s="8"/>
      <c r="U7" s="10"/>
      <c r="V7" s="233" t="s">
        <v>39</v>
      </c>
      <c r="W7" s="248">
        <v>24.878</v>
      </c>
      <c r="X7" s="238" t="s">
        <v>61</v>
      </c>
      <c r="Y7" s="247">
        <v>24.881</v>
      </c>
      <c r="Z7" s="8"/>
      <c r="AA7" s="10"/>
      <c r="AB7" s="310" t="s">
        <v>63</v>
      </c>
      <c r="AC7" s="31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J7" s="314" t="s">
        <v>63</v>
      </c>
      <c r="BK7" s="315"/>
      <c r="BL7" s="238"/>
      <c r="BM7" s="30"/>
      <c r="BN7" s="233" t="s">
        <v>40</v>
      </c>
      <c r="BO7" s="248">
        <v>25.544</v>
      </c>
      <c r="BP7" s="238" t="s">
        <v>62</v>
      </c>
      <c r="BQ7" s="247">
        <v>25.548</v>
      </c>
      <c r="BR7" s="11"/>
      <c r="BS7" s="216"/>
      <c r="BT7" s="21"/>
      <c r="BU7" s="206"/>
      <c r="BY7" s="31"/>
      <c r="BZ7" s="47"/>
      <c r="CA7" s="48" t="s">
        <v>10</v>
      </c>
      <c r="CB7" s="49"/>
      <c r="CC7" s="50"/>
      <c r="CD7" s="50"/>
      <c r="CE7" s="62" t="s">
        <v>76</v>
      </c>
      <c r="CF7" s="50"/>
      <c r="CG7" s="50"/>
      <c r="CH7" s="49"/>
      <c r="CI7" s="49"/>
      <c r="CJ7" s="61"/>
    </row>
    <row r="8" spans="2:88" ht="21" customHeight="1">
      <c r="B8" s="63"/>
      <c r="C8" s="64"/>
      <c r="D8" s="64"/>
      <c r="E8" s="64"/>
      <c r="F8" s="64"/>
      <c r="G8" s="64"/>
      <c r="H8" s="64"/>
      <c r="I8" s="64"/>
      <c r="J8" s="64"/>
      <c r="K8" s="64"/>
      <c r="L8" s="65"/>
      <c r="Q8" s="193"/>
      <c r="R8" s="16" t="s">
        <v>0</v>
      </c>
      <c r="S8" s="19">
        <v>24.734</v>
      </c>
      <c r="T8" s="8"/>
      <c r="U8" s="10"/>
      <c r="V8" s="233"/>
      <c r="W8" s="248"/>
      <c r="X8" s="238"/>
      <c r="Y8" s="247"/>
      <c r="Z8" s="8"/>
      <c r="AA8" s="10"/>
      <c r="AB8" s="308" t="s">
        <v>64</v>
      </c>
      <c r="AC8" s="309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S8" s="282" t="s">
        <v>72</v>
      </c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J8" s="312" t="s">
        <v>64</v>
      </c>
      <c r="BK8" s="313"/>
      <c r="BL8" s="233"/>
      <c r="BM8" s="216"/>
      <c r="BN8" s="233"/>
      <c r="BO8" s="248"/>
      <c r="BP8" s="238"/>
      <c r="BQ8" s="247"/>
      <c r="BR8" s="229"/>
      <c r="BS8" s="230"/>
      <c r="BT8" s="16" t="s">
        <v>1</v>
      </c>
      <c r="BU8" s="17">
        <v>25.7</v>
      </c>
      <c r="BY8" s="31"/>
      <c r="BZ8" s="63"/>
      <c r="CA8" s="64"/>
      <c r="CB8" s="64"/>
      <c r="CC8" s="64"/>
      <c r="CD8" s="64"/>
      <c r="CE8" s="64"/>
      <c r="CF8" s="64"/>
      <c r="CG8" s="64"/>
      <c r="CH8" s="64"/>
      <c r="CI8" s="64"/>
      <c r="CJ8" s="65"/>
    </row>
    <row r="9" spans="2:88" ht="21" customHeight="1" thickBot="1">
      <c r="B9" s="66"/>
      <c r="C9" s="49"/>
      <c r="D9" s="49"/>
      <c r="E9" s="49"/>
      <c r="F9" s="49"/>
      <c r="G9" s="49"/>
      <c r="H9" s="49"/>
      <c r="I9" s="49"/>
      <c r="J9" s="49"/>
      <c r="K9" s="49"/>
      <c r="L9" s="61"/>
      <c r="R9" s="22"/>
      <c r="S9" s="23"/>
      <c r="T9" s="24"/>
      <c r="U9" s="23"/>
      <c r="V9" s="250"/>
      <c r="W9" s="239"/>
      <c r="X9" s="251"/>
      <c r="Y9" s="252"/>
      <c r="Z9" s="24"/>
      <c r="AA9" s="23"/>
      <c r="AB9" s="20"/>
      <c r="AC9" s="18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J9" s="25"/>
      <c r="BK9" s="67"/>
      <c r="BL9" s="20"/>
      <c r="BM9" s="255"/>
      <c r="BN9" s="24"/>
      <c r="BO9" s="239"/>
      <c r="BP9" s="251"/>
      <c r="BQ9" s="252"/>
      <c r="BR9" s="24"/>
      <c r="BS9" s="23"/>
      <c r="BT9" s="27"/>
      <c r="BU9" s="28"/>
      <c r="BY9" s="31"/>
      <c r="BZ9" s="66"/>
      <c r="CA9" s="49"/>
      <c r="CB9" s="49"/>
      <c r="CC9" s="49"/>
      <c r="CD9" s="49"/>
      <c r="CE9" s="49"/>
      <c r="CF9" s="49"/>
      <c r="CG9" s="49"/>
      <c r="CH9" s="49"/>
      <c r="CI9" s="49"/>
      <c r="CJ9" s="61"/>
    </row>
    <row r="10" spans="2:88" ht="21" customHeight="1">
      <c r="B10" s="47"/>
      <c r="C10" s="68" t="s">
        <v>11</v>
      </c>
      <c r="D10" s="49"/>
      <c r="E10" s="49"/>
      <c r="F10" s="51"/>
      <c r="G10" s="69" t="s">
        <v>42</v>
      </c>
      <c r="H10" s="49"/>
      <c r="I10" s="49"/>
      <c r="J10" s="70" t="s">
        <v>12</v>
      </c>
      <c r="K10" s="256">
        <v>90</v>
      </c>
      <c r="L10" s="52"/>
      <c r="V10" s="9"/>
      <c r="W10" s="249"/>
      <c r="X10" s="238"/>
      <c r="Y10" s="198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S10" s="283" t="s">
        <v>67</v>
      </c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Y10" s="31"/>
      <c r="BZ10" s="47"/>
      <c r="CA10" s="68" t="s">
        <v>11</v>
      </c>
      <c r="CB10" s="49"/>
      <c r="CC10" s="49"/>
      <c r="CD10" s="51"/>
      <c r="CE10" s="69" t="s">
        <v>42</v>
      </c>
      <c r="CF10" s="49"/>
      <c r="CG10" s="49"/>
      <c r="CH10" s="70" t="s">
        <v>12</v>
      </c>
      <c r="CI10" s="256">
        <v>90</v>
      </c>
      <c r="CJ10" s="52"/>
    </row>
    <row r="11" spans="2:88" ht="21" customHeight="1">
      <c r="B11" s="47"/>
      <c r="C11" s="68" t="s">
        <v>13</v>
      </c>
      <c r="D11" s="49"/>
      <c r="E11" s="49"/>
      <c r="F11" s="51"/>
      <c r="G11" s="69" t="s">
        <v>43</v>
      </c>
      <c r="H11" s="49"/>
      <c r="I11" s="11"/>
      <c r="J11" s="70" t="s">
        <v>14</v>
      </c>
      <c r="K11" s="256">
        <v>30</v>
      </c>
      <c r="L11" s="52"/>
      <c r="V11" s="9"/>
      <c r="W11" s="249"/>
      <c r="X11" s="9"/>
      <c r="Y11" s="249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Y11" s="31"/>
      <c r="BZ11" s="47"/>
      <c r="CA11" s="68" t="s">
        <v>13</v>
      </c>
      <c r="CB11" s="49"/>
      <c r="CC11" s="49"/>
      <c r="CD11" s="51"/>
      <c r="CE11" s="69" t="s">
        <v>43</v>
      </c>
      <c r="CF11" s="49"/>
      <c r="CG11" s="11"/>
      <c r="CH11" s="70" t="s">
        <v>14</v>
      </c>
      <c r="CI11" s="256">
        <v>30</v>
      </c>
      <c r="CJ11" s="52"/>
    </row>
    <row r="12" spans="2:88" ht="21" customHeight="1" thickBot="1">
      <c r="B12" s="72"/>
      <c r="C12" s="73"/>
      <c r="D12" s="73"/>
      <c r="E12" s="73"/>
      <c r="F12" s="73"/>
      <c r="G12" s="73"/>
      <c r="H12" s="73"/>
      <c r="I12" s="73"/>
      <c r="J12" s="73"/>
      <c r="K12" s="73"/>
      <c r="L12" s="74"/>
      <c r="P12" s="75"/>
      <c r="Q12" s="75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192"/>
      <c r="AQ12" s="300"/>
      <c r="AR12" s="192"/>
      <c r="AS12" s="321"/>
      <c r="AT12" s="192"/>
      <c r="AU12" s="192"/>
      <c r="AV12" s="192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Y12" s="31"/>
      <c r="BZ12" s="72"/>
      <c r="CA12" s="73"/>
      <c r="CB12" s="73"/>
      <c r="CC12" s="73"/>
      <c r="CD12" s="73"/>
      <c r="CE12" s="73"/>
      <c r="CF12" s="73"/>
      <c r="CG12" s="73"/>
      <c r="CH12" s="73"/>
      <c r="CI12" s="73"/>
      <c r="CJ12" s="74"/>
    </row>
    <row r="13" spans="30:77" ht="18" customHeight="1" thickTop="1"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P13" s="192"/>
      <c r="AQ13" s="192"/>
      <c r="AR13" s="192"/>
      <c r="AS13" s="320"/>
      <c r="AT13" s="192"/>
      <c r="AU13" s="192"/>
      <c r="AV13" s="192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Y13" s="31"/>
    </row>
    <row r="14" spans="16:88" ht="18" customHeight="1">
      <c r="P14" s="75"/>
      <c r="Q14" s="75"/>
      <c r="AD14" s="31"/>
      <c r="AE14" s="31"/>
      <c r="AF14" s="31"/>
      <c r="AG14" s="31"/>
      <c r="AH14" s="31"/>
      <c r="AI14" s="31"/>
      <c r="AJ14" s="31"/>
      <c r="AK14" s="31"/>
      <c r="AL14" s="31"/>
      <c r="AN14" s="31"/>
      <c r="AO14" s="31"/>
      <c r="AP14" s="192"/>
      <c r="AQ14" s="192"/>
      <c r="AR14" s="192"/>
      <c r="AS14" s="320"/>
      <c r="AT14" s="192"/>
      <c r="AU14" s="192"/>
      <c r="AV14" s="192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V14" s="75"/>
      <c r="BW14" s="75"/>
      <c r="BX14" s="75"/>
      <c r="BY14" s="76"/>
      <c r="BZ14" s="76"/>
      <c r="CA14" s="76"/>
      <c r="CB14" s="76"/>
      <c r="CC14" s="76"/>
      <c r="CD14" s="76"/>
      <c r="CE14" s="76"/>
      <c r="CF14" s="76"/>
      <c r="CG14" s="76"/>
      <c r="CH14" s="76"/>
      <c r="CI14" s="76"/>
      <c r="CJ14" s="76"/>
    </row>
    <row r="15" spans="7:88" ht="18" customHeight="1">
      <c r="G15" s="267"/>
      <c r="AD15" s="31"/>
      <c r="AE15" s="31"/>
      <c r="AF15" s="31"/>
      <c r="AH15" s="31"/>
      <c r="AI15" s="31"/>
      <c r="AJ15" s="31"/>
      <c r="AS15" s="31"/>
      <c r="AZ15" s="31"/>
      <c r="BB15" s="31"/>
      <c r="BC15" s="31"/>
      <c r="BE15" s="31"/>
      <c r="BF15" s="31"/>
      <c r="BH15" s="31"/>
      <c r="BJ15" s="31"/>
      <c r="BN15" s="31"/>
      <c r="BP15" s="31"/>
      <c r="BV15" s="75"/>
      <c r="BW15" s="75"/>
      <c r="BX15" s="75"/>
      <c r="BY15" s="76"/>
      <c r="BZ15" s="76"/>
      <c r="CA15" s="76"/>
      <c r="CB15" s="76"/>
      <c r="CC15" s="76"/>
      <c r="CD15" s="76"/>
      <c r="CE15" s="76"/>
      <c r="CF15" s="76"/>
      <c r="CG15" s="76"/>
      <c r="CH15" s="76"/>
      <c r="CI15" s="76"/>
      <c r="CJ15" s="76"/>
    </row>
    <row r="16" spans="67:88" ht="18" customHeight="1">
      <c r="BO16" s="199"/>
      <c r="CA16" s="76"/>
      <c r="CB16" s="76"/>
      <c r="CC16" s="76"/>
      <c r="CD16" s="76"/>
      <c r="CE16" s="76"/>
      <c r="CF16" s="76"/>
      <c r="CG16" s="76"/>
      <c r="CH16" s="76"/>
      <c r="CI16" s="76"/>
      <c r="CJ16" s="76"/>
    </row>
    <row r="17" spans="15:61" ht="18" customHeight="1">
      <c r="O17" s="204"/>
      <c r="BI17" s="199"/>
    </row>
    <row r="18" spans="25:67" ht="18" customHeight="1">
      <c r="Y18" s="31"/>
      <c r="AU18" s="203"/>
      <c r="AX18" s="242"/>
      <c r="BA18" s="242"/>
      <c r="BI18" s="199"/>
      <c r="BL18" s="240"/>
      <c r="BO18" s="95"/>
    </row>
    <row r="19" spans="47:61" ht="18" customHeight="1">
      <c r="AU19" s="31"/>
      <c r="AW19" s="203"/>
      <c r="BE19" s="31"/>
      <c r="BI19" s="188"/>
    </row>
    <row r="20" spans="43:69" ht="18" customHeight="1">
      <c r="AQ20" s="203"/>
      <c r="AW20" s="31"/>
      <c r="AZ20" s="31"/>
      <c r="BC20" s="31"/>
      <c r="BF20" s="31"/>
      <c r="BG20" s="221"/>
      <c r="BM20" s="203"/>
      <c r="BP20" s="31"/>
      <c r="BQ20" s="322" t="s">
        <v>73</v>
      </c>
    </row>
    <row r="21" spans="43:65" ht="18" customHeight="1">
      <c r="AQ21" s="31"/>
      <c r="AS21" s="31"/>
      <c r="AZ21" s="31"/>
      <c r="BD21" s="186"/>
      <c r="BE21" s="186"/>
      <c r="BM21" s="31"/>
    </row>
    <row r="22" spans="8:73" ht="18" customHeight="1">
      <c r="H22" s="220"/>
      <c r="S22" s="186"/>
      <c r="AC22" s="221"/>
      <c r="AO22" s="199"/>
      <c r="BD22" s="31"/>
      <c r="BE22" s="31"/>
      <c r="BF22" s="232"/>
      <c r="BI22" s="210"/>
      <c r="BK22" s="259"/>
      <c r="BO22" s="31"/>
      <c r="BP22" s="31"/>
      <c r="BU22" s="232"/>
    </row>
    <row r="23" spans="19:88" ht="18" customHeight="1">
      <c r="S23" s="31"/>
      <c r="V23" s="31"/>
      <c r="AG23" s="203"/>
      <c r="AO23" s="95"/>
      <c r="AZ23" s="31"/>
      <c r="BB23" s="31"/>
      <c r="BC23" s="31"/>
      <c r="BK23" s="258"/>
      <c r="BX23" s="31"/>
      <c r="BY23" s="31"/>
      <c r="BZ23" s="199"/>
      <c r="CA23" s="31"/>
      <c r="CB23" s="76"/>
      <c r="CC23" s="76"/>
      <c r="CE23" s="76"/>
      <c r="CF23" s="76"/>
      <c r="CG23" s="76"/>
      <c r="CI23" s="76"/>
      <c r="CJ23" s="76"/>
    </row>
    <row r="24" spans="17:84" ht="18" customHeight="1">
      <c r="Q24" s="186"/>
      <c r="AG24" s="31"/>
      <c r="AR24" s="31"/>
      <c r="AS24" s="31"/>
      <c r="AT24" s="31"/>
      <c r="AY24" s="221"/>
      <c r="BK24" s="31"/>
      <c r="BP24" s="210"/>
      <c r="BR24" s="31"/>
      <c r="BU24" s="31"/>
      <c r="BV24" s="31"/>
      <c r="BW24" s="31"/>
      <c r="BZ24" s="200"/>
      <c r="CE24" s="76"/>
      <c r="CF24" s="76"/>
    </row>
    <row r="25" spans="12:86" ht="18" customHeight="1">
      <c r="L25" s="186"/>
      <c r="P25" s="227" t="s">
        <v>39</v>
      </c>
      <c r="AB25" s="203"/>
      <c r="AC25" s="227"/>
      <c r="AD25" s="190"/>
      <c r="AF25" s="31"/>
      <c r="AH25" s="31"/>
      <c r="AI25" s="31"/>
      <c r="AW25" s="186"/>
      <c r="BG25" s="31"/>
      <c r="BZ25" s="31"/>
      <c r="CD25" s="76"/>
      <c r="CF25" s="76"/>
      <c r="CG25" s="31"/>
      <c r="CH25" s="82" t="s">
        <v>1</v>
      </c>
    </row>
    <row r="26" spans="9:86" ht="18" customHeight="1">
      <c r="I26" s="186">
        <v>1</v>
      </c>
      <c r="J26" s="186"/>
      <c r="K26" s="186"/>
      <c r="L26" s="31"/>
      <c r="Q26" s="31"/>
      <c r="T26" s="203"/>
      <c r="V26" s="186"/>
      <c r="W26" s="31"/>
      <c r="Z26" s="211"/>
      <c r="AB26" s="31"/>
      <c r="AM26" s="31"/>
      <c r="AN26" s="186"/>
      <c r="AU26" s="31"/>
      <c r="AW26" s="31"/>
      <c r="BB26" s="79"/>
      <c r="BH26" s="204"/>
      <c r="BI26" s="31"/>
      <c r="BN26" s="31"/>
      <c r="BO26" s="186"/>
      <c r="BR26" s="31"/>
      <c r="BT26" s="187"/>
      <c r="BU26" s="199"/>
      <c r="BV26" s="31"/>
      <c r="BY26" s="186"/>
      <c r="BZ26" s="31"/>
      <c r="CB26" s="186"/>
      <c r="CC26" s="186">
        <v>2</v>
      </c>
      <c r="CD26" s="76"/>
      <c r="CF26" s="76"/>
      <c r="CH26" s="82"/>
    </row>
    <row r="27" spans="1:89" ht="18" customHeight="1">
      <c r="A27" s="81"/>
      <c r="B27" s="81"/>
      <c r="H27" s="31"/>
      <c r="I27" s="31"/>
      <c r="J27" s="31"/>
      <c r="K27" s="31"/>
      <c r="N27" s="31"/>
      <c r="P27" s="199"/>
      <c r="Q27" s="31"/>
      <c r="S27" s="31"/>
      <c r="T27" s="31"/>
      <c r="V27" s="31"/>
      <c r="W27" s="186"/>
      <c r="AA27" s="31"/>
      <c r="AN27" s="31"/>
      <c r="AO27" s="31"/>
      <c r="AR27" s="31"/>
      <c r="AS27" s="79"/>
      <c r="AT27" s="31"/>
      <c r="BH27" s="31"/>
      <c r="BJ27" s="31"/>
      <c r="BK27" s="31"/>
      <c r="BL27" s="31"/>
      <c r="BN27" s="31"/>
      <c r="BP27" s="31"/>
      <c r="BQ27" s="31"/>
      <c r="BR27" s="31"/>
      <c r="BS27" s="31"/>
      <c r="BT27" s="186"/>
      <c r="BU27" s="200"/>
      <c r="BV27" s="31"/>
      <c r="BY27" s="31"/>
      <c r="CB27" s="31"/>
      <c r="CC27" s="31"/>
      <c r="CF27" s="31"/>
      <c r="CJ27" s="81"/>
      <c r="CK27" s="81"/>
    </row>
    <row r="28" spans="1:76" ht="18" customHeight="1">
      <c r="A28" s="81"/>
      <c r="M28" s="31"/>
      <c r="N28" s="186"/>
      <c r="O28" s="31"/>
      <c r="P28" s="200"/>
      <c r="R28" s="31"/>
      <c r="S28" s="31"/>
      <c r="V28" s="31"/>
      <c r="W28" s="31"/>
      <c r="AD28" s="31"/>
      <c r="AF28" s="31"/>
      <c r="AG28" s="31"/>
      <c r="AH28" s="31"/>
      <c r="AI28" s="31"/>
      <c r="AO28" s="190"/>
      <c r="AY28" s="31"/>
      <c r="AZ28" s="31"/>
      <c r="BA28" s="31"/>
      <c r="BC28" s="31"/>
      <c r="BG28" s="31"/>
      <c r="BH28" s="31"/>
      <c r="BJ28" s="31"/>
      <c r="BO28" s="31"/>
      <c r="BT28" s="31"/>
      <c r="BV28" s="31"/>
      <c r="BX28" s="31"/>
    </row>
    <row r="29" spans="1:89" ht="18" customHeight="1">
      <c r="A29" s="81"/>
      <c r="D29" s="83" t="s">
        <v>0</v>
      </c>
      <c r="M29" s="186"/>
      <c r="N29" s="31"/>
      <c r="Q29" s="318" t="s">
        <v>61</v>
      </c>
      <c r="S29" s="31"/>
      <c r="U29" s="31"/>
      <c r="AA29" s="31"/>
      <c r="AF29" s="227"/>
      <c r="AG29" s="31"/>
      <c r="AM29" s="203"/>
      <c r="AZ29" s="31"/>
      <c r="BA29" s="31"/>
      <c r="BH29" s="31"/>
      <c r="BJ29" s="190"/>
      <c r="BO29" s="31"/>
      <c r="BS29" s="31"/>
      <c r="BT29" s="186"/>
      <c r="BU29" s="228" t="s">
        <v>40</v>
      </c>
      <c r="BX29" s="186"/>
      <c r="CC29" s="196"/>
      <c r="CK29" s="81"/>
    </row>
    <row r="30" spans="10:85" ht="18" customHeight="1">
      <c r="J30" s="203"/>
      <c r="K30" s="95"/>
      <c r="M30" s="31"/>
      <c r="N30" s="31"/>
      <c r="O30" s="186"/>
      <c r="S30" s="186"/>
      <c r="U30" s="186"/>
      <c r="V30" s="31"/>
      <c r="X30" s="80"/>
      <c r="AG30" s="31"/>
      <c r="AI30" s="31"/>
      <c r="AM30" s="31"/>
      <c r="AZ30" s="31"/>
      <c r="BB30" s="31"/>
      <c r="BK30" s="31"/>
      <c r="BQ30" s="31"/>
      <c r="BR30" s="186"/>
      <c r="BS30" s="186"/>
      <c r="BV30" s="31"/>
      <c r="BX30" s="186"/>
      <c r="BZ30" s="31"/>
      <c r="CC30" s="197"/>
      <c r="CD30" s="31"/>
      <c r="CG30" s="31"/>
    </row>
    <row r="31" spans="5:85" ht="18" customHeight="1">
      <c r="E31" s="205"/>
      <c r="G31" s="31"/>
      <c r="J31" s="31"/>
      <c r="L31" s="31"/>
      <c r="O31" s="31"/>
      <c r="S31" s="31"/>
      <c r="V31" s="186"/>
      <c r="W31" s="31"/>
      <c r="X31" s="31"/>
      <c r="Y31" s="31"/>
      <c r="AB31" s="31"/>
      <c r="AG31" s="31"/>
      <c r="AH31" s="79"/>
      <c r="AR31" s="31"/>
      <c r="AS31" s="31"/>
      <c r="AT31" s="31"/>
      <c r="AW31" s="300"/>
      <c r="BB31" s="31"/>
      <c r="BC31" s="31"/>
      <c r="BE31" s="199"/>
      <c r="BG31" s="31"/>
      <c r="BI31" s="31"/>
      <c r="BK31" s="31"/>
      <c r="BN31" s="31"/>
      <c r="BP31" s="31"/>
      <c r="BQ31" s="186"/>
      <c r="BR31" s="31"/>
      <c r="BS31" s="31"/>
      <c r="BT31" s="31"/>
      <c r="BV31" s="31"/>
      <c r="BW31" s="31"/>
      <c r="BX31" s="31"/>
      <c r="BY31" s="31"/>
      <c r="CC31" s="219"/>
      <c r="CE31" s="218"/>
      <c r="CG31" s="219"/>
    </row>
    <row r="32" spans="9:81" ht="18" customHeight="1">
      <c r="I32" s="31"/>
      <c r="N32" s="31"/>
      <c r="O32" s="186"/>
      <c r="S32" s="31"/>
      <c r="T32" s="205"/>
      <c r="X32" s="186"/>
      <c r="AB32" s="186"/>
      <c r="AG32" s="31"/>
      <c r="AI32" s="31"/>
      <c r="AW32" s="300"/>
      <c r="AX32" s="300"/>
      <c r="AY32" s="300"/>
      <c r="AZ32" s="300"/>
      <c r="BA32" s="300"/>
      <c r="BB32" s="31"/>
      <c r="BC32" s="31"/>
      <c r="BE32" s="95"/>
      <c r="BF32" s="31"/>
      <c r="BG32" s="301"/>
      <c r="BI32" s="186"/>
      <c r="BM32" s="299"/>
      <c r="BO32" s="31"/>
      <c r="BR32" s="186"/>
      <c r="BS32" s="228"/>
      <c r="BW32" s="186"/>
      <c r="CC32" s="198"/>
    </row>
    <row r="33" spans="10:75" ht="18" customHeight="1">
      <c r="J33" s="95"/>
      <c r="O33" s="186"/>
      <c r="P33" s="31"/>
      <c r="R33" s="31"/>
      <c r="AD33" s="31"/>
      <c r="AG33" s="225"/>
      <c r="AU33" s="31"/>
      <c r="AW33" s="300"/>
      <c r="AX33" s="300"/>
      <c r="AY33" s="68"/>
      <c r="AZ33" s="300"/>
      <c r="BA33" s="192"/>
      <c r="BE33" s="221"/>
      <c r="BF33" s="186"/>
      <c r="BH33" s="31"/>
      <c r="BN33" s="31"/>
      <c r="BO33" s="31"/>
      <c r="BU33" s="319" t="s">
        <v>62</v>
      </c>
      <c r="BW33" s="186"/>
    </row>
    <row r="34" spans="15:75" ht="18" customHeight="1">
      <c r="O34" s="31"/>
      <c r="S34" s="31"/>
      <c r="AD34" s="190"/>
      <c r="AU34" s="186"/>
      <c r="AX34" s="300"/>
      <c r="AY34" s="300"/>
      <c r="AZ34" s="300"/>
      <c r="BA34" s="192"/>
      <c r="BG34" s="31"/>
      <c r="BI34" s="201"/>
      <c r="BN34" s="31"/>
      <c r="BO34" s="212"/>
      <c r="BP34" s="31"/>
      <c r="BQ34" s="31"/>
      <c r="BS34" s="221"/>
      <c r="BT34" s="31"/>
      <c r="BU34" s="31"/>
      <c r="BW34" s="31"/>
    </row>
    <row r="35" spans="9:73" ht="18" customHeight="1">
      <c r="I35" s="31"/>
      <c r="AE35" s="201"/>
      <c r="BG35" s="190"/>
      <c r="BK35" s="31"/>
      <c r="BU35" s="188"/>
    </row>
    <row r="36" spans="17:73" ht="18" customHeight="1">
      <c r="Q36" s="226"/>
      <c r="R36" s="199"/>
      <c r="AJ36" s="240"/>
      <c r="AU36" s="31"/>
      <c r="AW36" s="31"/>
      <c r="BK36" s="96"/>
      <c r="BL36" s="240"/>
      <c r="BU36" s="199"/>
    </row>
    <row r="37" spans="18:73" ht="18" customHeight="1">
      <c r="R37" s="200"/>
      <c r="Y37" s="231"/>
      <c r="AA37" s="231"/>
      <c r="AE37" s="31"/>
      <c r="AU37" s="190"/>
      <c r="AW37" s="189"/>
      <c r="BU37" s="200"/>
    </row>
    <row r="38" spans="35:80" ht="18" customHeight="1">
      <c r="AI38" s="241"/>
      <c r="AX38" s="31"/>
      <c r="AY38" s="31"/>
      <c r="BT38" s="31"/>
      <c r="BX38" s="31"/>
      <c r="CB38" s="209"/>
    </row>
    <row r="39" ht="18" customHeight="1">
      <c r="AP39" s="226"/>
    </row>
    <row r="40" spans="39:45" ht="18" customHeight="1">
      <c r="AM40" s="31"/>
      <c r="AS40" s="31"/>
    </row>
    <row r="41" spans="39:49" ht="18" customHeight="1">
      <c r="AM41" s="190"/>
      <c r="AW41" s="199"/>
    </row>
    <row r="42" ht="18" customHeight="1">
      <c r="AW42" s="95"/>
    </row>
    <row r="43" ht="18" customHeight="1"/>
    <row r="44" spans="13:20" ht="18" customHeight="1">
      <c r="M44" s="192"/>
      <c r="N44" s="192"/>
      <c r="O44" s="192"/>
      <c r="P44" s="192"/>
      <c r="Q44" s="192"/>
      <c r="R44" s="192"/>
      <c r="S44" s="192"/>
      <c r="T44" s="192"/>
    </row>
    <row r="45" spans="13:88" ht="18" customHeight="1">
      <c r="M45" s="197"/>
      <c r="N45" s="197"/>
      <c r="O45" s="197"/>
      <c r="P45" s="197"/>
      <c r="Q45" s="197"/>
      <c r="R45" s="197"/>
      <c r="S45" s="197"/>
      <c r="T45" s="197"/>
      <c r="BT45" s="58"/>
      <c r="BU45" s="58"/>
      <c r="BV45" s="58"/>
      <c r="BW45" s="58"/>
      <c r="BX45" s="58"/>
      <c r="BY45" s="192"/>
      <c r="BZ45" s="192"/>
      <c r="CA45" s="192"/>
      <c r="CB45" s="192"/>
      <c r="CC45" s="192"/>
      <c r="CD45" s="192"/>
      <c r="CJ45" s="192"/>
    </row>
    <row r="46" spans="11:88" ht="18" customHeight="1">
      <c r="K46" s="75"/>
      <c r="L46" s="75"/>
      <c r="M46" s="58"/>
      <c r="N46" s="58"/>
      <c r="O46" s="51"/>
      <c r="P46" s="51"/>
      <c r="Q46" s="51"/>
      <c r="R46" s="51"/>
      <c r="S46" s="51"/>
      <c r="T46" s="51"/>
      <c r="AC46" s="75"/>
      <c r="AS46" s="77" t="s">
        <v>18</v>
      </c>
      <c r="BR46" s="192"/>
      <c r="BS46" s="192"/>
      <c r="BT46" s="192"/>
      <c r="BU46" s="192"/>
      <c r="BV46" s="192"/>
      <c r="BW46" s="192"/>
      <c r="BX46" s="192"/>
      <c r="BY46" s="192"/>
      <c r="BZ46" s="192"/>
      <c r="CA46" s="192"/>
      <c r="CB46" s="192"/>
      <c r="CC46" s="192"/>
      <c r="CD46" s="192"/>
      <c r="CE46" s="75"/>
      <c r="CF46" s="75"/>
      <c r="CG46" s="75"/>
      <c r="CH46" s="75"/>
      <c r="CI46" s="75"/>
      <c r="CJ46" s="192"/>
    </row>
    <row r="47" spans="2:88" ht="21" customHeight="1" thickBot="1">
      <c r="B47" s="271" t="s">
        <v>21</v>
      </c>
      <c r="C47" s="272" t="s">
        <v>27</v>
      </c>
      <c r="D47" s="272" t="s">
        <v>28</v>
      </c>
      <c r="E47" s="272" t="s">
        <v>29</v>
      </c>
      <c r="F47" s="294" t="s">
        <v>30</v>
      </c>
      <c r="G47" s="9"/>
      <c r="H47" s="58"/>
      <c r="I47" s="58"/>
      <c r="J47" s="58"/>
      <c r="K47" s="58"/>
      <c r="L47" s="58"/>
      <c r="M47" s="262"/>
      <c r="N47" s="192"/>
      <c r="O47" s="192"/>
      <c r="P47" s="192"/>
      <c r="Q47" s="192"/>
      <c r="R47" s="192"/>
      <c r="S47" s="192"/>
      <c r="T47" s="192"/>
      <c r="AS47" s="78" t="s">
        <v>19</v>
      </c>
      <c r="BR47" s="192"/>
      <c r="BS47" s="192"/>
      <c r="BT47" s="303"/>
      <c r="BU47" s="303"/>
      <c r="BV47" s="58"/>
      <c r="BW47" s="58"/>
      <c r="BX47" s="303"/>
      <c r="BY47" s="302"/>
      <c r="BZ47" s="303"/>
      <c r="CA47" s="304"/>
      <c r="CB47" s="304"/>
      <c r="CC47" s="303"/>
      <c r="CD47" s="303"/>
      <c r="CE47" s="9"/>
      <c r="CF47" s="271" t="s">
        <v>21</v>
      </c>
      <c r="CG47" s="272" t="s">
        <v>27</v>
      </c>
      <c r="CH47" s="272" t="s">
        <v>28</v>
      </c>
      <c r="CI47" s="272" t="s">
        <v>29</v>
      </c>
      <c r="CJ47" s="273" t="s">
        <v>30</v>
      </c>
    </row>
    <row r="48" spans="2:88" ht="21" customHeight="1" thickTop="1">
      <c r="B48" s="86"/>
      <c r="C48" s="4"/>
      <c r="D48" s="3" t="s">
        <v>54</v>
      </c>
      <c r="E48" s="4"/>
      <c r="F48" s="295"/>
      <c r="G48" s="58"/>
      <c r="H48" s="58"/>
      <c r="I48" s="51"/>
      <c r="J48" s="58"/>
      <c r="K48" s="51"/>
      <c r="L48" s="51"/>
      <c r="M48" s="262"/>
      <c r="N48" s="192"/>
      <c r="O48" s="192"/>
      <c r="P48" s="192"/>
      <c r="Q48" s="192"/>
      <c r="R48" s="192"/>
      <c r="S48" s="192"/>
      <c r="T48" s="192"/>
      <c r="AS48" s="78" t="s">
        <v>60</v>
      </c>
      <c r="BR48" s="58"/>
      <c r="BS48" s="58"/>
      <c r="BT48" s="302"/>
      <c r="BU48" s="9"/>
      <c r="BV48" s="9"/>
      <c r="BW48" s="9"/>
      <c r="BX48" s="9"/>
      <c r="BY48" s="58"/>
      <c r="BZ48" s="9"/>
      <c r="CA48" s="9"/>
      <c r="CB48" s="9"/>
      <c r="CC48" s="9"/>
      <c r="CD48" s="302"/>
      <c r="CE48" s="58"/>
      <c r="CF48" s="275"/>
      <c r="CG48" s="4"/>
      <c r="CH48" s="3" t="s">
        <v>54</v>
      </c>
      <c r="CI48" s="4"/>
      <c r="CJ48" s="5"/>
    </row>
    <row r="49" spans="2:88" ht="21" customHeight="1">
      <c r="B49" s="214"/>
      <c r="C49" s="88"/>
      <c r="D49" s="88"/>
      <c r="E49" s="88"/>
      <c r="F49" s="296"/>
      <c r="G49" s="9"/>
      <c r="H49" s="288"/>
      <c r="I49" s="289"/>
      <c r="J49" s="260"/>
      <c r="K49" s="261"/>
      <c r="L49" s="9"/>
      <c r="M49" s="262"/>
      <c r="N49" s="192"/>
      <c r="O49" s="192"/>
      <c r="P49" s="192"/>
      <c r="Q49" s="192"/>
      <c r="R49" s="192"/>
      <c r="S49" s="192"/>
      <c r="T49" s="192"/>
      <c r="AS49" s="78"/>
      <c r="BR49" s="51"/>
      <c r="BS49" s="51"/>
      <c r="BT49" s="263"/>
      <c r="BU49" s="253"/>
      <c r="BV49" s="260"/>
      <c r="BW49" s="261"/>
      <c r="BX49" s="9"/>
      <c r="BY49" s="262"/>
      <c r="BZ49" s="265"/>
      <c r="CA49" s="192"/>
      <c r="CB49" s="302"/>
      <c r="CC49" s="192"/>
      <c r="CD49" s="305"/>
      <c r="CE49" s="9"/>
      <c r="CF49" s="215"/>
      <c r="CG49" s="91"/>
      <c r="CH49" s="89"/>
      <c r="CI49" s="90"/>
      <c r="CJ49" s="276"/>
    </row>
    <row r="50" spans="2:88" ht="21" customHeight="1">
      <c r="B50" s="215"/>
      <c r="C50" s="91"/>
      <c r="D50" s="89"/>
      <c r="E50" s="90"/>
      <c r="F50" s="14"/>
      <c r="G50" s="51"/>
      <c r="H50" s="263"/>
      <c r="I50" s="253"/>
      <c r="J50" s="260"/>
      <c r="K50" s="261"/>
      <c r="L50" s="9"/>
      <c r="M50" s="262"/>
      <c r="N50" s="192"/>
      <c r="O50" s="192"/>
      <c r="P50" s="192"/>
      <c r="Q50" s="192"/>
      <c r="R50" s="192"/>
      <c r="S50" s="192"/>
      <c r="T50" s="192"/>
      <c r="AS50" s="84" t="s">
        <v>20</v>
      </c>
      <c r="BR50" s="263"/>
      <c r="BS50" s="253"/>
      <c r="BT50" s="263"/>
      <c r="BU50" s="253"/>
      <c r="BV50" s="260"/>
      <c r="BW50" s="261"/>
      <c r="BX50" s="9"/>
      <c r="BY50" s="262"/>
      <c r="BZ50" s="9"/>
      <c r="CA50" s="306"/>
      <c r="CB50" s="9"/>
      <c r="CC50" s="306"/>
      <c r="CD50" s="302"/>
      <c r="CE50" s="51"/>
      <c r="CF50" s="215"/>
      <c r="CG50" s="91"/>
      <c r="CH50" s="89"/>
      <c r="CI50" s="90">
        <f>CG50+CH50*0.001</f>
        <v>0</v>
      </c>
      <c r="CJ50" s="202"/>
    </row>
    <row r="51" spans="2:88" ht="21" customHeight="1">
      <c r="B51" s="291">
        <v>1</v>
      </c>
      <c r="C51" s="292">
        <v>24.795</v>
      </c>
      <c r="D51" s="89">
        <v>65</v>
      </c>
      <c r="E51" s="293">
        <f>C51+D51*0.001</f>
        <v>24.860000000000003</v>
      </c>
      <c r="F51" s="296" t="s">
        <v>53</v>
      </c>
      <c r="G51" s="51"/>
      <c r="H51" s="263"/>
      <c r="I51" s="253"/>
      <c r="J51" s="260"/>
      <c r="K51" s="261"/>
      <c r="L51" s="9"/>
      <c r="M51" s="262"/>
      <c r="N51" s="192"/>
      <c r="O51" s="192"/>
      <c r="P51" s="192"/>
      <c r="Q51" s="192"/>
      <c r="R51" s="192"/>
      <c r="S51" s="192"/>
      <c r="T51" s="192"/>
      <c r="AS51" s="78" t="s">
        <v>51</v>
      </c>
      <c r="BR51" s="263"/>
      <c r="BS51" s="253"/>
      <c r="BT51" s="263"/>
      <c r="BU51" s="253"/>
      <c r="BV51" s="260"/>
      <c r="BW51" s="261"/>
      <c r="BX51" s="9"/>
      <c r="BY51" s="262"/>
      <c r="BZ51" s="9"/>
      <c r="CA51" s="306"/>
      <c r="CB51" s="9"/>
      <c r="CC51" s="306"/>
      <c r="CD51" s="302"/>
      <c r="CE51" s="51"/>
      <c r="CF51" s="291">
        <v>2</v>
      </c>
      <c r="CG51" s="292">
        <v>25.63</v>
      </c>
      <c r="CH51" s="89">
        <v>-65</v>
      </c>
      <c r="CI51" s="293">
        <f>CG51+CH51*0.001</f>
        <v>25.564999999999998</v>
      </c>
      <c r="CJ51" s="298" t="s">
        <v>53</v>
      </c>
    </row>
    <row r="52" spans="2:88" ht="21" customHeight="1">
      <c r="B52" s="257"/>
      <c r="C52" s="15"/>
      <c r="D52" s="89"/>
      <c r="E52" s="90"/>
      <c r="F52" s="14"/>
      <c r="G52" s="51"/>
      <c r="H52" s="264"/>
      <c r="I52" s="261"/>
      <c r="J52" s="260"/>
      <c r="K52" s="261"/>
      <c r="L52" s="9"/>
      <c r="M52" s="262"/>
      <c r="N52" s="192"/>
      <c r="O52" s="192"/>
      <c r="P52" s="192"/>
      <c r="Q52" s="192"/>
      <c r="R52" s="192"/>
      <c r="S52" s="192"/>
      <c r="T52" s="192"/>
      <c r="AS52" s="78" t="s">
        <v>52</v>
      </c>
      <c r="BR52" s="264"/>
      <c r="BS52" s="261"/>
      <c r="BT52" s="264"/>
      <c r="BU52" s="307"/>
      <c r="BV52" s="260"/>
      <c r="BW52" s="261"/>
      <c r="BX52" s="9"/>
      <c r="BY52" s="262"/>
      <c r="BZ52" s="9"/>
      <c r="CA52" s="306"/>
      <c r="CB52" s="9"/>
      <c r="CC52" s="306"/>
      <c r="CD52" s="302"/>
      <c r="CE52" s="51"/>
      <c r="CF52" s="297"/>
      <c r="CG52" s="90"/>
      <c r="CH52" s="89"/>
      <c r="CI52" s="90"/>
      <c r="CJ52" s="202"/>
    </row>
    <row r="53" spans="2:88" ht="21" customHeight="1" thickBot="1">
      <c r="B53" s="92"/>
      <c r="C53" s="93"/>
      <c r="D53" s="94"/>
      <c r="E53" s="94"/>
      <c r="F53" s="18"/>
      <c r="G53" s="51"/>
      <c r="H53" s="290"/>
      <c r="I53" s="253"/>
      <c r="J53" s="260"/>
      <c r="K53" s="261"/>
      <c r="L53" s="9"/>
      <c r="M53" s="266"/>
      <c r="N53" s="192"/>
      <c r="O53" s="192"/>
      <c r="P53" s="192"/>
      <c r="Q53" s="192"/>
      <c r="R53" s="192"/>
      <c r="S53" s="192"/>
      <c r="T53" s="192"/>
      <c r="AD53" s="32"/>
      <c r="AE53" s="33"/>
      <c r="BG53" s="32"/>
      <c r="BH53" s="33"/>
      <c r="BR53" s="265"/>
      <c r="BS53" s="261"/>
      <c r="BT53" s="263"/>
      <c r="BU53" s="253"/>
      <c r="BV53" s="260"/>
      <c r="BW53" s="261"/>
      <c r="BX53" s="9"/>
      <c r="BY53" s="262"/>
      <c r="BZ53" s="192"/>
      <c r="CA53" s="192"/>
      <c r="CB53" s="192"/>
      <c r="CC53" s="192"/>
      <c r="CD53" s="192"/>
      <c r="CE53" s="51"/>
      <c r="CF53" s="277"/>
      <c r="CG53" s="274"/>
      <c r="CH53" s="195"/>
      <c r="CI53" s="194"/>
      <c r="CJ53" s="254"/>
    </row>
    <row r="54" spans="27:83" ht="12.75" customHeight="1">
      <c r="AA54" s="75"/>
      <c r="BZ54" s="192"/>
      <c r="CA54" s="192"/>
      <c r="CB54" s="192"/>
      <c r="CC54" s="192"/>
      <c r="CD54" s="192"/>
      <c r="CE54" s="192"/>
    </row>
    <row r="55" ht="12.75" customHeight="1"/>
    <row r="56" ht="12.75">
      <c r="AA56" s="75"/>
    </row>
    <row r="57" spans="27:70" ht="12.75">
      <c r="AA57" s="75"/>
      <c r="BO57" s="75"/>
      <c r="BP57" s="75"/>
      <c r="BQ57" s="75"/>
      <c r="BR57" s="75"/>
    </row>
  </sheetData>
  <sheetProtection password="E5AD" sheet="1"/>
  <mergeCells count="7">
    <mergeCell ref="R3:S3"/>
    <mergeCell ref="AB3:AC3"/>
    <mergeCell ref="BT3:BU3"/>
    <mergeCell ref="V2:Y2"/>
    <mergeCell ref="BJ3:BK3"/>
    <mergeCell ref="BN2:BQ2"/>
    <mergeCell ref="BL3:BM3"/>
  </mergeCells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2014-10-13T12:09:16Z</cp:lastPrinted>
  <dcterms:created xsi:type="dcterms:W3CDTF">2003-01-10T15:39:03Z</dcterms:created>
  <dcterms:modified xsi:type="dcterms:W3CDTF">2017-08-17T09:06:45Z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1358346711</vt:i4>
  </property>
  <property fmtid="{D5CDD505-2E9C-101B-9397-08002B2CF9AE}" pid="3" name="_EmailSubject">
    <vt:lpwstr>509 Č.Kostelec a M.Svatoňovice</vt:lpwstr>
  </property>
  <property fmtid="{D5CDD505-2E9C-101B-9397-08002B2CF9AE}" pid="4" name="_AuthorEmail">
    <vt:lpwstr>TomasekJ@szdc.cz</vt:lpwstr>
  </property>
  <property fmtid="{D5CDD505-2E9C-101B-9397-08002B2CF9AE}" pid="5" name="_AuthorEmailDisplayName">
    <vt:lpwstr>Tomášek Jiří, Ing.</vt:lpwstr>
  </property>
  <property fmtid="{D5CDD505-2E9C-101B-9397-08002B2CF9AE}" pid="6" name="_ReviewingToolsShownOnce">
    <vt:lpwstr/>
  </property>
</Properties>
</file>