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3935" windowHeight="8265" activeTab="1"/>
  </bookViews>
  <sheets>
    <sheet name="titul" sheetId="1" r:id="rId1"/>
    <sheet name="Bělá pod Bezdězem" sheetId="2" r:id="rId2"/>
  </sheets>
  <definedNames/>
  <calcPr fullCalcOnLoad="1"/>
</workbook>
</file>

<file path=xl/sharedStrings.xml><?xml version="1.0" encoding="utf-8"?>
<sst xmlns="http://schemas.openxmlformats.org/spreadsheetml/2006/main" count="178" uniqueCount="102">
  <si>
    <t>Směr  :  Bakov nad Jizerou</t>
  </si>
  <si>
    <t>Návěstidla  -  ŽST</t>
  </si>
  <si>
    <t>Směr  :  Bezděz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</si>
  <si>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</si>
  <si>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</si>
  <si>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</si>
  <si>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</si>
  <si>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</si>
  <si>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</si>
  <si>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</si>
  <si>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</si>
  <si>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 3</t>
  </si>
  <si>
    <t>Se 1</t>
  </si>
  <si>
    <t>Se 3</t>
  </si>
  <si>
    <t>L 3</t>
  </si>
  <si>
    <t>Př S</t>
  </si>
  <si>
    <t>zařízení :</t>
  </si>
  <si>
    <t>( bez návěstního bodu )</t>
  </si>
  <si>
    <t>S 1</t>
  </si>
  <si>
    <t>L 1</t>
  </si>
  <si>
    <t>L</t>
  </si>
  <si>
    <t>S 5</t>
  </si>
  <si>
    <t>Se 2</t>
  </si>
  <si>
    <t>Se 4</t>
  </si>
  <si>
    <t>L 5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</si>
  <si>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</si>
  <si>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</si>
  <si>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</si>
  <si>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</si>
  <si>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</si>
  <si>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</si>
  <si>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</si>
  <si>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ZVk1</t>
  </si>
  <si>
    <t>D1</t>
  </si>
  <si>
    <t>EZ</t>
  </si>
  <si>
    <t>( ZVk1/4t/4 )</t>
  </si>
  <si>
    <t>Vk 1</t>
  </si>
  <si>
    <t>Vk 2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</si>
  <si>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</si>
  <si>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</si>
  <si>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</si>
  <si>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</si>
  <si>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rychlost 50 km/h</t>
  </si>
  <si>
    <t>jízdní cesty na tutéž kolej</t>
  </si>
  <si>
    <t>č.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</si>
  <si>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</si>
  <si>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</si>
  <si>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</si>
  <si>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</si>
  <si>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</si>
  <si>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</si>
  <si>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</si>
  <si>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</si>
  <si>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bez zabezpečení</t>
  </si>
  <si>
    <t>Obvod  výpravčího  DOZ</t>
  </si>
  <si>
    <t>C</t>
  </si>
  <si>
    <t>JTom</t>
  </si>
  <si>
    <t>Km  9,767</t>
  </si>
  <si>
    <t>AHP - 03 ( bez návěstního bodu )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</si>
  <si>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</si>
  <si>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</si>
  <si>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</si>
  <si>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</si>
  <si>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</si>
  <si>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</si>
  <si>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</si>
  <si>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</si>
  <si>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</si>
  <si>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</si>
  <si>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</si>
  <si>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</si>
  <si>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</si>
  <si>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</si>
  <si>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</si>
  <si>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</si>
  <si>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</si>
  <si>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=</t>
  </si>
  <si>
    <t>Elektronické stavědlo - ESA 11</t>
  </si>
  <si>
    <t>JOP</t>
  </si>
  <si>
    <t>Kód :  22</t>
  </si>
  <si>
    <t>3. kategorie</t>
  </si>
  <si>
    <t>( nouzová místní obsluha pohotovostním výpravčím )</t>
  </si>
  <si>
    <t>zast. - 90</t>
  </si>
  <si>
    <t>proj. - 30</t>
  </si>
  <si>
    <t>dálková obsluha výpravčím DOZ Česká Lípa hl.n.</t>
  </si>
  <si>
    <t>vlečka V3003</t>
  </si>
  <si>
    <t xml:space="preserve"> </t>
  </si>
  <si>
    <t>směr bakov nad Jizerou a Bezděz</t>
  </si>
  <si>
    <t>KANGO</t>
  </si>
  <si>
    <t>I.  /  2018</t>
  </si>
  <si>
    <t>Poznámka: zobrazeno v měřítku od v.č.1 po v.č.8</t>
  </si>
  <si>
    <t>č. II,  úrovňové, jednostranné</t>
  </si>
  <si>
    <t>konstrukce sypané</t>
  </si>
  <si>
    <t>č. I,  úrovňové, jednostranné</t>
  </si>
  <si>
    <t>přístup na obě nástupiště je</t>
  </si>
  <si>
    <t>po přechodu v km 9,785 - 7,790</t>
  </si>
  <si>
    <t>540 A</t>
  </si>
  <si>
    <t xml:space="preserve">  odtlačný kontrolní VZ, klíč je držen v kontrolním zámku ZVk1</t>
  </si>
  <si>
    <t xml:space="preserve">  kontrolní výkolejkový zámek,</t>
  </si>
  <si>
    <t xml:space="preserve">  klíč ZVk1/4t/4 je držen v EZ v kolejišti</t>
  </si>
  <si>
    <t xml:space="preserve">  km V3003</t>
  </si>
  <si>
    <t>přechod v km 9,785-790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</si>
</sst>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10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8"/>
      <name val="Arial CE"/>
      <family val="0"/>
    </font>
    <font>
      <b/>
      <i/>
      <sz val="16"/>
      <color indexed="10"/>
      <name val="Monotype Corsiva"/>
      <family val="4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1"/>
      <name val="Arial CE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2"/>
      <color indexed="17"/>
      <name val="Arial CE"/>
      <family val="0"/>
    </font>
    <font>
      <i/>
      <sz val="10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2"/>
      <color rgb="FF00B050"/>
      <name val="Arial CE"/>
      <family val="0"/>
    </font>
    <font>
      <i/>
      <sz val="10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right" vertical="top"/>
    </xf>
    <xf numFmtId="0" fontId="0" fillId="0" borderId="14" xfId="0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27" fillId="0" borderId="0" xfId="48" applyFont="1" applyFill="1" applyBorder="1" applyAlignment="1">
      <alignment horizontal="center" vertical="center"/>
      <protection/>
    </xf>
    <xf numFmtId="0" fontId="17" fillId="0" borderId="0" xfId="48" applyFont="1" applyFill="1" applyBorder="1" applyAlignment="1">
      <alignment/>
      <protection/>
    </xf>
    <xf numFmtId="0" fontId="0" fillId="0" borderId="0" xfId="48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5" fillId="0" borderId="0" xfId="48" applyFont="1" applyFill="1" applyBorder="1" applyAlignment="1">
      <alignment/>
      <protection/>
    </xf>
    <xf numFmtId="0" fontId="0" fillId="0" borderId="0" xfId="48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 applyAlignment="1">
      <alignment/>
      <protection/>
    </xf>
    <xf numFmtId="0" fontId="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0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>
      <alignment horizontal="center" vertical="center"/>
      <protection/>
    </xf>
    <xf numFmtId="164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0" fillId="35" borderId="4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7" fillId="0" borderId="31" xfId="48" applyFont="1" applyFill="1" applyBorder="1" applyAlignment="1">
      <alignment horizontal="center" vertical="center"/>
      <protection/>
    </xf>
    <xf numFmtId="0" fontId="5" fillId="35" borderId="42" xfId="0" applyFont="1" applyFill="1" applyBorder="1" applyAlignment="1">
      <alignment horizontal="centerContinuous" vertical="center"/>
    </xf>
    <xf numFmtId="49" fontId="29" fillId="0" borderId="0" xfId="48" applyNumberFormat="1" applyFont="1" applyFill="1" applyBorder="1" applyAlignment="1">
      <alignment horizontal="center" vertical="center"/>
      <protection/>
    </xf>
    <xf numFmtId="0" fontId="4" fillId="35" borderId="39" xfId="0" applyFont="1" applyFill="1" applyBorder="1" applyAlignment="1">
      <alignment horizontal="centerContinuous" vertical="center"/>
    </xf>
    <xf numFmtId="0" fontId="4" fillId="35" borderId="41" xfId="0" applyFont="1" applyFill="1" applyBorder="1" applyAlignment="1">
      <alignment horizontal="centerContinuous" vertical="center"/>
    </xf>
    <xf numFmtId="0" fontId="1" fillId="36" borderId="43" xfId="0" applyFont="1" applyFill="1" applyBorder="1" applyAlignment="1">
      <alignment horizontal="centerContinuous" vertical="center"/>
    </xf>
    <xf numFmtId="0" fontId="1" fillId="36" borderId="44" xfId="0" applyFont="1" applyFill="1" applyBorder="1" applyAlignment="1">
      <alignment horizontal="centerContinuous" vertical="center"/>
    </xf>
    <xf numFmtId="0" fontId="1" fillId="36" borderId="45" xfId="0" applyFont="1" applyFill="1" applyBorder="1" applyAlignment="1">
      <alignment horizontal="centerContinuous" vertical="center"/>
    </xf>
    <xf numFmtId="0" fontId="5" fillId="35" borderId="41" xfId="0" applyFont="1" applyFill="1" applyBorder="1" applyAlignment="1">
      <alignment horizontal="centerContinuous" vertical="center"/>
    </xf>
    <xf numFmtId="0" fontId="2" fillId="34" borderId="34" xfId="0" applyFont="1" applyFill="1" applyBorder="1" applyAlignment="1">
      <alignment horizontal="centerContinuous" vertical="center"/>
    </xf>
    <xf numFmtId="0" fontId="4" fillId="35" borderId="40" xfId="0" applyFont="1" applyFill="1" applyBorder="1" applyAlignment="1">
      <alignment horizontal="centerContinuous" vertical="center"/>
    </xf>
    <xf numFmtId="0" fontId="4" fillId="35" borderId="46" xfId="0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4" fillId="35" borderId="42" xfId="0" applyFont="1" applyFill="1" applyBorder="1" applyAlignment="1">
      <alignment horizontal="centerContinuous" vertical="center"/>
    </xf>
    <xf numFmtId="44" fontId="4" fillId="35" borderId="39" xfId="39" applyFont="1" applyFill="1" applyBorder="1" applyAlignment="1">
      <alignment horizontal="centerContinuous" vertical="center"/>
    </xf>
    <xf numFmtId="44" fontId="4" fillId="35" borderId="40" xfId="39" applyFont="1" applyFill="1" applyBorder="1" applyAlignment="1">
      <alignment horizontal="centerContinuous" vertical="center"/>
    </xf>
    <xf numFmtId="44" fontId="4" fillId="35" borderId="41" xfId="39" applyFont="1" applyFill="1" applyBorder="1" applyAlignment="1">
      <alignment horizontal="centerContinuous" vertical="center"/>
    </xf>
    <xf numFmtId="0" fontId="5" fillId="35" borderId="39" xfId="0" applyFont="1" applyFill="1" applyBorder="1" applyAlignment="1">
      <alignment horizontal="centerContinuous" vertical="center"/>
    </xf>
    <xf numFmtId="0" fontId="5" fillId="35" borderId="46" xfId="0" applyFont="1" applyFill="1" applyBorder="1" applyAlignment="1">
      <alignment horizontal="centerContinuous" vertical="center"/>
    </xf>
    <xf numFmtId="164" fontId="11" fillId="0" borderId="47" xfId="0" applyNumberFormat="1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38" fillId="0" borderId="0" xfId="0" applyFont="1" applyAlignment="1">
      <alignment horizontal="left" vertical="top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49" fontId="40" fillId="0" borderId="0" xfId="48" applyNumberFormat="1" applyFont="1" applyFill="1" applyBorder="1" applyAlignment="1">
      <alignment horizontal="center" vertical="center"/>
      <protection/>
    </xf>
    <xf numFmtId="0" fontId="5" fillId="35" borderId="40" xfId="0" applyFont="1" applyFill="1" applyBorder="1" applyAlignment="1">
      <alignment vertical="center"/>
    </xf>
    <xf numFmtId="0" fontId="5" fillId="35" borderId="41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1" fillId="0" borderId="50" xfId="0" applyNumberFormat="1" applyFont="1" applyBorder="1" applyAlignment="1">
      <alignment horizontal="center" vertical="center"/>
    </xf>
    <xf numFmtId="49" fontId="35" fillId="0" borderId="5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39" fillId="0" borderId="0" xfId="47" applyNumberFormat="1" applyFont="1" applyAlignment="1">
      <alignment horizontal="center"/>
      <protection/>
    </xf>
    <xf numFmtId="49" fontId="14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right"/>
    </xf>
    <xf numFmtId="49" fontId="0" fillId="0" borderId="0" xfId="47" applyNumberFormat="1" applyFont="1" applyAlignment="1">
      <alignment horizontal="center"/>
      <protection/>
    </xf>
    <xf numFmtId="0" fontId="13" fillId="0" borderId="0" xfId="0" applyFont="1" applyAlignment="1">
      <alignment horizontal="left" vertical="top"/>
    </xf>
    <xf numFmtId="49" fontId="0" fillId="0" borderId="0" xfId="47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43" fillId="0" borderId="37" xfId="0" applyFont="1" applyBorder="1" applyAlignment="1">
      <alignment horizontal="centerContinuous" vertical="center"/>
    </xf>
    <xf numFmtId="164" fontId="0" fillId="0" borderId="28" xfId="0" applyNumberFormat="1" applyFont="1" applyBorder="1" applyAlignment="1">
      <alignment horizontal="centerContinuous" vertical="center"/>
    </xf>
    <xf numFmtId="0" fontId="43" fillId="0" borderId="52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164" fontId="7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5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7" xfId="0" applyBorder="1" applyAlignment="1">
      <alignment/>
    </xf>
    <xf numFmtId="49" fontId="11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right" vertical="top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2" fillId="0" borderId="0" xfId="0" applyNumberFormat="1" applyFont="1" applyFill="1" applyBorder="1" applyAlignment="1" quotePrefix="1">
      <alignment horizontal="center" vertical="center"/>
    </xf>
    <xf numFmtId="0" fontId="11" fillId="0" borderId="0" xfId="48" applyFont="1" applyFill="1" applyBorder="1" applyAlignment="1">
      <alignment horizontal="center" vertical="center"/>
      <protection/>
    </xf>
    <xf numFmtId="0" fontId="48" fillId="0" borderId="62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0" fontId="7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5" fillId="0" borderId="58" xfId="0" applyNumberFormat="1" applyFont="1" applyBorder="1" applyAlignment="1">
      <alignment horizontal="center" vertical="center"/>
    </xf>
    <xf numFmtId="0" fontId="16" fillId="0" borderId="58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28" fillId="0" borderId="0" xfId="48" applyFont="1" applyFill="1" applyBorder="1" applyAlignment="1">
      <alignment horizontal="left" vertical="center"/>
      <protection/>
    </xf>
    <xf numFmtId="0" fontId="21" fillId="0" borderId="0" xfId="48" applyFont="1" applyFill="1" applyBorder="1" applyAlignment="1">
      <alignment horizontal="left" vertical="center"/>
      <protection/>
    </xf>
    <xf numFmtId="49" fontId="8" fillId="0" borderId="0" xfId="48" applyNumberFormat="1" applyFont="1" applyFill="1" applyBorder="1" applyAlignment="1">
      <alignment horizontal="centerContinuous" vertical="center"/>
      <protection/>
    </xf>
    <xf numFmtId="0" fontId="21" fillId="0" borderId="0" xfId="48" applyFont="1" applyFill="1" applyBorder="1" applyAlignment="1">
      <alignment horizontal="right" vertical="center"/>
      <protection/>
    </xf>
    <xf numFmtId="0" fontId="28" fillId="0" borderId="0" xfId="48" applyFont="1" applyFill="1" applyBorder="1" applyAlignment="1">
      <alignment horizontal="right" vertical="center"/>
      <protection/>
    </xf>
    <xf numFmtId="0" fontId="18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Continuous" vertical="center"/>
      <protection/>
    </xf>
    <xf numFmtId="0" fontId="0" fillId="0" borderId="0" xfId="48" applyFont="1" applyFill="1" applyBorder="1" applyAlignment="1">
      <alignment vertical="center"/>
      <protection/>
    </xf>
    <xf numFmtId="49" fontId="0" fillId="0" borderId="0" xfId="48" applyNumberFormat="1" applyFont="1" applyFill="1" applyBorder="1" applyAlignment="1">
      <alignment vertical="center"/>
      <protection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48" applyNumberFormat="1" applyFont="1" applyFill="1" applyBorder="1" applyAlignment="1">
      <alignment vertical="center"/>
      <protection/>
    </xf>
    <xf numFmtId="49" fontId="23" fillId="0" borderId="0" xfId="48" applyNumberFormat="1" applyFont="1" applyFill="1" applyBorder="1" applyAlignment="1">
      <alignment horizontal="center" vertical="center"/>
      <protection/>
    </xf>
    <xf numFmtId="164" fontId="21" fillId="0" borderId="0" xfId="48" applyNumberFormat="1" applyFont="1" applyFill="1" applyBorder="1" applyAlignment="1">
      <alignment horizontal="centerContinuous" vertical="center"/>
      <protection/>
    </xf>
    <xf numFmtId="1" fontId="21" fillId="0" borderId="0" xfId="48" applyNumberFormat="1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49" fontId="46" fillId="0" borderId="0" xfId="48" applyNumberFormat="1" applyFont="1" applyFill="1" applyBorder="1" applyAlignment="1">
      <alignment horizontal="center" vertical="center"/>
      <protection/>
    </xf>
    <xf numFmtId="164" fontId="47" fillId="0" borderId="0" xfId="48" applyNumberFormat="1" applyFont="1" applyFill="1" applyBorder="1" applyAlignment="1">
      <alignment horizontal="centerContinuous" vertical="center"/>
      <protection/>
    </xf>
    <xf numFmtId="1" fontId="47" fillId="0" borderId="0" xfId="48" applyNumberFormat="1" applyFont="1" applyFill="1" applyBorder="1" applyAlignment="1">
      <alignment horizontal="center"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0" fillId="0" borderId="0" xfId="0" applyFont="1" applyFill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49" fillId="0" borderId="0" xfId="48" applyFont="1" applyAlignment="1">
      <alignment/>
      <protection/>
    </xf>
    <xf numFmtId="0" fontId="49" fillId="0" borderId="0" xfId="48" applyFont="1" applyBorder="1" applyAlignment="1">
      <alignment/>
      <protection/>
    </xf>
    <xf numFmtId="0" fontId="49" fillId="0" borderId="0" xfId="48" applyFont="1" applyBorder="1">
      <alignment/>
      <protection/>
    </xf>
    <xf numFmtId="0" fontId="49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Alignment="1">
      <alignment horizontal="right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9" fillId="0" borderId="0" xfId="48" applyFont="1" applyAlignment="1">
      <alignment vertical="center"/>
      <protection/>
    </xf>
    <xf numFmtId="0" fontId="49" fillId="0" borderId="0" xfId="48" applyFont="1" applyAlignment="1" quotePrefix="1">
      <alignment vertical="center"/>
      <protection/>
    </xf>
    <xf numFmtId="0" fontId="49" fillId="0" borderId="0" xfId="48" applyFont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4" xfId="48" applyFont="1" applyFill="1" applyBorder="1" applyAlignment="1" quotePrefix="1">
      <alignment vertical="center"/>
      <protection/>
    </xf>
    <xf numFmtId="164" fontId="0" fillId="36" borderId="64" xfId="48" applyNumberFormat="1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66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28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67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18" fillId="33" borderId="0" xfId="48" applyFont="1" applyFill="1" applyBorder="1" applyAlignment="1">
      <alignment horizontal="center" vertical="center"/>
      <protection/>
    </xf>
    <xf numFmtId="0" fontId="0" fillId="0" borderId="14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8" xfId="48" applyFont="1" applyBorder="1">
      <alignment/>
      <protection/>
    </xf>
    <xf numFmtId="0" fontId="0" fillId="0" borderId="69" xfId="48" applyFont="1" applyBorder="1">
      <alignment/>
      <protection/>
    </xf>
    <xf numFmtId="0" fontId="20" fillId="0" borderId="69" xfId="0" applyFont="1" applyFill="1" applyBorder="1" applyAlignment="1">
      <alignment horizontal="center" vertical="top"/>
    </xf>
    <xf numFmtId="0" fontId="0" fillId="0" borderId="70" xfId="48" applyFont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51" fillId="0" borderId="0" xfId="48" applyFont="1" applyBorder="1" applyAlignment="1">
      <alignment horizontal="center"/>
      <protection/>
    </xf>
    <xf numFmtId="49" fontId="40" fillId="0" borderId="0" xfId="48" applyNumberFormat="1" applyFont="1" applyBorder="1" applyAlignment="1">
      <alignment horizontal="center" vertical="center"/>
      <protection/>
    </xf>
    <xf numFmtId="164" fontId="40" fillId="0" borderId="0" xfId="48" applyNumberFormat="1" applyFont="1" applyBorder="1" applyAlignment="1">
      <alignment horizontal="center" vertical="center"/>
      <protection/>
    </xf>
    <xf numFmtId="164" fontId="40" fillId="0" borderId="0" xfId="48" applyNumberFormat="1" applyFont="1" applyFill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0" fillId="0" borderId="69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top"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71" xfId="48" applyFont="1" applyBorder="1">
      <alignment/>
      <protection/>
    </xf>
    <xf numFmtId="0" fontId="0" fillId="0" borderId="13" xfId="48" applyFont="1" applyBorder="1">
      <alignment/>
      <protection/>
    </xf>
    <xf numFmtId="0" fontId="37" fillId="0" borderId="13" xfId="48" applyFont="1" applyFill="1" applyBorder="1" applyAlignment="1">
      <alignment horizontal="center" vertical="center"/>
      <protection/>
    </xf>
    <xf numFmtId="0" fontId="0" fillId="0" borderId="13" xfId="48" applyFont="1" applyBorder="1" applyAlignment="1">
      <alignment horizontal="center"/>
      <protection/>
    </xf>
    <xf numFmtId="0" fontId="0" fillId="0" borderId="72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73" xfId="48" applyFont="1" applyFill="1" applyBorder="1" applyAlignment="1">
      <alignment vertical="center"/>
      <protection/>
    </xf>
    <xf numFmtId="0" fontId="0" fillId="37" borderId="74" xfId="48" applyFont="1" applyFill="1" applyBorder="1" applyAlignment="1">
      <alignment vertical="center"/>
      <protection/>
    </xf>
    <xf numFmtId="0" fontId="0" fillId="37" borderId="75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7" fillId="37" borderId="76" xfId="48" applyFont="1" applyFill="1" applyBorder="1" applyAlignment="1">
      <alignment horizontal="center" vertical="center"/>
      <protection/>
    </xf>
    <xf numFmtId="0" fontId="7" fillId="37" borderId="77" xfId="48" applyFont="1" applyFill="1" applyBorder="1" applyAlignment="1">
      <alignment horizontal="center" vertical="center"/>
      <protection/>
    </xf>
    <xf numFmtId="0" fontId="7" fillId="37" borderId="78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79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52" fillId="0" borderId="79" xfId="48" applyNumberFormat="1" applyFont="1" applyBorder="1" applyAlignment="1">
      <alignment horizontal="center" vertical="center"/>
      <protection/>
    </xf>
    <xf numFmtId="164" fontId="42" fillId="0" borderId="16" xfId="48" applyNumberFormat="1" applyFont="1" applyFill="1" applyBorder="1" applyAlignment="1">
      <alignment horizontal="center" vertical="center"/>
      <protection/>
    </xf>
    <xf numFmtId="164" fontId="42" fillId="0" borderId="16" xfId="48" applyNumberFormat="1" applyFont="1" applyBorder="1" applyAlignment="1">
      <alignment horizontal="center" vertical="center"/>
      <protection/>
    </xf>
    <xf numFmtId="1" fontId="42" fillId="0" borderId="14" xfId="48" applyNumberFormat="1" applyFont="1" applyBorder="1" applyAlignment="1">
      <alignment horizontal="center" vertical="center"/>
      <protection/>
    </xf>
    <xf numFmtId="0" fontId="6" fillId="0" borderId="67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164" fontId="0" fillId="0" borderId="16" xfId="48" applyNumberFormat="1" applyFont="1" applyFill="1" applyBorder="1" applyAlignment="1">
      <alignment vertical="center"/>
      <protection/>
    </xf>
    <xf numFmtId="49" fontId="0" fillId="0" borderId="80" xfId="48" applyNumberFormat="1" applyFont="1" applyBorder="1" applyAlignment="1">
      <alignment vertical="center"/>
      <protection/>
    </xf>
    <xf numFmtId="164" fontId="0" fillId="0" borderId="81" xfId="48" applyNumberFormat="1" applyFont="1" applyBorder="1" applyAlignment="1">
      <alignment vertical="center"/>
      <protection/>
    </xf>
    <xf numFmtId="164" fontId="0" fillId="0" borderId="81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71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72" xfId="48" applyFont="1" applyBorder="1" applyAlignment="1">
      <alignment vertical="center"/>
      <protection/>
    </xf>
    <xf numFmtId="0" fontId="0" fillId="36" borderId="29" xfId="48" applyFill="1" applyBorder="1" applyAlignment="1">
      <alignment vertical="center"/>
      <protection/>
    </xf>
    <xf numFmtId="0" fontId="0" fillId="36" borderId="27" xfId="48" applyFill="1" applyBorder="1" applyAlignment="1">
      <alignment vertical="center"/>
      <protection/>
    </xf>
    <xf numFmtId="0" fontId="0" fillId="36" borderId="1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3" borderId="0" xfId="48" applyFont="1" applyFill="1" applyBorder="1">
      <alignment/>
      <protection/>
    </xf>
    <xf numFmtId="0" fontId="12" fillId="0" borderId="0" xfId="48" applyFont="1" applyBorder="1" applyAlignment="1">
      <alignment horizontal="center" vertical="top"/>
      <protection/>
    </xf>
    <xf numFmtId="0" fontId="44" fillId="0" borderId="0" xfId="48" applyFont="1" applyBorder="1" applyAlignment="1">
      <alignment horizontal="center" vertical="center"/>
      <protection/>
    </xf>
    <xf numFmtId="0" fontId="29" fillId="0" borderId="0" xfId="48" applyNumberFormat="1" applyFont="1" applyFill="1" applyBorder="1" applyAlignment="1">
      <alignment horizontal="center" vertical="center"/>
      <protection/>
    </xf>
    <xf numFmtId="164" fontId="0" fillId="0" borderId="0" xfId="47" applyNumberFormat="1" applyFont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vertical="center"/>
    </xf>
    <xf numFmtId="0" fontId="0" fillId="33" borderId="84" xfId="0" applyFont="1" applyFill="1" applyBorder="1" applyAlignment="1">
      <alignment vertical="center"/>
    </xf>
    <xf numFmtId="0" fontId="7" fillId="33" borderId="84" xfId="0" applyFont="1" applyFill="1" applyBorder="1" applyAlignment="1">
      <alignment horizontal="centerContinuous" vertical="center"/>
    </xf>
    <xf numFmtId="0" fontId="7" fillId="33" borderId="85" xfId="0" applyFont="1" applyFill="1" applyBorder="1" applyAlignment="1">
      <alignment vertical="center"/>
    </xf>
    <xf numFmtId="0" fontId="7" fillId="33" borderId="86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Continuous" vertical="center"/>
    </xf>
    <xf numFmtId="0" fontId="7" fillId="33" borderId="85" xfId="0" applyFont="1" applyFill="1" applyBorder="1" applyAlignment="1">
      <alignment horizontal="centerContinuous" vertical="center"/>
    </xf>
    <xf numFmtId="164" fontId="101" fillId="0" borderId="16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0" fontId="103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3" fillId="0" borderId="4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164" fontId="0" fillId="0" borderId="0" xfId="47" applyNumberFormat="1" applyFont="1" applyFill="1" applyAlignment="1">
      <alignment horizontal="center" vertical="top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right"/>
    </xf>
    <xf numFmtId="0" fontId="6" fillId="0" borderId="67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6" fillId="0" borderId="67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12" fillId="0" borderId="67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7" fillId="37" borderId="87" xfId="48" applyFont="1" applyFill="1" applyBorder="1" applyAlignment="1">
      <alignment horizontal="center" vertical="center"/>
      <protection/>
    </xf>
    <xf numFmtId="0" fontId="7" fillId="37" borderId="88" xfId="48" applyFont="1" applyFill="1" applyBorder="1" applyAlignment="1">
      <alignment horizontal="center" vertical="center"/>
      <protection/>
    </xf>
    <xf numFmtId="0" fontId="7" fillId="37" borderId="89" xfId="48" applyFont="1" applyFill="1" applyBorder="1" applyAlignment="1">
      <alignment horizontal="center" vertical="center"/>
      <protection/>
    </xf>
    <xf numFmtId="0" fontId="7" fillId="0" borderId="71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7" fillId="0" borderId="72" xfId="48" applyFont="1" applyBorder="1" applyAlignment="1">
      <alignment horizontal="center" vertical="center"/>
      <protection/>
    </xf>
    <xf numFmtId="0" fontId="7" fillId="0" borderId="6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21" fillId="37" borderId="74" xfId="48" applyFont="1" applyFill="1" applyBorder="1" applyAlignment="1">
      <alignment horizontal="center" vertical="center"/>
      <protection/>
    </xf>
    <xf numFmtId="0" fontId="21" fillId="37" borderId="74" xfId="48" applyFont="1" applyFill="1" applyBorder="1" applyAlignment="1" quotePrefix="1">
      <alignment horizontal="center" vertical="center"/>
      <protection/>
    </xf>
    <xf numFmtId="0" fontId="6" fillId="0" borderId="67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14" xfId="48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Bělá pod Bezdězem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276225</xdr:colOff>
      <xdr:row>34</xdr:row>
      <xdr:rowOff>123825</xdr:rowOff>
    </xdr:from>
    <xdr:to>
      <xdr:col>64</xdr:col>
      <xdr:colOff>657225</xdr:colOff>
      <xdr:row>34</xdr:row>
      <xdr:rowOff>123825</xdr:rowOff>
    </xdr:to>
    <xdr:sp>
      <xdr:nvSpPr>
        <xdr:cNvPr id="1" name="Line 3685"/>
        <xdr:cNvSpPr>
          <a:spLocks/>
        </xdr:cNvSpPr>
      </xdr:nvSpPr>
      <xdr:spPr>
        <a:xfrm flipH="1">
          <a:off x="47158275" y="88296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1603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7448550"/>
          <a:ext cx="31403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Bělá pod Bezdězem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6</xdr:col>
      <xdr:colOff>0</xdr:colOff>
      <xdr:row>42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0774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361950</xdr:colOff>
      <xdr:row>34</xdr:row>
      <xdr:rowOff>123825</xdr:rowOff>
    </xdr:from>
    <xdr:to>
      <xdr:col>41</xdr:col>
      <xdr:colOff>133350</xdr:colOff>
      <xdr:row>36</xdr:row>
      <xdr:rowOff>123825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08400" y="88296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31</xdr:row>
      <xdr:rowOff>114300</xdr:rowOff>
    </xdr:from>
    <xdr:to>
      <xdr:col>68</xdr:col>
      <xdr:colOff>685800</xdr:colOff>
      <xdr:row>31</xdr:row>
      <xdr:rowOff>114300</xdr:rowOff>
    </xdr:to>
    <xdr:sp>
      <xdr:nvSpPr>
        <xdr:cNvPr id="21" name="Line 1064"/>
        <xdr:cNvSpPr>
          <a:spLocks/>
        </xdr:cNvSpPr>
      </xdr:nvSpPr>
      <xdr:spPr>
        <a:xfrm flipV="1">
          <a:off x="17373600" y="8134350"/>
          <a:ext cx="33680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200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201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4" name="Line 1515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1516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6" name="Line 151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7" name="Line 151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8" name="Line 151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152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1521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1522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2" name="Line 152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152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68</xdr:col>
      <xdr:colOff>885825</xdr:colOff>
      <xdr:row>22</xdr:row>
      <xdr:rowOff>114300</xdr:rowOff>
    </xdr:to>
    <xdr:sp>
      <xdr:nvSpPr>
        <xdr:cNvPr id="35" name="Line 1740"/>
        <xdr:cNvSpPr>
          <a:spLocks/>
        </xdr:cNvSpPr>
      </xdr:nvSpPr>
      <xdr:spPr>
        <a:xfrm flipV="1">
          <a:off x="33356550" y="6076950"/>
          <a:ext cx="1789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22</xdr:row>
      <xdr:rowOff>114300</xdr:rowOff>
    </xdr:from>
    <xdr:to>
      <xdr:col>44</xdr:col>
      <xdr:colOff>9525</xdr:colOff>
      <xdr:row>22</xdr:row>
      <xdr:rowOff>114300</xdr:rowOff>
    </xdr:to>
    <xdr:sp>
      <xdr:nvSpPr>
        <xdr:cNvPr id="36" name="Line 1741"/>
        <xdr:cNvSpPr>
          <a:spLocks/>
        </xdr:cNvSpPr>
      </xdr:nvSpPr>
      <xdr:spPr>
        <a:xfrm flipV="1">
          <a:off x="15878175" y="6076950"/>
          <a:ext cx="1651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596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8" name="Line 201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9" name="Line 201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0" name="Line 201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1" name="Line 201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2" name="Line 2018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3" name="Line 2019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4" name="Line 202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5" name="Line 202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210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211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211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211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211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211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211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211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212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212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212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212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212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212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0" name="Line 212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1" name="Line 212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212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213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213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213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213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213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213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213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214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214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214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214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214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214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6" name="Line 214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7" name="Line 214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215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9" name="Line 215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215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215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216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216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216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216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216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216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8" name="Line 217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9" name="Line 217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0" name="Line 217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1" name="Line 217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2" name="Line 217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3" name="Line 217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217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217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217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217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218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218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218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218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218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218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219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219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219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219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8" name="Line 219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9" name="Line 219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219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220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220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220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220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220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220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220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221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221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221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221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221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221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4" name="Line 221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5" name="Line 221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222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222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222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222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222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222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222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223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223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223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6" name="Line 223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223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8" name="Line 223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224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40" name="Line 224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1" name="Line 224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30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30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30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30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30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30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31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31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31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31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31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31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32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32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6" name="Line 232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7" name="Line 232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32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32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32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32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32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32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33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33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33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33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33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33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34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34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2" name="Line 234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3" name="Line 234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240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240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240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240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240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240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240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240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240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240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241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241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241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241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241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241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241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241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241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242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242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242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242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242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242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243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243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243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2" name="Line 243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3" name="Line 243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245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245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245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245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245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246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246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246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246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246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4" name="Line 246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247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6" name="Line 247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247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8" name="Line 247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9" name="Line 247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247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247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247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247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247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248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248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248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248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248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248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249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249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249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4" name="Line 249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5" name="Line 249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249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249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249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249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249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250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250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250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250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250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250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251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251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251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0" name="Line 251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1" name="Line 251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2" name="Line 251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251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251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251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251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252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252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252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252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252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252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253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253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253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6" name="Line 253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7" name="Line 253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" name="Line 2535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" name="Line 253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70" name="Line 2537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71" name="Line 2538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256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256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256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25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25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25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25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9" name="Line 25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258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258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258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258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258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258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259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259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259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259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259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259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259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3" name="Line 259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26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2615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261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261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261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261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0" name="Line 262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1" name="Line 262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2" name="Line 2623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3" name="Line 2624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4" name="Line 262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5" name="Line 262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6" name="Line 262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7" name="Line 262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8" name="Line 262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9" name="Line 263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263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263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263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263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263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263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263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7" name="Line 263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266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266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266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266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267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267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267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267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267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267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267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267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0" name="Line 267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267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2" name="Line 268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3" name="Line 268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270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5" name="Line 270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270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7" name="Line 270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270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9" name="Line 270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270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1" name="Line 270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270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3" name="Line 271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4" name="Line 271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5" name="Line 271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6" name="Line 271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7" name="Line 271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8" name="Line 271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9" name="Line 271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31</xdr:row>
      <xdr:rowOff>66675</xdr:rowOff>
    </xdr:from>
    <xdr:to>
      <xdr:col>69</xdr:col>
      <xdr:colOff>381000</xdr:colOff>
      <xdr:row>31</xdr:row>
      <xdr:rowOff>114300</xdr:rowOff>
    </xdr:to>
    <xdr:sp>
      <xdr:nvSpPr>
        <xdr:cNvPr id="350" name="Line 2721"/>
        <xdr:cNvSpPr>
          <a:spLocks/>
        </xdr:cNvSpPr>
      </xdr:nvSpPr>
      <xdr:spPr>
        <a:xfrm flipH="1">
          <a:off x="51092100" y="8086725"/>
          <a:ext cx="6286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381000</xdr:colOff>
      <xdr:row>30</xdr:row>
      <xdr:rowOff>190500</xdr:rowOff>
    </xdr:from>
    <xdr:to>
      <xdr:col>70</xdr:col>
      <xdr:colOff>752475</xdr:colOff>
      <xdr:row>31</xdr:row>
      <xdr:rowOff>66675</xdr:rowOff>
    </xdr:to>
    <xdr:sp>
      <xdr:nvSpPr>
        <xdr:cNvPr id="351" name="Line 2722"/>
        <xdr:cNvSpPr>
          <a:spLocks/>
        </xdr:cNvSpPr>
      </xdr:nvSpPr>
      <xdr:spPr>
        <a:xfrm flipH="1">
          <a:off x="51720750" y="7981950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752475</xdr:colOff>
      <xdr:row>28</xdr:row>
      <xdr:rowOff>114300</xdr:rowOff>
    </xdr:from>
    <xdr:to>
      <xdr:col>73</xdr:col>
      <xdr:colOff>266700</xdr:colOff>
      <xdr:row>30</xdr:row>
      <xdr:rowOff>190500</xdr:rowOff>
    </xdr:to>
    <xdr:sp>
      <xdr:nvSpPr>
        <xdr:cNvPr id="352" name="Line 2723"/>
        <xdr:cNvSpPr>
          <a:spLocks/>
        </xdr:cNvSpPr>
      </xdr:nvSpPr>
      <xdr:spPr>
        <a:xfrm flipH="1">
          <a:off x="52606575" y="7448550"/>
          <a:ext cx="197167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66675</xdr:colOff>
      <xdr:row>23</xdr:row>
      <xdr:rowOff>95250</xdr:rowOff>
    </xdr:from>
    <xdr:to>
      <xdr:col>73</xdr:col>
      <xdr:colOff>266700</xdr:colOff>
      <xdr:row>25</xdr:row>
      <xdr:rowOff>114300</xdr:rowOff>
    </xdr:to>
    <xdr:sp>
      <xdr:nvSpPr>
        <xdr:cNvPr id="353" name="Line 2724"/>
        <xdr:cNvSpPr>
          <a:spLocks/>
        </xdr:cNvSpPr>
      </xdr:nvSpPr>
      <xdr:spPr>
        <a:xfrm>
          <a:off x="52892325" y="6286500"/>
          <a:ext cx="1685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885825</xdr:colOff>
      <xdr:row>22</xdr:row>
      <xdr:rowOff>114300</xdr:rowOff>
    </xdr:from>
    <xdr:to>
      <xdr:col>70</xdr:col>
      <xdr:colOff>295275</xdr:colOff>
      <xdr:row>22</xdr:row>
      <xdr:rowOff>209550</xdr:rowOff>
    </xdr:to>
    <xdr:sp>
      <xdr:nvSpPr>
        <xdr:cNvPr id="354" name="Line 2725"/>
        <xdr:cNvSpPr>
          <a:spLocks/>
        </xdr:cNvSpPr>
      </xdr:nvSpPr>
      <xdr:spPr>
        <a:xfrm>
          <a:off x="51254025" y="6076950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22</xdr:row>
      <xdr:rowOff>209550</xdr:rowOff>
    </xdr:from>
    <xdr:to>
      <xdr:col>71</xdr:col>
      <xdr:colOff>66675</xdr:colOff>
      <xdr:row>23</xdr:row>
      <xdr:rowOff>95250</xdr:rowOff>
    </xdr:to>
    <xdr:sp>
      <xdr:nvSpPr>
        <xdr:cNvPr id="355" name="Line 2726"/>
        <xdr:cNvSpPr>
          <a:spLocks/>
        </xdr:cNvSpPr>
      </xdr:nvSpPr>
      <xdr:spPr>
        <a:xfrm>
          <a:off x="52149375" y="6172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73</xdr:col>
      <xdr:colOff>266700</xdr:colOff>
      <xdr:row>25</xdr:row>
      <xdr:rowOff>114300</xdr:rowOff>
    </xdr:to>
    <xdr:sp>
      <xdr:nvSpPr>
        <xdr:cNvPr id="356" name="Line 2847"/>
        <xdr:cNvSpPr>
          <a:spLocks/>
        </xdr:cNvSpPr>
      </xdr:nvSpPr>
      <xdr:spPr>
        <a:xfrm flipV="1">
          <a:off x="33356550" y="6762750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57" name="Line 2848"/>
        <xdr:cNvSpPr>
          <a:spLocks/>
        </xdr:cNvSpPr>
      </xdr:nvSpPr>
      <xdr:spPr>
        <a:xfrm flipV="1">
          <a:off x="12677775" y="6762750"/>
          <a:ext cx="1971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28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28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28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28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3" name="Line 28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4" name="Line 28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5" name="Line 28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6" name="Line 28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367" name="text 55"/>
        <xdr:cNvSpPr txBox="1">
          <a:spLocks noChangeArrowheads="1"/>
        </xdr:cNvSpPr>
      </xdr:nvSpPr>
      <xdr:spPr>
        <a:xfrm>
          <a:off x="61741050" y="100774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8" name="Line 287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69" name="Line 287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0" name="Line 287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1" name="Line 288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2" name="Line 288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3" name="Line 288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4" name="Line 288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375" name="Line 288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28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28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28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9" name="Line 28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0" name="Line 28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1" name="Line 28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2" name="Line 28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3" name="Line 28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296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296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296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296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296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297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297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297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297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297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4" name="Line 297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5" name="Line 297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6" name="Line 297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7" name="Line 297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297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298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298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298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298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298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298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298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298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7" name="Line 298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8" name="Line 298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9" name="Line 299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0" name="Line 299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1" name="Line 299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30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30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30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30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30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30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30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30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20" name="Line 302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21" name="Line 302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22" name="Line 302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23" name="Line 302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24" name="Line 302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25" name="Line 302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26" name="Line 302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27" name="Line 302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30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30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30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1" name="Line 30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2" name="Line 30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3" name="Line 30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4" name="Line 30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5" name="Line 30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36" name="Line 303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37" name="Line 303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38" name="Line 303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39" name="Line 303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40" name="Line 304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41" name="Line 304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42" name="Line 304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43" name="Line 304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44" name="Line 304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45" name="Line 304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46" name="Line 304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47" name="Line 304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48" name="Line 304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49" name="Line 304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50" name="Line 305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51" name="Line 305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52" name="Line 305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53" name="Line 305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54" name="Line 305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55" name="Line 305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56" name="Line 305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57" name="Line 305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58" name="Line 305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459" name="Line 305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60" name="Line 306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61" name="Line 306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62" name="Line 306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63" name="Line 306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64" name="Line 306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65" name="Line 306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66" name="Line 306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67" name="Line 306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68" name="Line 306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69" name="Line 306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70" name="Line 307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71" name="Line 307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72" name="Line 307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73" name="Line 307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74" name="Line 307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75" name="Line 307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76" name="Line 307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77" name="Line 307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78" name="Line 307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79" name="Line 307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80" name="Line 308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81" name="Line 308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82" name="Line 308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83" name="Line 308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84" name="Line 308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85" name="Line 308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86" name="Line 308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87" name="Line 308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88" name="Line 308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89" name="Line 308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90" name="Line 309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91" name="Line 309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92" name="Line 309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93" name="Line 309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94" name="Line 309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95" name="Line 309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96" name="Line 309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97" name="Line 309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98" name="Line 309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499" name="Line 309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00" name="Line 310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01" name="Line 310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02" name="Line 310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03" name="Line 310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04" name="Line 310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05" name="Line 310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06" name="Line 310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07" name="Line 310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08" name="Line 310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09" name="Line 310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10" name="Line 311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11" name="Line 311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12" name="Line 311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13" name="Line 311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14" name="Line 311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15" name="Line 311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16" name="Line 311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17" name="Line 311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18" name="Line 311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19" name="Line 311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20" name="Line 312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21" name="Line 312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22" name="Line 312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523" name="Line 312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524" name="text 7125"/>
        <xdr:cNvSpPr txBox="1">
          <a:spLocks noChangeArrowheads="1"/>
        </xdr:cNvSpPr>
      </xdr:nvSpPr>
      <xdr:spPr>
        <a:xfrm>
          <a:off x="326136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22</xdr:col>
      <xdr:colOff>9525</xdr:colOff>
      <xdr:row>30</xdr:row>
      <xdr:rowOff>180975</xdr:rowOff>
    </xdr:from>
    <xdr:to>
      <xdr:col>22</xdr:col>
      <xdr:colOff>752475</xdr:colOff>
      <xdr:row>31</xdr:row>
      <xdr:rowOff>57150</xdr:rowOff>
    </xdr:to>
    <xdr:sp>
      <xdr:nvSpPr>
        <xdr:cNvPr id="525" name="Line 3160"/>
        <xdr:cNvSpPr>
          <a:spLocks/>
        </xdr:cNvSpPr>
      </xdr:nvSpPr>
      <xdr:spPr>
        <a:xfrm flipH="1" flipV="1">
          <a:off x="15897225" y="79724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22</xdr:col>
      <xdr:colOff>9525</xdr:colOff>
      <xdr:row>30</xdr:row>
      <xdr:rowOff>180975</xdr:rowOff>
    </xdr:to>
    <xdr:sp>
      <xdr:nvSpPr>
        <xdr:cNvPr id="526" name="Line 3161"/>
        <xdr:cNvSpPr>
          <a:spLocks/>
        </xdr:cNvSpPr>
      </xdr:nvSpPr>
      <xdr:spPr>
        <a:xfrm>
          <a:off x="14154150" y="7448550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31</xdr:row>
      <xdr:rowOff>57150</xdr:rowOff>
    </xdr:from>
    <xdr:to>
      <xdr:col>24</xdr:col>
      <xdr:colOff>9525</xdr:colOff>
      <xdr:row>31</xdr:row>
      <xdr:rowOff>114300</xdr:rowOff>
    </xdr:to>
    <xdr:sp>
      <xdr:nvSpPr>
        <xdr:cNvPr id="527" name="Line 3162"/>
        <xdr:cNvSpPr>
          <a:spLocks/>
        </xdr:cNvSpPr>
      </xdr:nvSpPr>
      <xdr:spPr>
        <a:xfrm flipH="1" flipV="1">
          <a:off x="16640175" y="8077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18</xdr:col>
      <xdr:colOff>0</xdr:colOff>
      <xdr:row>42</xdr:row>
      <xdr:rowOff>0</xdr:rowOff>
    </xdr:to>
    <xdr:sp>
      <xdr:nvSpPr>
        <xdr:cNvPr id="528" name="text 55"/>
        <xdr:cNvSpPr txBox="1">
          <a:spLocks noChangeArrowheads="1"/>
        </xdr:cNvSpPr>
      </xdr:nvSpPr>
      <xdr:spPr>
        <a:xfrm>
          <a:off x="4972050" y="10077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324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325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325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2" name="Line 325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3" name="Line 325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4" name="Line 325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5" name="Line 325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6" name="Line 325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114300</xdr:rowOff>
    </xdr:from>
    <xdr:to>
      <xdr:col>68</xdr:col>
      <xdr:colOff>438150</xdr:colOff>
      <xdr:row>19</xdr:row>
      <xdr:rowOff>114300</xdr:rowOff>
    </xdr:to>
    <xdr:sp>
      <xdr:nvSpPr>
        <xdr:cNvPr id="537" name="Line 3257"/>
        <xdr:cNvSpPr>
          <a:spLocks/>
        </xdr:cNvSpPr>
      </xdr:nvSpPr>
      <xdr:spPr>
        <a:xfrm flipV="1">
          <a:off x="26289000" y="5391150"/>
          <a:ext cx="2451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538" name="text 7125"/>
        <xdr:cNvSpPr txBox="1">
          <a:spLocks noChangeArrowheads="1"/>
        </xdr:cNvSpPr>
      </xdr:nvSpPr>
      <xdr:spPr>
        <a:xfrm>
          <a:off x="326136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17</xdr:col>
      <xdr:colOff>266700</xdr:colOff>
      <xdr:row>23</xdr:row>
      <xdr:rowOff>66675</xdr:rowOff>
    </xdr:from>
    <xdr:to>
      <xdr:col>19</xdr:col>
      <xdr:colOff>409575</xdr:colOff>
      <xdr:row>25</xdr:row>
      <xdr:rowOff>114300</xdr:rowOff>
    </xdr:to>
    <xdr:sp>
      <xdr:nvSpPr>
        <xdr:cNvPr id="539" name="Line 3296"/>
        <xdr:cNvSpPr>
          <a:spLocks/>
        </xdr:cNvSpPr>
      </xdr:nvSpPr>
      <xdr:spPr>
        <a:xfrm flipV="1">
          <a:off x="12668250" y="6257925"/>
          <a:ext cx="16287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22</xdr:row>
      <xdr:rowOff>114300</xdr:rowOff>
    </xdr:from>
    <xdr:to>
      <xdr:col>21</xdr:col>
      <xdr:colOff>504825</xdr:colOff>
      <xdr:row>22</xdr:row>
      <xdr:rowOff>180975</xdr:rowOff>
    </xdr:to>
    <xdr:sp>
      <xdr:nvSpPr>
        <xdr:cNvPr id="540" name="Line 3297"/>
        <xdr:cNvSpPr>
          <a:spLocks/>
        </xdr:cNvSpPr>
      </xdr:nvSpPr>
      <xdr:spPr>
        <a:xfrm flipV="1">
          <a:off x="15030450" y="6076950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180975</xdr:rowOff>
    </xdr:from>
    <xdr:to>
      <xdr:col>20</xdr:col>
      <xdr:colOff>628650</xdr:colOff>
      <xdr:row>23</xdr:row>
      <xdr:rowOff>66675</xdr:rowOff>
    </xdr:to>
    <xdr:sp>
      <xdr:nvSpPr>
        <xdr:cNvPr id="541" name="Line 3298"/>
        <xdr:cNvSpPr>
          <a:spLocks/>
        </xdr:cNvSpPr>
      </xdr:nvSpPr>
      <xdr:spPr>
        <a:xfrm flipV="1">
          <a:off x="14297025" y="61436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542" name="Line 3306"/>
        <xdr:cNvSpPr>
          <a:spLocks/>
        </xdr:cNvSpPr>
      </xdr:nvSpPr>
      <xdr:spPr>
        <a:xfrm flipV="1">
          <a:off x="8953500" y="6762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66675</xdr:rowOff>
    </xdr:from>
    <xdr:to>
      <xdr:col>33</xdr:col>
      <xdr:colOff>409575</xdr:colOff>
      <xdr:row>22</xdr:row>
      <xdr:rowOff>114300</xdr:rowOff>
    </xdr:to>
    <xdr:sp>
      <xdr:nvSpPr>
        <xdr:cNvPr id="543" name="Line 3307"/>
        <xdr:cNvSpPr>
          <a:spLocks/>
        </xdr:cNvSpPr>
      </xdr:nvSpPr>
      <xdr:spPr>
        <a:xfrm flipV="1">
          <a:off x="23069550" y="5572125"/>
          <a:ext cx="16287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628650</xdr:colOff>
      <xdr:row>19</xdr:row>
      <xdr:rowOff>114300</xdr:rowOff>
    </xdr:from>
    <xdr:to>
      <xdr:col>35</xdr:col>
      <xdr:colOff>504825</xdr:colOff>
      <xdr:row>19</xdr:row>
      <xdr:rowOff>180975</xdr:rowOff>
    </xdr:to>
    <xdr:sp>
      <xdr:nvSpPr>
        <xdr:cNvPr id="544" name="Line 3308"/>
        <xdr:cNvSpPr>
          <a:spLocks/>
        </xdr:cNvSpPr>
      </xdr:nvSpPr>
      <xdr:spPr>
        <a:xfrm flipV="1">
          <a:off x="25431750" y="5391150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409575</xdr:colOff>
      <xdr:row>19</xdr:row>
      <xdr:rowOff>180975</xdr:rowOff>
    </xdr:from>
    <xdr:to>
      <xdr:col>34</xdr:col>
      <xdr:colOff>628650</xdr:colOff>
      <xdr:row>20</xdr:row>
      <xdr:rowOff>66675</xdr:rowOff>
    </xdr:to>
    <xdr:sp>
      <xdr:nvSpPr>
        <xdr:cNvPr id="545" name="Line 3309"/>
        <xdr:cNvSpPr>
          <a:spLocks/>
        </xdr:cNvSpPr>
      </xdr:nvSpPr>
      <xdr:spPr>
        <a:xfrm flipV="1">
          <a:off x="24698325" y="54578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352425</xdr:colOff>
      <xdr:row>18</xdr:row>
      <xdr:rowOff>95250</xdr:rowOff>
    </xdr:from>
    <xdr:to>
      <xdr:col>39</xdr:col>
      <xdr:colOff>247650</xdr:colOff>
      <xdr:row>19</xdr:row>
      <xdr:rowOff>114300</xdr:rowOff>
    </xdr:to>
    <xdr:sp>
      <xdr:nvSpPr>
        <xdr:cNvPr id="546" name="Line 3310"/>
        <xdr:cNvSpPr>
          <a:spLocks/>
        </xdr:cNvSpPr>
      </xdr:nvSpPr>
      <xdr:spPr>
        <a:xfrm>
          <a:off x="28127325" y="5143500"/>
          <a:ext cx="86677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285750</xdr:colOff>
      <xdr:row>17</xdr:row>
      <xdr:rowOff>123825</xdr:rowOff>
    </xdr:from>
    <xdr:to>
      <xdr:col>37</xdr:col>
      <xdr:colOff>123825</xdr:colOff>
      <xdr:row>17</xdr:row>
      <xdr:rowOff>209550</xdr:rowOff>
    </xdr:to>
    <xdr:sp>
      <xdr:nvSpPr>
        <xdr:cNvPr id="547" name="Line 3311"/>
        <xdr:cNvSpPr>
          <a:spLocks/>
        </xdr:cNvSpPr>
      </xdr:nvSpPr>
      <xdr:spPr>
        <a:xfrm>
          <a:off x="26574750" y="4943475"/>
          <a:ext cx="8096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123825</xdr:colOff>
      <xdr:row>17</xdr:row>
      <xdr:rowOff>209550</xdr:rowOff>
    </xdr:from>
    <xdr:to>
      <xdr:col>38</xdr:col>
      <xdr:colOff>352425</xdr:colOff>
      <xdr:row>18</xdr:row>
      <xdr:rowOff>95250</xdr:rowOff>
    </xdr:to>
    <xdr:sp>
      <xdr:nvSpPr>
        <xdr:cNvPr id="548" name="Line 3312"/>
        <xdr:cNvSpPr>
          <a:spLocks/>
        </xdr:cNvSpPr>
      </xdr:nvSpPr>
      <xdr:spPr>
        <a:xfrm>
          <a:off x="27384375" y="5029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76</xdr:col>
      <xdr:colOff>495300</xdr:colOff>
      <xdr:row>28</xdr:row>
      <xdr:rowOff>114300</xdr:rowOff>
    </xdr:to>
    <xdr:sp>
      <xdr:nvSpPr>
        <xdr:cNvPr id="549" name="Line 3347"/>
        <xdr:cNvSpPr>
          <a:spLocks/>
        </xdr:cNvSpPr>
      </xdr:nvSpPr>
      <xdr:spPr>
        <a:xfrm>
          <a:off x="54578250" y="67627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152400</xdr:colOff>
      <xdr:row>31</xdr:row>
      <xdr:rowOff>152400</xdr:rowOff>
    </xdr:from>
    <xdr:to>
      <xdr:col>69</xdr:col>
      <xdr:colOff>504825</xdr:colOff>
      <xdr:row>32</xdr:row>
      <xdr:rowOff>47625</xdr:rowOff>
    </xdr:to>
    <xdr:sp>
      <xdr:nvSpPr>
        <xdr:cNvPr id="550" name="kreslení 417"/>
        <xdr:cNvSpPr>
          <a:spLocks/>
        </xdr:cNvSpPr>
      </xdr:nvSpPr>
      <xdr:spPr>
        <a:xfrm>
          <a:off x="51492150" y="8172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190500</xdr:colOff>
      <xdr:row>31</xdr:row>
      <xdr:rowOff>161925</xdr:rowOff>
    </xdr:from>
    <xdr:to>
      <xdr:col>24</xdr:col>
      <xdr:colOff>19050</xdr:colOff>
      <xdr:row>32</xdr:row>
      <xdr:rowOff>57150</xdr:rowOff>
    </xdr:to>
    <xdr:sp>
      <xdr:nvSpPr>
        <xdr:cNvPr id="551" name="kreslení 427"/>
        <xdr:cNvSpPr>
          <a:spLocks/>
        </xdr:cNvSpPr>
      </xdr:nvSpPr>
      <xdr:spPr>
        <a:xfrm>
          <a:off x="17049750" y="81819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619125</xdr:colOff>
      <xdr:row>18</xdr:row>
      <xdr:rowOff>209550</xdr:rowOff>
    </xdr:from>
    <xdr:to>
      <xdr:col>35</xdr:col>
      <xdr:colOff>0</xdr:colOff>
      <xdr:row>19</xdr:row>
      <xdr:rowOff>104775</xdr:rowOff>
    </xdr:to>
    <xdr:sp>
      <xdr:nvSpPr>
        <xdr:cNvPr id="552" name="kreslení 16"/>
        <xdr:cNvSpPr>
          <a:spLocks/>
        </xdr:cNvSpPr>
      </xdr:nvSpPr>
      <xdr:spPr>
        <a:xfrm>
          <a:off x="25422225" y="5257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53" name="text 55"/>
        <xdr:cNvSpPr txBox="1">
          <a:spLocks noChangeArrowheads="1"/>
        </xdr:cNvSpPr>
      </xdr:nvSpPr>
      <xdr:spPr>
        <a:xfrm>
          <a:off x="54311550" y="11029950"/>
          <a:ext cx="6457950" cy="5715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54" name="Line 3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55" name="Line 3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56" name="Line 3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57" name="Line 3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58" name="Line 3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59" name="Line 3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60" name="Line 3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61" name="Line 3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62" name="Line 3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63" name="Line 3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64" name="Line 3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65" name="Line 3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66" name="Line 3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67" name="Line 3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68" name="Line 3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69" name="Line 3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70" name="Line 3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71" name="Line 3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72" name="Line 3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73" name="Line 3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74" name="Line 3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75" name="Line 3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76" name="Line 3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77" name="Line 3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78" name="Line 3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79" name="Line 3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80" name="Line 3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81" name="Line 3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82" name="Line 3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83" name="Line 3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84" name="Line 3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85" name="Line 3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86" name="Line 3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87" name="Line 3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88" name="Line 3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89" name="Line 3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90" name="Line 3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91" name="Line 3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92" name="Line 3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93" name="Line 3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4" name="Line 34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5" name="Line 34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6" name="Line 34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7" name="Line 34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8" name="Line 34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9" name="Line 34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0" name="Line 34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1" name="Line 34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2" name="Line 34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3" name="Line 34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4" name="Line 34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5" name="Line 34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6" name="Line 34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7" name="Line 34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8" name="Line 34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9" name="Line 34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10" name="Line 34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11" name="Line 34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12" name="Line 34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13" name="Line 34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14" name="Line 34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15" name="Line 34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16" name="Line 348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17" name="Line 348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18" name="Line 348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19" name="Line 348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20" name="Line 348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21" name="Line 349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22" name="Line 349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23" name="Line 349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24" name="Line 349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25" name="Line 349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26" name="Line 349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27" name="Line 349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28" name="Line 349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29" name="Line 349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30" name="Line 349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31" name="Line 350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32" name="Line 350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33" name="Line 350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34" name="Line 350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35" name="Line 350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36" name="Line 350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37" name="Line 350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38" name="Line 350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39" name="Line 350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40" name="Line 350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41" name="Line 351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42" name="Line 351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43" name="Line 351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44" name="Line 351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45" name="Line 351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46" name="Line 351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47" name="Line 351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48" name="Line 351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49" name="Line 351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50" name="Line 351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51" name="Line 352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52" name="Line 352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53" name="Line 352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54" name="Line 352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55" name="Line 352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56" name="Line 352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57" name="Line 352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58" name="Line 352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59" name="Line 352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60" name="Line 352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61" name="Line 353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62" name="Line 353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63" name="Line 353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64" name="Line 353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65" name="Line 353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66" name="Line 353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67" name="Line 353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68" name="Line 353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69" name="Line 353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70" name="Line 353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71" name="Line 354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72" name="Line 354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673" name="Line 354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74" name="Line 356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75" name="Line 356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76" name="Line 357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77" name="Line 357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78" name="Line 357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79" name="Line 357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80" name="Line 3574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81" name="Line 3575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19050</xdr:colOff>
      <xdr:row>30</xdr:row>
      <xdr:rowOff>47625</xdr:rowOff>
    </xdr:from>
    <xdr:to>
      <xdr:col>24</xdr:col>
      <xdr:colOff>314325</xdr:colOff>
      <xdr:row>30</xdr:row>
      <xdr:rowOff>161925</xdr:rowOff>
    </xdr:to>
    <xdr:grpSp>
      <xdr:nvGrpSpPr>
        <xdr:cNvPr id="682" name="Group 3621"/>
        <xdr:cNvGrpSpPr>
          <a:grpSpLocks/>
        </xdr:cNvGrpSpPr>
      </xdr:nvGrpSpPr>
      <xdr:grpSpPr>
        <a:xfrm>
          <a:off x="17392650" y="7839075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683" name="Oval 3622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3623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3624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29</xdr:row>
      <xdr:rowOff>47625</xdr:rowOff>
    </xdr:from>
    <xdr:to>
      <xdr:col>12</xdr:col>
      <xdr:colOff>647700</xdr:colOff>
      <xdr:row>29</xdr:row>
      <xdr:rowOff>161925</xdr:rowOff>
    </xdr:to>
    <xdr:grpSp>
      <xdr:nvGrpSpPr>
        <xdr:cNvPr id="686" name="Group 3626"/>
        <xdr:cNvGrpSpPr>
          <a:grpSpLocks/>
        </xdr:cNvGrpSpPr>
      </xdr:nvGrpSpPr>
      <xdr:grpSpPr>
        <a:xfrm>
          <a:off x="8810625" y="761047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687" name="Oval 3627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3628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3629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690" name="Line 3665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691" name="Line 3666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692" name="Line 3667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693" name="Line 3668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694" name="Line 3669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695" name="Line 3670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696" name="Line 3671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697" name="Line 3672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698" name="Line 3673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699" name="Line 3674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00" name="Line 3675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01" name="Line 3676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02" name="Line 3677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03" name="Line 3678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04" name="Line 3679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05" name="Line 3680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666750</xdr:colOff>
      <xdr:row>34</xdr:row>
      <xdr:rowOff>76200</xdr:rowOff>
    </xdr:from>
    <xdr:to>
      <xdr:col>65</xdr:col>
      <xdr:colOff>323850</xdr:colOff>
      <xdr:row>34</xdr:row>
      <xdr:rowOff>123825</xdr:rowOff>
    </xdr:to>
    <xdr:sp>
      <xdr:nvSpPr>
        <xdr:cNvPr id="706" name="Line 3681"/>
        <xdr:cNvSpPr>
          <a:spLocks/>
        </xdr:cNvSpPr>
      </xdr:nvSpPr>
      <xdr:spPr>
        <a:xfrm flipH="1">
          <a:off x="48063150" y="8782050"/>
          <a:ext cx="6286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342900</xdr:colOff>
      <xdr:row>33</xdr:row>
      <xdr:rowOff>180975</xdr:rowOff>
    </xdr:from>
    <xdr:to>
      <xdr:col>66</xdr:col>
      <xdr:colOff>695325</xdr:colOff>
      <xdr:row>34</xdr:row>
      <xdr:rowOff>76200</xdr:rowOff>
    </xdr:to>
    <xdr:sp>
      <xdr:nvSpPr>
        <xdr:cNvPr id="707" name="Line 3682"/>
        <xdr:cNvSpPr>
          <a:spLocks/>
        </xdr:cNvSpPr>
      </xdr:nvSpPr>
      <xdr:spPr>
        <a:xfrm flipH="1">
          <a:off x="48710850" y="8658225"/>
          <a:ext cx="8667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695325</xdr:colOff>
      <xdr:row>31</xdr:row>
      <xdr:rowOff>114300</xdr:rowOff>
    </xdr:from>
    <xdr:to>
      <xdr:col>68</xdr:col>
      <xdr:colOff>476250</xdr:colOff>
      <xdr:row>33</xdr:row>
      <xdr:rowOff>180975</xdr:rowOff>
    </xdr:to>
    <xdr:sp>
      <xdr:nvSpPr>
        <xdr:cNvPr id="708" name="Line 3683"/>
        <xdr:cNvSpPr>
          <a:spLocks/>
        </xdr:cNvSpPr>
      </xdr:nvSpPr>
      <xdr:spPr>
        <a:xfrm flipH="1">
          <a:off x="49577625" y="8134350"/>
          <a:ext cx="12668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438150</xdr:colOff>
      <xdr:row>34</xdr:row>
      <xdr:rowOff>0</xdr:rowOff>
    </xdr:from>
    <xdr:ext cx="533400" cy="228600"/>
    <xdr:sp>
      <xdr:nvSpPr>
        <xdr:cNvPr id="709" name="text 7125"/>
        <xdr:cNvSpPr txBox="1">
          <a:spLocks noChangeArrowheads="1"/>
        </xdr:cNvSpPr>
      </xdr:nvSpPr>
      <xdr:spPr>
        <a:xfrm>
          <a:off x="47834550" y="8705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76</xdr:col>
      <xdr:colOff>342900</xdr:colOff>
      <xdr:row>27</xdr:row>
      <xdr:rowOff>47625</xdr:rowOff>
    </xdr:from>
    <xdr:to>
      <xdr:col>76</xdr:col>
      <xdr:colOff>638175</xdr:colOff>
      <xdr:row>27</xdr:row>
      <xdr:rowOff>161925</xdr:rowOff>
    </xdr:to>
    <xdr:grpSp>
      <xdr:nvGrpSpPr>
        <xdr:cNvPr id="710" name="Group 3711"/>
        <xdr:cNvGrpSpPr>
          <a:grpSpLocks/>
        </xdr:cNvGrpSpPr>
      </xdr:nvGrpSpPr>
      <xdr:grpSpPr>
        <a:xfrm>
          <a:off x="56654700" y="715327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711" name="Oval 3712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3713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3714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20</xdr:row>
      <xdr:rowOff>114300</xdr:rowOff>
    </xdr:from>
    <xdr:to>
      <xdr:col>36</xdr:col>
      <xdr:colOff>47625</xdr:colOff>
      <xdr:row>21</xdr:row>
      <xdr:rowOff>104775</xdr:rowOff>
    </xdr:to>
    <xdr:grpSp>
      <xdr:nvGrpSpPr>
        <xdr:cNvPr id="714" name="Group 3720"/>
        <xdr:cNvGrpSpPr>
          <a:grpSpLocks/>
        </xdr:cNvGrpSpPr>
      </xdr:nvGrpSpPr>
      <xdr:grpSpPr>
        <a:xfrm>
          <a:off x="25898475" y="5619750"/>
          <a:ext cx="438150" cy="219075"/>
          <a:chOff x="-15137" y="-9606"/>
          <a:chExt cx="17400" cy="19182"/>
        </a:xfrm>
        <a:solidFill>
          <a:srgbClr val="FFFFFF"/>
        </a:solidFill>
      </xdr:grpSpPr>
      <xdr:sp>
        <xdr:nvSpPr>
          <xdr:cNvPr id="715" name="Oval 3721"/>
          <xdr:cNvSpPr>
            <a:spLocks/>
          </xdr:cNvSpPr>
        </xdr:nvSpPr>
        <xdr:spPr>
          <a:xfrm>
            <a:off x="-8612" y="-4604"/>
            <a:ext cx="4785" cy="91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Line 3722"/>
          <xdr:cNvSpPr>
            <a:spLocks/>
          </xdr:cNvSpPr>
        </xdr:nvSpPr>
        <xdr:spPr>
          <a:xfrm>
            <a:off x="-15137" y="9576"/>
            <a:ext cx="174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3723"/>
          <xdr:cNvSpPr>
            <a:spLocks/>
          </xdr:cNvSpPr>
        </xdr:nvSpPr>
        <xdr:spPr>
          <a:xfrm>
            <a:off x="-12092" y="-9606"/>
            <a:ext cx="11310" cy="191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3724"/>
          <xdr:cNvSpPr>
            <a:spLocks/>
          </xdr:cNvSpPr>
        </xdr:nvSpPr>
        <xdr:spPr>
          <a:xfrm>
            <a:off x="-8612" y="-4604"/>
            <a:ext cx="4785" cy="9174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719" name="Group 3725"/>
        <xdr:cNvGrpSpPr>
          <a:grpSpLocks noChangeAspect="1"/>
        </xdr:cNvGrpSpPr>
      </xdr:nvGrpSpPr>
      <xdr:grpSpPr>
        <a:xfrm>
          <a:off x="2057400" y="7620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1" name="Line 372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372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372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373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373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373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373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728" name="Group 3743"/>
        <xdr:cNvGrpSpPr>
          <a:grpSpLocks noChangeAspect="1"/>
        </xdr:cNvGrpSpPr>
      </xdr:nvGrpSpPr>
      <xdr:grpSpPr>
        <a:xfrm>
          <a:off x="62693550" y="7162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2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0" name="Line 37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37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37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37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37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37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37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23</xdr:row>
      <xdr:rowOff>57150</xdr:rowOff>
    </xdr:from>
    <xdr:to>
      <xdr:col>68</xdr:col>
      <xdr:colOff>390525</xdr:colOff>
      <xdr:row>23</xdr:row>
      <xdr:rowOff>171450</xdr:rowOff>
    </xdr:to>
    <xdr:grpSp>
      <xdr:nvGrpSpPr>
        <xdr:cNvPr id="737" name="Group 3757"/>
        <xdr:cNvGrpSpPr>
          <a:grpSpLocks noChangeAspect="1"/>
        </xdr:cNvGrpSpPr>
      </xdr:nvGrpSpPr>
      <xdr:grpSpPr>
        <a:xfrm>
          <a:off x="49901475" y="62484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73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9" name="Line 375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376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376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376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376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376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26</xdr:row>
      <xdr:rowOff>57150</xdr:rowOff>
    </xdr:from>
    <xdr:to>
      <xdr:col>68</xdr:col>
      <xdr:colOff>390525</xdr:colOff>
      <xdr:row>26</xdr:row>
      <xdr:rowOff>171450</xdr:rowOff>
    </xdr:to>
    <xdr:grpSp>
      <xdr:nvGrpSpPr>
        <xdr:cNvPr id="745" name="Group 3765"/>
        <xdr:cNvGrpSpPr>
          <a:grpSpLocks noChangeAspect="1"/>
        </xdr:cNvGrpSpPr>
      </xdr:nvGrpSpPr>
      <xdr:grpSpPr>
        <a:xfrm>
          <a:off x="49901475" y="69342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7" name="Line 376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376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376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377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377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377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29</xdr:row>
      <xdr:rowOff>57150</xdr:rowOff>
    </xdr:from>
    <xdr:to>
      <xdr:col>68</xdr:col>
      <xdr:colOff>942975</xdr:colOff>
      <xdr:row>29</xdr:row>
      <xdr:rowOff>171450</xdr:rowOff>
    </xdr:to>
    <xdr:grpSp>
      <xdr:nvGrpSpPr>
        <xdr:cNvPr id="753" name="Group 3773"/>
        <xdr:cNvGrpSpPr>
          <a:grpSpLocks noChangeAspect="1"/>
        </xdr:cNvGrpSpPr>
      </xdr:nvGrpSpPr>
      <xdr:grpSpPr>
        <a:xfrm>
          <a:off x="50739675" y="76200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54" name="Line 377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377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377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377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377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342900</xdr:colOff>
      <xdr:row>27</xdr:row>
      <xdr:rowOff>57150</xdr:rowOff>
    </xdr:from>
    <xdr:to>
      <xdr:col>24</xdr:col>
      <xdr:colOff>914400</xdr:colOff>
      <xdr:row>27</xdr:row>
      <xdr:rowOff>171450</xdr:rowOff>
    </xdr:to>
    <xdr:grpSp>
      <xdr:nvGrpSpPr>
        <xdr:cNvPr id="759" name="Group 3779"/>
        <xdr:cNvGrpSpPr>
          <a:grpSpLocks noChangeAspect="1"/>
        </xdr:cNvGrpSpPr>
      </xdr:nvGrpSpPr>
      <xdr:grpSpPr>
        <a:xfrm>
          <a:off x="17716500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60" name="Line 378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378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378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378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378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57150</xdr:colOff>
      <xdr:row>24</xdr:row>
      <xdr:rowOff>57150</xdr:rowOff>
    </xdr:from>
    <xdr:to>
      <xdr:col>24</xdr:col>
      <xdr:colOff>923925</xdr:colOff>
      <xdr:row>24</xdr:row>
      <xdr:rowOff>171450</xdr:rowOff>
    </xdr:to>
    <xdr:grpSp>
      <xdr:nvGrpSpPr>
        <xdr:cNvPr id="765" name="Group 3785"/>
        <xdr:cNvGrpSpPr>
          <a:grpSpLocks noChangeAspect="1"/>
        </xdr:cNvGrpSpPr>
      </xdr:nvGrpSpPr>
      <xdr:grpSpPr>
        <a:xfrm>
          <a:off x="17430750" y="6477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6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7" name="Line 378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378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378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379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379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379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21</xdr:row>
      <xdr:rowOff>57150</xdr:rowOff>
    </xdr:from>
    <xdr:to>
      <xdr:col>23</xdr:col>
      <xdr:colOff>466725</xdr:colOff>
      <xdr:row>21</xdr:row>
      <xdr:rowOff>171450</xdr:rowOff>
    </xdr:to>
    <xdr:grpSp>
      <xdr:nvGrpSpPr>
        <xdr:cNvPr id="773" name="Group 3793"/>
        <xdr:cNvGrpSpPr>
          <a:grpSpLocks noChangeAspect="1"/>
        </xdr:cNvGrpSpPr>
      </xdr:nvGrpSpPr>
      <xdr:grpSpPr>
        <a:xfrm>
          <a:off x="16468725" y="579120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77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5" name="Line 37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37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37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7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37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38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781" name="Group 3801"/>
        <xdr:cNvGrpSpPr>
          <a:grpSpLocks noChangeAspect="1"/>
        </xdr:cNvGrpSpPr>
      </xdr:nvGrpSpPr>
      <xdr:grpSpPr>
        <a:xfrm>
          <a:off x="88011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2" name="Line 38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38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784" name="Group 3804"/>
        <xdr:cNvGrpSpPr>
          <a:grpSpLocks noChangeAspect="1"/>
        </xdr:cNvGrpSpPr>
      </xdr:nvGrpSpPr>
      <xdr:grpSpPr>
        <a:xfrm>
          <a:off x="125063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5" name="Line 38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38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787" name="Group 3807"/>
        <xdr:cNvGrpSpPr>
          <a:grpSpLocks noChangeAspect="1"/>
        </xdr:cNvGrpSpPr>
      </xdr:nvGrpSpPr>
      <xdr:grpSpPr>
        <a:xfrm>
          <a:off x="139922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8" name="Line 38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38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20</xdr:row>
      <xdr:rowOff>219075</xdr:rowOff>
    </xdr:from>
    <xdr:to>
      <xdr:col>31</xdr:col>
      <xdr:colOff>419100</xdr:colOff>
      <xdr:row>22</xdr:row>
      <xdr:rowOff>114300</xdr:rowOff>
    </xdr:to>
    <xdr:grpSp>
      <xdr:nvGrpSpPr>
        <xdr:cNvPr id="790" name="Group 3810"/>
        <xdr:cNvGrpSpPr>
          <a:grpSpLocks noChangeAspect="1"/>
        </xdr:cNvGrpSpPr>
      </xdr:nvGrpSpPr>
      <xdr:grpSpPr>
        <a:xfrm>
          <a:off x="22907625" y="5724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1" name="Line 38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38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17</xdr:row>
      <xdr:rowOff>209550</xdr:rowOff>
    </xdr:from>
    <xdr:to>
      <xdr:col>39</xdr:col>
      <xdr:colOff>409575</xdr:colOff>
      <xdr:row>19</xdr:row>
      <xdr:rowOff>114300</xdr:rowOff>
    </xdr:to>
    <xdr:grpSp>
      <xdr:nvGrpSpPr>
        <xdr:cNvPr id="793" name="Group 3813"/>
        <xdr:cNvGrpSpPr>
          <a:grpSpLocks noChangeAspect="1"/>
        </xdr:cNvGrpSpPr>
      </xdr:nvGrpSpPr>
      <xdr:grpSpPr>
        <a:xfrm>
          <a:off x="2884170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4" name="Line 38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38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31</xdr:row>
      <xdr:rowOff>114300</xdr:rowOff>
    </xdr:from>
    <xdr:to>
      <xdr:col>68</xdr:col>
      <xdr:colOff>628650</xdr:colOff>
      <xdr:row>33</xdr:row>
      <xdr:rowOff>28575</xdr:rowOff>
    </xdr:to>
    <xdr:grpSp>
      <xdr:nvGrpSpPr>
        <xdr:cNvPr id="796" name="Group 3816"/>
        <xdr:cNvGrpSpPr>
          <a:grpSpLocks noChangeAspect="1"/>
        </xdr:cNvGrpSpPr>
      </xdr:nvGrpSpPr>
      <xdr:grpSpPr>
        <a:xfrm>
          <a:off x="50692050" y="8134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7" name="Line 38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38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799" name="Group 3819"/>
        <xdr:cNvGrpSpPr>
          <a:grpSpLocks noChangeAspect="1"/>
        </xdr:cNvGrpSpPr>
      </xdr:nvGrpSpPr>
      <xdr:grpSpPr>
        <a:xfrm>
          <a:off x="544163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0" name="Line 3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3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802" name="Group 3822"/>
        <xdr:cNvGrpSpPr>
          <a:grpSpLocks noChangeAspect="1"/>
        </xdr:cNvGrpSpPr>
      </xdr:nvGrpSpPr>
      <xdr:grpSpPr>
        <a:xfrm>
          <a:off x="544163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3" name="Line 38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38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805" name="Group 3825"/>
        <xdr:cNvGrpSpPr>
          <a:grpSpLocks noChangeAspect="1"/>
        </xdr:cNvGrpSpPr>
      </xdr:nvGrpSpPr>
      <xdr:grpSpPr>
        <a:xfrm>
          <a:off x="566547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6" name="Line 38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38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08" name="Line 382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09" name="Line 383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10" name="Line 383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11" name="Line 383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12" name="Line 383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13" name="Line 383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14" name="Line 383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15" name="Line 383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16" name="Line 383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17" name="Line 383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18" name="Line 383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19" name="Line 384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20" name="Line 384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21" name="Line 384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22" name="Line 3843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23" name="Line 3844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24" name="Line 3845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25" name="Line 3846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26" name="Line 3847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27" name="Line 3848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28" name="Line 3849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29" name="Line 3850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30" name="Line 385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31" name="Line 38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32" name="Line 38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33" name="Line 38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34" name="Line 38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35" name="Line 38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36" name="Line 38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37" name="Line 38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38" name="Line 38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39" name="Line 38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40" name="Line 38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41" name="Line 38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42" name="Line 38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843" name="Line 38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44" name="Line 3865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45" name="Line 3866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46" name="Line 3867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47" name="Line 3868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48" name="Line 3869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49" name="Line 3870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50" name="Line 3871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851" name="Line 3872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26</xdr:row>
      <xdr:rowOff>0</xdr:rowOff>
    </xdr:from>
    <xdr:to>
      <xdr:col>78</xdr:col>
      <xdr:colOff>714375</xdr:colOff>
      <xdr:row>30</xdr:row>
      <xdr:rowOff>219075</xdr:rowOff>
    </xdr:to>
    <xdr:sp>
      <xdr:nvSpPr>
        <xdr:cNvPr id="852" name="Line 3873"/>
        <xdr:cNvSpPr>
          <a:spLocks/>
        </xdr:cNvSpPr>
      </xdr:nvSpPr>
      <xdr:spPr>
        <a:xfrm flipH="1">
          <a:off x="58073925" y="6877050"/>
          <a:ext cx="43815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53" name="Line 387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54" name="Line 387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55" name="Line 387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56" name="Line 387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57" name="Line 387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58" name="Line 388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59" name="Line 388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60" name="Line 388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61" name="Line 3883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62" name="Line 3884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63" name="Line 388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64" name="Line 388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65" name="Line 388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66" name="Line 388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67" name="Line 388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68" name="Line 389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69" name="Line 389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70" name="Line 389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71" name="Line 3893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72" name="Line 3894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73" name="Line 389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74" name="Line 389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75" name="Line 389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76" name="Line 389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77" name="Line 389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78" name="Line 390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79" name="Line 390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80" name="Line 390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881" name="Line 3903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882" name="Line 3904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883" name="Line 3905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884" name="Line 3906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885" name="Line 3907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886" name="Line 3908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887" name="Line 3909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888" name="Line 3910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89" name="Line 391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90" name="Line 391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91" name="Line 3913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92" name="Line 3914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93" name="Line 391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94" name="Line 391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95" name="Line 391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96" name="Line 391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97" name="Line 391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98" name="Line 392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899" name="Line 392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00" name="Line 392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01" name="Line 3923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02" name="Line 3924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03" name="Line 3925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04" name="Line 3926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05" name="Line 3927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06" name="Line 3928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07" name="Line 3929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08" name="Line 3930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09" name="Line 3931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10" name="Line 3932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23</xdr:row>
      <xdr:rowOff>0</xdr:rowOff>
    </xdr:from>
    <xdr:to>
      <xdr:col>16</xdr:col>
      <xdr:colOff>476250</xdr:colOff>
      <xdr:row>31</xdr:row>
      <xdr:rowOff>0</xdr:rowOff>
    </xdr:to>
    <xdr:sp>
      <xdr:nvSpPr>
        <xdr:cNvPr id="911" name="Line 3933"/>
        <xdr:cNvSpPr>
          <a:spLocks/>
        </xdr:cNvSpPr>
      </xdr:nvSpPr>
      <xdr:spPr>
        <a:xfrm>
          <a:off x="11906250" y="61912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912" name="Oval 393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161925</xdr:colOff>
      <xdr:row>29</xdr:row>
      <xdr:rowOff>85725</xdr:rowOff>
    </xdr:from>
    <xdr:to>
      <xdr:col>42</xdr:col>
      <xdr:colOff>314325</xdr:colOff>
      <xdr:row>30</xdr:row>
      <xdr:rowOff>161925</xdr:rowOff>
    </xdr:to>
    <xdr:grpSp>
      <xdr:nvGrpSpPr>
        <xdr:cNvPr id="913" name="Group 3949"/>
        <xdr:cNvGrpSpPr>
          <a:grpSpLocks/>
        </xdr:cNvGrpSpPr>
      </xdr:nvGrpSpPr>
      <xdr:grpSpPr>
        <a:xfrm>
          <a:off x="23479125" y="7648575"/>
          <a:ext cx="7581900" cy="304800"/>
          <a:chOff x="89" y="239"/>
          <a:chExt cx="863" cy="32"/>
        </a:xfrm>
        <a:solidFill>
          <a:srgbClr val="FFFFFF"/>
        </a:solidFill>
      </xdr:grpSpPr>
      <xdr:sp>
        <xdr:nvSpPr>
          <xdr:cNvPr id="914" name="Rectangle 395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395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395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395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395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395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395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395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395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238125</xdr:colOff>
      <xdr:row>29</xdr:row>
      <xdr:rowOff>123825</xdr:rowOff>
    </xdr:from>
    <xdr:to>
      <xdr:col>40</xdr:col>
      <xdr:colOff>752475</xdr:colOff>
      <xdr:row>30</xdr:row>
      <xdr:rowOff>123825</xdr:rowOff>
    </xdr:to>
    <xdr:sp>
      <xdr:nvSpPr>
        <xdr:cNvPr id="923" name="text 7125"/>
        <xdr:cNvSpPr txBox="1">
          <a:spLocks noChangeArrowheads="1"/>
        </xdr:cNvSpPr>
      </xdr:nvSpPr>
      <xdr:spPr>
        <a:xfrm>
          <a:off x="29498925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24" name="Line 3962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25" name="Line 3963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26" name="Line 3964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27" name="Line 3965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28" name="Line 3966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29" name="Line 3967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30" name="Line 3968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31" name="Line 3969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32" name="Line 3970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33" name="Line 3971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34" name="Line 3972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35" name="Line 3973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36" name="Line 3974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37" name="Line 3975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38" name="Line 3976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39" name="Line 3977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40" name="Line 3978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41" name="Line 3979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42" name="Line 3980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43" name="Line 3981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44" name="Line 3982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45" name="Line 3983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46" name="Line 3984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947" name="Line 3985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85725</xdr:colOff>
      <xdr:row>18</xdr:row>
      <xdr:rowOff>123825</xdr:rowOff>
    </xdr:from>
    <xdr:ext cx="2990850" cy="228600"/>
    <xdr:sp>
      <xdr:nvSpPr>
        <xdr:cNvPr id="948" name="text 348"/>
        <xdr:cNvSpPr txBox="1">
          <a:spLocks noChangeArrowheads="1"/>
        </xdr:cNvSpPr>
      </xdr:nvSpPr>
      <xdr:spPr>
        <a:xfrm>
          <a:off x="21917025" y="5172075"/>
          <a:ext cx="2990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9,654 v.č.4 = 0,000 vlečky V3003</a:t>
          </a:r>
        </a:p>
      </xdr:txBody>
    </xdr:sp>
    <xdr:clientData/>
  </xdr:oneCellAnchor>
  <xdr:twoCellAnchor>
    <xdr:from>
      <xdr:col>42</xdr:col>
      <xdr:colOff>552450</xdr:colOff>
      <xdr:row>26</xdr:row>
      <xdr:rowOff>85725</xdr:rowOff>
    </xdr:from>
    <xdr:to>
      <xdr:col>52</xdr:col>
      <xdr:colOff>342900</xdr:colOff>
      <xdr:row>27</xdr:row>
      <xdr:rowOff>161925</xdr:rowOff>
    </xdr:to>
    <xdr:grpSp>
      <xdr:nvGrpSpPr>
        <xdr:cNvPr id="949" name="Group 4050"/>
        <xdr:cNvGrpSpPr>
          <a:grpSpLocks/>
        </xdr:cNvGrpSpPr>
      </xdr:nvGrpSpPr>
      <xdr:grpSpPr>
        <a:xfrm>
          <a:off x="31299150" y="6962775"/>
          <a:ext cx="7524750" cy="304800"/>
          <a:chOff x="89" y="239"/>
          <a:chExt cx="863" cy="32"/>
        </a:xfrm>
        <a:solidFill>
          <a:srgbClr val="FFFFFF"/>
        </a:solidFill>
      </xdr:grpSpPr>
      <xdr:sp>
        <xdr:nvSpPr>
          <xdr:cNvPr id="950" name="Rectangle 405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405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405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405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405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405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405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405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405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26</xdr:row>
      <xdr:rowOff>123825</xdr:rowOff>
    </xdr:from>
    <xdr:to>
      <xdr:col>43</xdr:col>
      <xdr:colOff>514350</xdr:colOff>
      <xdr:row>27</xdr:row>
      <xdr:rowOff>123825</xdr:rowOff>
    </xdr:to>
    <xdr:sp>
      <xdr:nvSpPr>
        <xdr:cNvPr id="959" name="text 7125"/>
        <xdr:cNvSpPr txBox="1">
          <a:spLocks noChangeArrowheads="1"/>
        </xdr:cNvSpPr>
      </xdr:nvSpPr>
      <xdr:spPr>
        <a:xfrm>
          <a:off x="3171825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31</xdr:col>
      <xdr:colOff>276225</xdr:colOff>
      <xdr:row>17</xdr:row>
      <xdr:rowOff>123825</xdr:rowOff>
    </xdr:from>
    <xdr:to>
      <xdr:col>36</xdr:col>
      <xdr:colOff>276225</xdr:colOff>
      <xdr:row>17</xdr:row>
      <xdr:rowOff>123825</xdr:rowOff>
    </xdr:to>
    <xdr:sp>
      <xdr:nvSpPr>
        <xdr:cNvPr id="960" name="Line 4060"/>
        <xdr:cNvSpPr>
          <a:spLocks/>
        </xdr:cNvSpPr>
      </xdr:nvSpPr>
      <xdr:spPr>
        <a:xfrm flipH="1">
          <a:off x="23079075" y="494347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961" name="Line 4061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962" name="Line 4062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963" name="Line 4063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964" name="Line 4064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965" name="Line 4065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966" name="Line 4066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967" name="Line 4067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968" name="Line 4068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447675</xdr:colOff>
      <xdr:row>20</xdr:row>
      <xdr:rowOff>142875</xdr:rowOff>
    </xdr:from>
    <xdr:to>
      <xdr:col>34</xdr:col>
      <xdr:colOff>476250</xdr:colOff>
      <xdr:row>21</xdr:row>
      <xdr:rowOff>142875</xdr:rowOff>
    </xdr:to>
    <xdr:grpSp>
      <xdr:nvGrpSpPr>
        <xdr:cNvPr id="969" name="Group 4096"/>
        <xdr:cNvGrpSpPr>
          <a:grpSpLocks/>
        </xdr:cNvGrpSpPr>
      </xdr:nvGrpSpPr>
      <xdr:grpSpPr>
        <a:xfrm>
          <a:off x="25250775" y="564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0" name="Rectangle 40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40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40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200025</xdr:colOff>
      <xdr:row>18</xdr:row>
      <xdr:rowOff>0</xdr:rowOff>
    </xdr:from>
    <xdr:to>
      <xdr:col>36</xdr:col>
      <xdr:colOff>228600</xdr:colOff>
      <xdr:row>19</xdr:row>
      <xdr:rowOff>0</xdr:rowOff>
    </xdr:to>
    <xdr:grpSp>
      <xdr:nvGrpSpPr>
        <xdr:cNvPr id="973" name="Group 4100"/>
        <xdr:cNvGrpSpPr>
          <a:grpSpLocks/>
        </xdr:cNvGrpSpPr>
      </xdr:nvGrpSpPr>
      <xdr:grpSpPr>
        <a:xfrm>
          <a:off x="26489025" y="504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4" name="Rectangle 41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41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41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</xdr:colOff>
      <xdr:row>32</xdr:row>
      <xdr:rowOff>85725</xdr:rowOff>
    </xdr:from>
    <xdr:to>
      <xdr:col>66</xdr:col>
      <xdr:colOff>57150</xdr:colOff>
      <xdr:row>33</xdr:row>
      <xdr:rowOff>85725</xdr:rowOff>
    </xdr:to>
    <xdr:grpSp>
      <xdr:nvGrpSpPr>
        <xdr:cNvPr id="977" name="Group 4104"/>
        <xdr:cNvGrpSpPr>
          <a:grpSpLocks/>
        </xdr:cNvGrpSpPr>
      </xdr:nvGrpSpPr>
      <xdr:grpSpPr>
        <a:xfrm>
          <a:off x="48910875" y="8334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8" name="Rectangle 41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41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41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1" name="Line 256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2" name="Line 256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3" name="Line 256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4" name="Line 256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5" name="Line 256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6" name="Line 256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7" name="Line 257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8" name="Line 257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9" name="Line 324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0" name="Line 325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1" name="Line 325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2" name="Line 325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3" name="Line 325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4" name="Line 325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5" name="Line 325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6" name="Line 325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7" name="Line 347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8" name="Line 348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9" name="Line 348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0" name="Line 348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1" name="Line 348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2" name="Line 348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3" name="Line 348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4" name="Line 348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5" name="Line 348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6" name="Line 348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7" name="Line 348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8" name="Line 349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9" name="Line 349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10" name="Line 349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11" name="Line 349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12" name="Line 349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13" name="Line 349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14" name="Line 349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15" name="Line 349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16" name="Line 349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17" name="Line 349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18" name="Line 350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19" name="Line 350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20" name="Line 350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21" name="Line 2564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22" name="Line 2565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23" name="Line 2566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24" name="Line 2567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25" name="Line 2568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26" name="Line 2569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27" name="Line 2570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28" name="Line 2571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29" name="Line 3249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30" name="Line 3250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31" name="Line 3251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32" name="Line 3252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33" name="Line 3253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34" name="Line 3254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35" name="Line 3255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36" name="Line 3256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37" name="Line 3479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38" name="Line 3480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39" name="Line 3481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40" name="Line 3482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41" name="Line 3483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42" name="Line 3484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43" name="Line 3485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44" name="Line 3486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45" name="Line 3487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46" name="Line 3488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47" name="Line 3489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48" name="Line 3490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49" name="Line 3491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50" name="Line 3492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51" name="Line 3493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52" name="Line 3494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53" name="Line 3495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54" name="Line 3496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55" name="Line 3497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56" name="Line 3498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57" name="Line 3499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58" name="Line 3500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59" name="Line 3501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060" name="Line 3502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61" name="Line 28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62" name="Line 28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63" name="Line 28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64" name="Line 28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65" name="Line 28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66" name="Line 28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67" name="Line 28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68" name="Line 28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69" name="Line 346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70" name="Line 346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71" name="Line 346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72" name="Line 346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73" name="Line 34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74" name="Line 34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75" name="Line 34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76" name="Line 34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77" name="Line 34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78" name="Line 34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79" name="Line 34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80" name="Line 34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81" name="Line 34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82" name="Line 34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83" name="Line 34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084" name="Line 34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5" name="Line 25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6" name="Line 25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7" name="Line 25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8" name="Line 25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9" name="Line 25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0" name="Line 25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1" name="Line 25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2" name="Line 25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3" name="Line 32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4" name="Line 32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5" name="Line 32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6" name="Line 32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7" name="Line 32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8" name="Line 32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9" name="Line 32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0" name="Line 32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1" name="Line 34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2" name="Line 34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3" name="Line 34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4" name="Line 34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5" name="Line 34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6" name="Line 34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7" name="Line 34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8" name="Line 34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9" name="Line 34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0" name="Line 34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1" name="Line 34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2" name="Line 34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3" name="Line 34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4" name="Line 34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5" name="Line 34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6" name="Line 34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7" name="Line 34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8" name="Line 34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9" name="Line 34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0" name="Line 34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1" name="Line 34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2" name="Line 35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3" name="Line 35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4" name="Line 35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5" name="Line 28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6" name="Line 28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7" name="Line 28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8" name="Line 28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9" name="Line 28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30" name="Line 28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31" name="Line 28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32" name="Line 28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33" name="Line 34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34" name="Line 34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35" name="Line 34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36" name="Line 34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37" name="Line 34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38" name="Line 34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39" name="Line 34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40" name="Line 34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41" name="Line 34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42" name="Line 34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43" name="Line 34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44" name="Line 34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45" name="Line 34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46" name="Line 34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47" name="Line 34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48" name="Line 34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49" name="Line 28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50" name="Line 28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51" name="Line 28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52" name="Line 28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53" name="Line 28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54" name="Line 28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55" name="Line 28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56" name="Line 28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57" name="Line 3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58" name="Line 3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59" name="Line 3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60" name="Line 3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61" name="Line 30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62" name="Line 30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63" name="Line 30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64" name="Line 30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65" name="Line 30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66" name="Line 30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67" name="Line 30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68" name="Line 30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69" name="Line 30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70" name="Line 30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71" name="Line 30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72" name="Line 30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73" name="Line 30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74" name="Line 30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75" name="Line 30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76" name="Line 30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77" name="Line 30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78" name="Line 30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79" name="Line 30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80" name="Line 30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81" name="Line 30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82" name="Line 30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83" name="Line 30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84" name="Line 30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85" name="Line 30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86" name="Line 30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87" name="Line 30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88" name="Line 30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89" name="Line 31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90" name="Line 31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91" name="Line 31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92" name="Line 31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93" name="Line 31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94" name="Line 31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95" name="Line 31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96" name="Line 31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97" name="Line 31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98" name="Line 31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199" name="Line 31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00" name="Line 31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01" name="Line 31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02" name="Line 31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03" name="Line 31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04" name="Line 31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05" name="Line 31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06" name="Line 31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07" name="Line 31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08" name="Line 31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09" name="Line 31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10" name="Line 31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11" name="Line 31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12" name="Line 31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13" name="Line 35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14" name="Line 35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15" name="Line 35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16" name="Line 35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17" name="Line 35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18" name="Line 35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19" name="Line 35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20" name="Line 35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21" name="Line 35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22" name="Line 35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23" name="Line 35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24" name="Line 35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25" name="Line 35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26" name="Line 35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27" name="Line 35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28" name="Line 35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29" name="Line 35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30" name="Line 35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31" name="Line 35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32" name="Line 35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33" name="Line 35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34" name="Line 35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35" name="Line 35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36" name="Line 35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37" name="Line 35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38" name="Line 35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39" name="Line 35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40" name="Line 35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41" name="Line 35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42" name="Line 35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43" name="Line 35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44" name="Line 35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45" name="Line 35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46" name="Line 35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47" name="Line 35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48" name="Line 35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49" name="Line 35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50" name="Line 35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51" name="Line 35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52" name="Line 35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53" name="Line 28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54" name="Line 28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55" name="Line 28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56" name="Line 28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57" name="Line 28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58" name="Line 28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59" name="Line 28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60" name="Line 28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61" name="Line 30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62" name="Line 30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63" name="Line 30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64" name="Line 30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65" name="Line 30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66" name="Line 30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67" name="Line 30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68" name="Line 30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69" name="Line 30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70" name="Line 30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71" name="Line 30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72" name="Line 30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73" name="Line 30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74" name="Line 30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75" name="Line 30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76" name="Line 30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77" name="Line 30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78" name="Line 30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79" name="Line 30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0" name="Line 30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1" name="Line 30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2" name="Line 30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3" name="Line 30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4" name="Line 30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5" name="Line 30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6" name="Line 30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7" name="Line 30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8" name="Line 30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9" name="Line 30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0" name="Line 30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1" name="Line 30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2" name="Line 30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3" name="Line 3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4" name="Line 3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5" name="Line 3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6" name="Line 31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7" name="Line 31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8" name="Line 31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9" name="Line 31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0" name="Line 31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1" name="Line 31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2" name="Line 31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3" name="Line 31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4" name="Line 31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5" name="Line 31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6" name="Line 31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7" name="Line 31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8" name="Line 31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9" name="Line 31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0" name="Line 31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1" name="Line 31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2" name="Line 31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3" name="Line 31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4" name="Line 31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5" name="Line 31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6" name="Line 31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7" name="Line 35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8" name="Line 35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9" name="Line 35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0" name="Line 35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1" name="Line 35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2" name="Line 35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3" name="Line 35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4" name="Line 35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5" name="Line 35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6" name="Line 35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7" name="Line 35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8" name="Line 35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9" name="Line 35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0" name="Line 35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1" name="Line 35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2" name="Line 35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3" name="Line 35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4" name="Line 35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5" name="Line 35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6" name="Line 35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7" name="Line 35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8" name="Line 35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9" name="Line 35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0" name="Line 35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1" name="Line 35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2" name="Line 35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3" name="Line 35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4" name="Line 35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5" name="Line 35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6" name="Line 35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7" name="Line 35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8" name="Line 35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9" name="Line 35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0" name="Line 35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1" name="Line 35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2" name="Line 35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3" name="Line 35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4" name="Line 35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5" name="Line 35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6" name="Line 35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57" name="Line 286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58" name="Line 286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59" name="Line 287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60" name="Line 287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61" name="Line 287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62" name="Line 287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63" name="Line 287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64" name="Line 287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65" name="Line 346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66" name="Line 346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67" name="Line 346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68" name="Line 346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69" name="Line 346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70" name="Line 346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71" name="Line 346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72" name="Line 347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73" name="Line 347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74" name="Line 347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75" name="Line 347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76" name="Line 347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77" name="Line 347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78" name="Line 347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79" name="Line 347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80" name="Line 347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81" name="Line 256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82" name="Line 256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83" name="Line 256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84" name="Line 256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85" name="Line 256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86" name="Line 256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87" name="Line 257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88" name="Line 257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89" name="Line 324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90" name="Line 325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91" name="Line 325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92" name="Line 325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93" name="Line 325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94" name="Line 325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95" name="Line 325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96" name="Line 325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97" name="Line 347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98" name="Line 348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399" name="Line 348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00" name="Line 348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01" name="Line 348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02" name="Line 348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03" name="Line 348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04" name="Line 348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05" name="Line 348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06" name="Line 348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07" name="Line 348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08" name="Line 349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09" name="Line 349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10" name="Line 349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11" name="Line 349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12" name="Line 349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13" name="Line 349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14" name="Line 349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15" name="Line 349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16" name="Line 349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17" name="Line 349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18" name="Line 350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19" name="Line 350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20" name="Line 350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21" name="Line 286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22" name="Line 286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23" name="Line 287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24" name="Line 287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25" name="Line 287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26" name="Line 287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27" name="Line 287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28" name="Line 287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29" name="Line 346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30" name="Line 346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31" name="Line 346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32" name="Line 346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33" name="Line 346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34" name="Line 346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35" name="Line 346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36" name="Line 347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37" name="Line 347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38" name="Line 347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39" name="Line 347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40" name="Line 347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41" name="Line 347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42" name="Line 347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43" name="Line 347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1444" name="Line 347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66675</xdr:colOff>
      <xdr:row>29</xdr:row>
      <xdr:rowOff>95250</xdr:rowOff>
    </xdr:from>
    <xdr:to>
      <xdr:col>23</xdr:col>
      <xdr:colOff>95250</xdr:colOff>
      <xdr:row>30</xdr:row>
      <xdr:rowOff>95250</xdr:rowOff>
    </xdr:to>
    <xdr:grpSp>
      <xdr:nvGrpSpPr>
        <xdr:cNvPr id="1445" name="Group 4096"/>
        <xdr:cNvGrpSpPr>
          <a:grpSpLocks/>
        </xdr:cNvGrpSpPr>
      </xdr:nvGrpSpPr>
      <xdr:grpSpPr>
        <a:xfrm>
          <a:off x="16925925" y="765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46" name="Rectangle 40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40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40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123825</xdr:colOff>
      <xdr:row>29</xdr:row>
      <xdr:rowOff>85725</xdr:rowOff>
    </xdr:from>
    <xdr:to>
      <xdr:col>70</xdr:col>
      <xdr:colOff>152400</xdr:colOff>
      <xdr:row>30</xdr:row>
      <xdr:rowOff>85725</xdr:rowOff>
    </xdr:to>
    <xdr:grpSp>
      <xdr:nvGrpSpPr>
        <xdr:cNvPr id="1449" name="Group 4096"/>
        <xdr:cNvGrpSpPr>
          <a:grpSpLocks/>
        </xdr:cNvGrpSpPr>
      </xdr:nvGrpSpPr>
      <xdr:grpSpPr>
        <a:xfrm>
          <a:off x="51977925" y="7648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50" name="Rectangle 40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40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40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53" name="Line 3665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54" name="Line 3666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55" name="Line 3667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56" name="Line 3668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57" name="Line 3669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58" name="Line 3670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59" name="Line 3671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60" name="Line 3672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61" name="Line 3673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62" name="Line 3674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63" name="Line 3675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64" name="Line 3676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65" name="Line 3677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66" name="Line 3678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67" name="Line 3679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68" name="Line 3680"/>
        <xdr:cNvSpPr>
          <a:spLocks/>
        </xdr:cNvSpPr>
      </xdr:nvSpPr>
      <xdr:spPr>
        <a:xfrm flipH="1">
          <a:off x="473964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26</xdr:row>
      <xdr:rowOff>85725</xdr:rowOff>
    </xdr:from>
    <xdr:to>
      <xdr:col>42</xdr:col>
      <xdr:colOff>542925</xdr:colOff>
      <xdr:row>32</xdr:row>
      <xdr:rowOff>228600</xdr:rowOff>
    </xdr:to>
    <xdr:sp>
      <xdr:nvSpPr>
        <xdr:cNvPr id="1469" name="Rectangle 2548" descr="Vodorovné cihly"/>
        <xdr:cNvSpPr>
          <a:spLocks/>
        </xdr:cNvSpPr>
      </xdr:nvSpPr>
      <xdr:spPr>
        <a:xfrm>
          <a:off x="31061025" y="6962775"/>
          <a:ext cx="228600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20</xdr:row>
      <xdr:rowOff>228600</xdr:rowOff>
    </xdr:from>
    <xdr:ext cx="971550" cy="457200"/>
    <xdr:sp>
      <xdr:nvSpPr>
        <xdr:cNvPr id="1470" name="Text Box 675"/>
        <xdr:cNvSpPr txBox="1">
          <a:spLocks noChangeArrowheads="1"/>
        </xdr:cNvSpPr>
      </xdr:nvSpPr>
      <xdr:spPr>
        <a:xfrm>
          <a:off x="11430000" y="5734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P3210 - 3ZBI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9,482</a:t>
          </a:r>
        </a:p>
      </xdr:txBody>
    </xdr:sp>
    <xdr:clientData/>
  </xdr:oneCellAnchor>
  <xdr:oneCellAnchor>
    <xdr:from>
      <xdr:col>78</xdr:col>
      <xdr:colOff>228600</xdr:colOff>
      <xdr:row>23</xdr:row>
      <xdr:rowOff>219075</xdr:rowOff>
    </xdr:from>
    <xdr:ext cx="971550" cy="457200"/>
    <xdr:sp>
      <xdr:nvSpPr>
        <xdr:cNvPr id="1471" name="Text Box 675"/>
        <xdr:cNvSpPr txBox="1">
          <a:spLocks noChangeArrowheads="1"/>
        </xdr:cNvSpPr>
      </xdr:nvSpPr>
      <xdr:spPr>
        <a:xfrm>
          <a:off x="58026300" y="6410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P3211 - 3ZBI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10,342</a:t>
          </a:r>
        </a:p>
      </xdr:txBody>
    </xdr:sp>
    <xdr:clientData/>
  </xdr:oneCellAnchor>
  <xdr:twoCellAnchor editAs="absolute">
    <xdr:from>
      <xdr:col>68</xdr:col>
      <xdr:colOff>676275</xdr:colOff>
      <xdr:row>33</xdr:row>
      <xdr:rowOff>19050</xdr:rowOff>
    </xdr:from>
    <xdr:to>
      <xdr:col>69</xdr:col>
      <xdr:colOff>142875</xdr:colOff>
      <xdr:row>33</xdr:row>
      <xdr:rowOff>133350</xdr:rowOff>
    </xdr:to>
    <xdr:grpSp>
      <xdr:nvGrpSpPr>
        <xdr:cNvPr id="1472" name="Group 98"/>
        <xdr:cNvGrpSpPr>
          <a:grpSpLocks noChangeAspect="1"/>
        </xdr:cNvGrpSpPr>
      </xdr:nvGrpSpPr>
      <xdr:grpSpPr>
        <a:xfrm>
          <a:off x="51044475" y="8496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7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49" customWidth="1"/>
    <col min="2" max="2" width="11.25390625" style="345" customWidth="1"/>
    <col min="3" max="18" width="11.25390625" style="250" customWidth="1"/>
    <col min="19" max="19" width="4.75390625" style="249" customWidth="1"/>
    <col min="20" max="20" width="1.75390625" style="249" customWidth="1"/>
    <col min="21" max="16384" width="9.125" style="250" customWidth="1"/>
  </cols>
  <sheetData>
    <row r="1" spans="1:20" s="248" customFormat="1" ht="9.75" customHeight="1">
      <c r="A1" s="245" t="s">
        <v>86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S1" s="245"/>
      <c r="T1" s="245"/>
    </row>
    <row r="2" spans="2:18" ht="36" customHeight="1">
      <c r="B2" s="250"/>
      <c r="D2" s="251"/>
      <c r="E2" s="251"/>
      <c r="F2" s="251"/>
      <c r="G2" s="251"/>
      <c r="H2" s="251"/>
      <c r="I2" s="251"/>
      <c r="J2" s="251"/>
      <c r="K2" s="251"/>
      <c r="L2" s="251"/>
      <c r="R2" s="252"/>
    </row>
    <row r="3" spans="2:12" s="249" customFormat="1" ht="18" customHeight="1">
      <c r="B3" s="253"/>
      <c r="C3" s="253"/>
      <c r="D3" s="253"/>
      <c r="J3" s="254"/>
      <c r="K3" s="253"/>
      <c r="L3" s="253"/>
    </row>
    <row r="4" spans="1:22" s="263" customFormat="1" ht="22.5" customHeight="1">
      <c r="A4" s="255"/>
      <c r="B4" s="256" t="s">
        <v>59</v>
      </c>
      <c r="C4" s="257" t="s">
        <v>96</v>
      </c>
      <c r="D4" s="258"/>
      <c r="E4" s="255"/>
      <c r="F4" s="255"/>
      <c r="G4" s="255"/>
      <c r="H4" s="255"/>
      <c r="I4" s="258"/>
      <c r="J4" s="240" t="s">
        <v>57</v>
      </c>
      <c r="K4" s="258"/>
      <c r="L4" s="259"/>
      <c r="M4" s="258"/>
      <c r="N4" s="258"/>
      <c r="O4" s="258"/>
      <c r="P4" s="258"/>
      <c r="Q4" s="260" t="s">
        <v>60</v>
      </c>
      <c r="R4" s="261">
        <v>568980</v>
      </c>
      <c r="S4" s="258"/>
      <c r="T4" s="258"/>
      <c r="U4" s="262"/>
      <c r="V4" s="262"/>
    </row>
    <row r="5" spans="2:22" s="264" customFormat="1" ht="18" customHeight="1" thickBot="1">
      <c r="B5" s="265"/>
      <c r="C5" s="266"/>
      <c r="D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</row>
    <row r="6" spans="1:22" s="272" customFormat="1" ht="21" customHeight="1">
      <c r="A6" s="267"/>
      <c r="B6" s="268"/>
      <c r="C6" s="269"/>
      <c r="D6" s="268"/>
      <c r="E6" s="270"/>
      <c r="F6" s="270"/>
      <c r="G6" s="270"/>
      <c r="H6" s="270"/>
      <c r="I6" s="270"/>
      <c r="J6" s="268"/>
      <c r="K6" s="268"/>
      <c r="L6" s="268"/>
      <c r="M6" s="268"/>
      <c r="N6" s="268"/>
      <c r="O6" s="268"/>
      <c r="P6" s="268"/>
      <c r="Q6" s="268"/>
      <c r="R6" s="268"/>
      <c r="S6" s="271"/>
      <c r="T6" s="254"/>
      <c r="U6" s="254"/>
      <c r="V6" s="254"/>
    </row>
    <row r="7" spans="1:21" ht="21" customHeight="1">
      <c r="A7" s="273"/>
      <c r="B7" s="274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6"/>
      <c r="S7" s="277"/>
      <c r="T7" s="253"/>
      <c r="U7" s="251"/>
    </row>
    <row r="8" spans="1:21" ht="24.75" customHeight="1">
      <c r="A8" s="273"/>
      <c r="B8" s="278"/>
      <c r="C8" s="279" t="s">
        <v>61</v>
      </c>
      <c r="D8" s="280"/>
      <c r="E8" s="280"/>
      <c r="F8" s="280"/>
      <c r="G8" s="222"/>
      <c r="H8" s="346"/>
      <c r="I8" s="346"/>
      <c r="J8" s="281" t="s">
        <v>77</v>
      </c>
      <c r="K8" s="346"/>
      <c r="L8" s="346"/>
      <c r="M8" s="280"/>
      <c r="N8" s="280"/>
      <c r="O8" s="280"/>
      <c r="P8" s="280"/>
      <c r="Q8" s="280"/>
      <c r="R8" s="282"/>
      <c r="S8" s="277"/>
      <c r="T8" s="253"/>
      <c r="U8" s="251"/>
    </row>
    <row r="9" spans="1:21" ht="24.75" customHeight="1">
      <c r="A9" s="273"/>
      <c r="B9" s="278"/>
      <c r="C9" s="33" t="s">
        <v>7</v>
      </c>
      <c r="D9" s="280"/>
      <c r="E9" s="280"/>
      <c r="F9" s="280"/>
      <c r="G9" s="222"/>
      <c r="H9" s="280"/>
      <c r="I9" s="280"/>
      <c r="J9" s="283" t="s">
        <v>78</v>
      </c>
      <c r="K9" s="280"/>
      <c r="L9" s="280"/>
      <c r="M9" s="280"/>
      <c r="N9" s="280"/>
      <c r="O9" s="280"/>
      <c r="P9" s="223" t="s">
        <v>79</v>
      </c>
      <c r="Q9" s="223"/>
      <c r="R9" s="284"/>
      <c r="S9" s="277"/>
      <c r="T9" s="253"/>
      <c r="U9" s="251"/>
    </row>
    <row r="10" spans="1:21" ht="24.75" customHeight="1">
      <c r="A10" s="273"/>
      <c r="B10" s="278"/>
      <c r="C10" s="33" t="s">
        <v>16</v>
      </c>
      <c r="D10" s="280"/>
      <c r="E10" s="280"/>
      <c r="F10" s="280"/>
      <c r="G10" s="280"/>
      <c r="H10" s="280"/>
      <c r="I10" s="280"/>
      <c r="J10" s="283" t="s">
        <v>80</v>
      </c>
      <c r="K10" s="280"/>
      <c r="L10" s="280"/>
      <c r="M10" s="280"/>
      <c r="N10" s="280"/>
      <c r="O10" s="280"/>
      <c r="P10" s="223"/>
      <c r="Q10" s="223"/>
      <c r="R10" s="282"/>
      <c r="S10" s="277"/>
      <c r="T10" s="253"/>
      <c r="U10" s="251"/>
    </row>
    <row r="11" spans="1:21" ht="21" customHeight="1">
      <c r="A11" s="273"/>
      <c r="B11" s="285"/>
      <c r="C11" s="286"/>
      <c r="D11" s="286"/>
      <c r="E11" s="286"/>
      <c r="F11" s="286"/>
      <c r="G11" s="286"/>
      <c r="H11" s="286"/>
      <c r="I11" s="286"/>
      <c r="J11" s="287"/>
      <c r="K11" s="286"/>
      <c r="L11" s="286"/>
      <c r="M11" s="286"/>
      <c r="N11" s="286"/>
      <c r="O11" s="286"/>
      <c r="P11" s="286"/>
      <c r="Q11" s="286"/>
      <c r="R11" s="288"/>
      <c r="S11" s="277"/>
      <c r="T11" s="253"/>
      <c r="U11" s="251"/>
    </row>
    <row r="12" spans="1:21" ht="21" customHeight="1">
      <c r="A12" s="273"/>
      <c r="B12" s="278"/>
      <c r="C12" s="280"/>
      <c r="D12" s="280"/>
      <c r="E12" s="280"/>
      <c r="F12" s="280"/>
      <c r="G12" s="280"/>
      <c r="H12" s="280"/>
      <c r="I12" s="280"/>
      <c r="J12" s="289"/>
      <c r="K12" s="280"/>
      <c r="L12" s="280"/>
      <c r="M12" s="280"/>
      <c r="N12" s="280"/>
      <c r="O12" s="280"/>
      <c r="P12" s="280"/>
      <c r="Q12" s="280"/>
      <c r="R12" s="282"/>
      <c r="S12" s="277"/>
      <c r="T12" s="253"/>
      <c r="U12" s="251"/>
    </row>
    <row r="13" spans="1:21" ht="21" customHeight="1">
      <c r="A13" s="273"/>
      <c r="B13" s="278"/>
      <c r="C13" s="68" t="s">
        <v>62</v>
      </c>
      <c r="D13" s="280"/>
      <c r="E13" s="280"/>
      <c r="F13" s="289"/>
      <c r="G13" s="289"/>
      <c r="J13" s="289" t="s">
        <v>63</v>
      </c>
      <c r="K13" s="290"/>
      <c r="L13" s="291"/>
      <c r="M13" s="289"/>
      <c r="N13" s="289"/>
      <c r="O13" s="290"/>
      <c r="P13" s="290"/>
      <c r="Q13" s="280"/>
      <c r="R13" s="282"/>
      <c r="S13" s="277"/>
      <c r="T13" s="253"/>
      <c r="U13" s="251"/>
    </row>
    <row r="14" spans="1:21" ht="21" customHeight="1">
      <c r="A14" s="273"/>
      <c r="B14" s="278"/>
      <c r="C14" s="34" t="s">
        <v>64</v>
      </c>
      <c r="D14" s="280"/>
      <c r="E14" s="280"/>
      <c r="F14" s="292"/>
      <c r="G14" s="293"/>
      <c r="J14" s="349">
        <v>9.767</v>
      </c>
      <c r="K14" s="290"/>
      <c r="L14" s="294"/>
      <c r="M14" s="293"/>
      <c r="N14" s="292"/>
      <c r="O14" s="290"/>
      <c r="P14" s="290"/>
      <c r="Q14" s="280"/>
      <c r="R14" s="282"/>
      <c r="S14" s="277"/>
      <c r="T14" s="253"/>
      <c r="U14" s="251"/>
    </row>
    <row r="15" spans="1:21" ht="21" customHeight="1">
      <c r="A15" s="273"/>
      <c r="B15" s="278"/>
      <c r="C15" s="34" t="s">
        <v>65</v>
      </c>
      <c r="D15" s="280"/>
      <c r="E15" s="280"/>
      <c r="F15" s="280"/>
      <c r="G15" s="280"/>
      <c r="J15" s="347" t="s">
        <v>84</v>
      </c>
      <c r="K15" s="295"/>
      <c r="L15" s="197"/>
      <c r="N15" s="280"/>
      <c r="O15" s="295"/>
      <c r="P15" s="280"/>
      <c r="Q15" s="280"/>
      <c r="R15" s="282"/>
      <c r="S15" s="277"/>
      <c r="T15" s="253"/>
      <c r="U15" s="251"/>
    </row>
    <row r="16" spans="1:21" ht="21" customHeight="1">
      <c r="A16" s="273"/>
      <c r="B16" s="278"/>
      <c r="C16" s="280"/>
      <c r="D16" s="280"/>
      <c r="E16" s="280"/>
      <c r="F16" s="280"/>
      <c r="G16" s="348"/>
      <c r="H16" s="348"/>
      <c r="J16" s="348" t="s">
        <v>81</v>
      </c>
      <c r="K16" s="295"/>
      <c r="L16" s="197"/>
      <c r="M16" s="348"/>
      <c r="N16" s="280"/>
      <c r="O16" s="280"/>
      <c r="P16" s="280"/>
      <c r="Q16" s="280"/>
      <c r="R16" s="282"/>
      <c r="S16" s="277"/>
      <c r="T16" s="253"/>
      <c r="U16" s="251"/>
    </row>
    <row r="17" spans="1:21" ht="21" customHeight="1">
      <c r="A17" s="273"/>
      <c r="B17" s="285"/>
      <c r="C17" s="286"/>
      <c r="D17" s="286"/>
      <c r="E17" s="286"/>
      <c r="F17" s="286"/>
      <c r="G17" s="286"/>
      <c r="H17" s="286"/>
      <c r="I17" s="286"/>
      <c r="J17" s="296"/>
      <c r="K17" s="286"/>
      <c r="L17" s="286"/>
      <c r="M17" s="286"/>
      <c r="N17" s="286"/>
      <c r="O17" s="286"/>
      <c r="P17" s="286"/>
      <c r="Q17" s="286"/>
      <c r="R17" s="288"/>
      <c r="S17" s="277"/>
      <c r="T17" s="253"/>
      <c r="U17" s="251"/>
    </row>
    <row r="18" spans="1:21" ht="21" customHeight="1">
      <c r="A18" s="273"/>
      <c r="B18" s="278"/>
      <c r="C18" s="280"/>
      <c r="D18" s="280"/>
      <c r="E18" s="280"/>
      <c r="F18" s="297"/>
      <c r="G18" s="280"/>
      <c r="H18" s="280"/>
      <c r="I18" s="280"/>
      <c r="J18" s="298"/>
      <c r="L18" s="280"/>
      <c r="M18" s="280"/>
      <c r="N18" s="297"/>
      <c r="O18" s="280"/>
      <c r="P18" s="280"/>
      <c r="Q18" s="280"/>
      <c r="R18" s="282"/>
      <c r="S18" s="277"/>
      <c r="T18" s="253"/>
      <c r="U18" s="251"/>
    </row>
    <row r="19" spans="1:21" ht="21" customHeight="1">
      <c r="A19" s="273"/>
      <c r="B19" s="278"/>
      <c r="C19" s="34" t="s">
        <v>66</v>
      </c>
      <c r="D19" s="280"/>
      <c r="E19" s="280"/>
      <c r="F19" s="298"/>
      <c r="G19" s="280"/>
      <c r="H19" s="223"/>
      <c r="J19" s="298" t="s">
        <v>27</v>
      </c>
      <c r="L19" s="280"/>
      <c r="M19" s="290"/>
      <c r="N19" s="298"/>
      <c r="O19" s="280"/>
      <c r="P19" s="382" t="s">
        <v>82</v>
      </c>
      <c r="Q19" s="382"/>
      <c r="R19" s="282"/>
      <c r="S19" s="277"/>
      <c r="T19" s="253"/>
      <c r="U19" s="251"/>
    </row>
    <row r="20" spans="1:21" ht="21" customHeight="1">
      <c r="A20" s="273"/>
      <c r="B20" s="278"/>
      <c r="C20" s="34" t="s">
        <v>67</v>
      </c>
      <c r="D20" s="280"/>
      <c r="E20" s="280"/>
      <c r="F20" s="299"/>
      <c r="G20" s="280"/>
      <c r="H20" s="223"/>
      <c r="I20" s="251"/>
      <c r="J20" s="299" t="s">
        <v>30</v>
      </c>
      <c r="K20" s="280"/>
      <c r="L20" s="280"/>
      <c r="M20" s="280"/>
      <c r="N20" s="299"/>
      <c r="O20" s="280"/>
      <c r="P20" s="382" t="s">
        <v>83</v>
      </c>
      <c r="Q20" s="382"/>
      <c r="R20" s="282"/>
      <c r="S20" s="277"/>
      <c r="T20" s="253"/>
      <c r="U20" s="251"/>
    </row>
    <row r="21" spans="1:21" ht="21" customHeight="1">
      <c r="A21" s="273"/>
      <c r="B21" s="300"/>
      <c r="C21" s="301"/>
      <c r="D21" s="301"/>
      <c r="E21" s="301"/>
      <c r="F21" s="301"/>
      <c r="G21" s="301"/>
      <c r="H21" s="302"/>
      <c r="I21" s="301"/>
      <c r="J21" s="303"/>
      <c r="K21" s="301"/>
      <c r="L21" s="301"/>
      <c r="M21" s="301"/>
      <c r="N21" s="301"/>
      <c r="O21" s="301"/>
      <c r="P21" s="301"/>
      <c r="Q21" s="301"/>
      <c r="R21" s="304"/>
      <c r="S21" s="277"/>
      <c r="T21" s="253"/>
      <c r="U21" s="251"/>
    </row>
    <row r="22" spans="1:21" ht="21" customHeight="1">
      <c r="A22" s="273"/>
      <c r="B22" s="305"/>
      <c r="C22" s="306"/>
      <c r="D22" s="306"/>
      <c r="E22" s="307"/>
      <c r="F22" s="307"/>
      <c r="G22" s="307"/>
      <c r="H22" s="307"/>
      <c r="I22" s="306"/>
      <c r="J22" s="308"/>
      <c r="K22" s="306"/>
      <c r="L22" s="306"/>
      <c r="M22" s="306"/>
      <c r="N22" s="306"/>
      <c r="O22" s="306"/>
      <c r="P22" s="306"/>
      <c r="Q22" s="306"/>
      <c r="R22" s="306"/>
      <c r="S22" s="277"/>
      <c r="T22" s="253"/>
      <c r="U22" s="251"/>
    </row>
    <row r="23" spans="1:19" ht="30" customHeight="1">
      <c r="A23" s="309"/>
      <c r="B23" s="310"/>
      <c r="C23" s="311"/>
      <c r="D23" s="395" t="s">
        <v>68</v>
      </c>
      <c r="E23" s="396"/>
      <c r="F23" s="396"/>
      <c r="G23" s="396"/>
      <c r="H23" s="311"/>
      <c r="I23" s="312"/>
      <c r="J23" s="313"/>
      <c r="K23" s="310"/>
      <c r="L23" s="311"/>
      <c r="M23" s="395" t="s">
        <v>69</v>
      </c>
      <c r="N23" s="395"/>
      <c r="O23" s="395"/>
      <c r="P23" s="395"/>
      <c r="Q23" s="311"/>
      <c r="R23" s="312"/>
      <c r="S23" s="277"/>
    </row>
    <row r="24" spans="1:20" s="319" customFormat="1" ht="21" customHeight="1" thickBot="1">
      <c r="A24" s="314"/>
      <c r="B24" s="315" t="s">
        <v>44</v>
      </c>
      <c r="C24" s="316" t="s">
        <v>70</v>
      </c>
      <c r="D24" s="316" t="s">
        <v>71</v>
      </c>
      <c r="E24" s="317" t="s">
        <v>72</v>
      </c>
      <c r="F24" s="386" t="s">
        <v>73</v>
      </c>
      <c r="G24" s="387"/>
      <c r="H24" s="387"/>
      <c r="I24" s="388"/>
      <c r="J24" s="313"/>
      <c r="K24" s="315" t="s">
        <v>44</v>
      </c>
      <c r="L24" s="316" t="s">
        <v>70</v>
      </c>
      <c r="M24" s="316" t="s">
        <v>71</v>
      </c>
      <c r="N24" s="317" t="s">
        <v>72</v>
      </c>
      <c r="O24" s="386" t="s">
        <v>73</v>
      </c>
      <c r="P24" s="387"/>
      <c r="Q24" s="387"/>
      <c r="R24" s="388"/>
      <c r="S24" s="318"/>
      <c r="T24" s="249"/>
    </row>
    <row r="25" spans="1:20" s="263" customFormat="1" ht="21" customHeight="1" thickTop="1">
      <c r="A25" s="309"/>
      <c r="B25" s="320"/>
      <c r="C25" s="321"/>
      <c r="D25" s="322"/>
      <c r="E25" s="323"/>
      <c r="F25" s="324"/>
      <c r="G25" s="325"/>
      <c r="H25" s="325"/>
      <c r="I25" s="326"/>
      <c r="J25" s="313"/>
      <c r="K25" s="320"/>
      <c r="L25" s="321"/>
      <c r="M25" s="322"/>
      <c r="N25" s="323"/>
      <c r="O25" s="324"/>
      <c r="P25" s="325"/>
      <c r="Q25" s="325"/>
      <c r="R25" s="326"/>
      <c r="S25" s="277"/>
      <c r="T25" s="249"/>
    </row>
    <row r="26" spans="1:20" s="263" customFormat="1" ht="21" customHeight="1">
      <c r="A26" s="309"/>
      <c r="B26" s="327">
        <v>1</v>
      </c>
      <c r="C26" s="328">
        <v>9.581</v>
      </c>
      <c r="D26" s="329">
        <v>10.107</v>
      </c>
      <c r="E26" s="330">
        <f>(D26-C26)*1000</f>
        <v>525.9999999999998</v>
      </c>
      <c r="F26" s="383" t="s">
        <v>74</v>
      </c>
      <c r="G26" s="384"/>
      <c r="H26" s="384"/>
      <c r="I26" s="385"/>
      <c r="J26" s="313"/>
      <c r="K26" s="327">
        <v>1</v>
      </c>
      <c r="L26" s="328">
        <v>9.66</v>
      </c>
      <c r="M26" s="328">
        <v>9.785</v>
      </c>
      <c r="N26" s="330">
        <f>(M26-L26)*1000</f>
        <v>125</v>
      </c>
      <c r="O26" s="376" t="s">
        <v>93</v>
      </c>
      <c r="P26" s="377"/>
      <c r="Q26" s="377"/>
      <c r="R26" s="378"/>
      <c r="S26" s="277"/>
      <c r="T26" s="249"/>
    </row>
    <row r="27" spans="1:20" s="263" customFormat="1" ht="21" customHeight="1">
      <c r="A27" s="309"/>
      <c r="B27" s="320"/>
      <c r="C27" s="334"/>
      <c r="D27" s="322"/>
      <c r="E27" s="323"/>
      <c r="F27" s="397" t="s">
        <v>87</v>
      </c>
      <c r="G27" s="398"/>
      <c r="H27" s="398"/>
      <c r="I27" s="399"/>
      <c r="J27" s="313"/>
      <c r="K27" s="327"/>
      <c r="L27" s="328"/>
      <c r="M27" s="328"/>
      <c r="N27" s="330"/>
      <c r="O27" s="379" t="s">
        <v>92</v>
      </c>
      <c r="P27" s="380"/>
      <c r="Q27" s="380"/>
      <c r="R27" s="381"/>
      <c r="S27" s="277"/>
      <c r="T27" s="249"/>
    </row>
    <row r="28" spans="1:20" s="263" customFormat="1" ht="21" customHeight="1">
      <c r="A28" s="309"/>
      <c r="B28" s="327">
        <v>3</v>
      </c>
      <c r="C28" s="329">
        <v>9.581</v>
      </c>
      <c r="D28" s="329">
        <v>10.09</v>
      </c>
      <c r="E28" s="330">
        <f>(D28-C28)*1000</f>
        <v>509.00000000000034</v>
      </c>
      <c r="F28" s="376" t="s">
        <v>75</v>
      </c>
      <c r="G28" s="377"/>
      <c r="H28" s="377"/>
      <c r="I28" s="378"/>
      <c r="J28" s="313"/>
      <c r="K28" s="327">
        <v>3</v>
      </c>
      <c r="L28" s="328">
        <v>9.79</v>
      </c>
      <c r="M28" s="328">
        <v>9.915</v>
      </c>
      <c r="N28" s="330">
        <f>(M28-L28)*1000</f>
        <v>125</v>
      </c>
      <c r="O28" s="376" t="s">
        <v>91</v>
      </c>
      <c r="P28" s="377"/>
      <c r="Q28" s="377"/>
      <c r="R28" s="378"/>
      <c r="S28" s="277"/>
      <c r="T28" s="249"/>
    </row>
    <row r="29" spans="1:20" s="263" customFormat="1" ht="21" customHeight="1">
      <c r="A29" s="309"/>
      <c r="B29" s="327"/>
      <c r="C29" s="329"/>
      <c r="D29" s="329"/>
      <c r="E29" s="330">
        <f>(D29-C29)*1000</f>
        <v>0</v>
      </c>
      <c r="F29" s="331"/>
      <c r="G29" s="332"/>
      <c r="H29" s="332"/>
      <c r="I29" s="333"/>
      <c r="J29" s="313"/>
      <c r="K29" s="327"/>
      <c r="L29" s="328"/>
      <c r="M29" s="328"/>
      <c r="N29" s="330"/>
      <c r="O29" s="379" t="s">
        <v>92</v>
      </c>
      <c r="P29" s="380"/>
      <c r="Q29" s="380"/>
      <c r="R29" s="381"/>
      <c r="S29" s="277"/>
      <c r="T29" s="249"/>
    </row>
    <row r="30" spans="1:20" s="263" customFormat="1" ht="21" customHeight="1">
      <c r="A30" s="309"/>
      <c r="B30" s="327">
        <v>5</v>
      </c>
      <c r="C30" s="329">
        <v>9.57</v>
      </c>
      <c r="D30" s="329">
        <v>10.09</v>
      </c>
      <c r="E30" s="330">
        <f>(D30-C30)*1000</f>
        <v>519.9999999999995</v>
      </c>
      <c r="F30" s="376" t="s">
        <v>75</v>
      </c>
      <c r="G30" s="377"/>
      <c r="H30" s="377"/>
      <c r="I30" s="378"/>
      <c r="J30" s="313"/>
      <c r="K30" s="327"/>
      <c r="L30" s="328"/>
      <c r="M30" s="328"/>
      <c r="N30" s="330">
        <f>(M30-L30)*1000</f>
        <v>0</v>
      </c>
      <c r="O30" s="392" t="s">
        <v>94</v>
      </c>
      <c r="P30" s="393"/>
      <c r="Q30" s="393"/>
      <c r="R30" s="394"/>
      <c r="S30" s="277"/>
      <c r="T30" s="249"/>
    </row>
    <row r="31" spans="1:20" s="263" customFormat="1" ht="21" customHeight="1">
      <c r="A31" s="309"/>
      <c r="B31" s="327"/>
      <c r="C31" s="329"/>
      <c r="D31" s="329"/>
      <c r="E31" s="330"/>
      <c r="F31" s="331"/>
      <c r="G31" s="332"/>
      <c r="H31" s="332"/>
      <c r="I31" s="333"/>
      <c r="J31" s="313"/>
      <c r="K31" s="327"/>
      <c r="L31" s="328"/>
      <c r="M31" s="328"/>
      <c r="N31" s="330"/>
      <c r="O31" s="392" t="s">
        <v>95</v>
      </c>
      <c r="P31" s="393"/>
      <c r="Q31" s="393"/>
      <c r="R31" s="394"/>
      <c r="S31" s="277"/>
      <c r="T31" s="249"/>
    </row>
    <row r="32" spans="1:20" s="255" customFormat="1" ht="21" customHeight="1">
      <c r="A32" s="309"/>
      <c r="B32" s="335"/>
      <c r="C32" s="336"/>
      <c r="D32" s="337"/>
      <c r="E32" s="338"/>
      <c r="F32" s="339"/>
      <c r="G32" s="340"/>
      <c r="H32" s="340"/>
      <c r="I32" s="341"/>
      <c r="J32" s="313"/>
      <c r="K32" s="335"/>
      <c r="L32" s="336"/>
      <c r="M32" s="337"/>
      <c r="N32" s="338"/>
      <c r="O32" s="389"/>
      <c r="P32" s="390"/>
      <c r="Q32" s="390"/>
      <c r="R32" s="391"/>
      <c r="S32" s="277"/>
      <c r="T32" s="249"/>
    </row>
    <row r="33" spans="1:19" ht="21" customHeight="1" thickBot="1">
      <c r="A33" s="342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4"/>
    </row>
  </sheetData>
  <sheetProtection password="E5AD" sheet="1"/>
  <mergeCells count="17">
    <mergeCell ref="O32:R32"/>
    <mergeCell ref="O31:R31"/>
    <mergeCell ref="O24:R24"/>
    <mergeCell ref="D23:G23"/>
    <mergeCell ref="M23:P23"/>
    <mergeCell ref="F27:I27"/>
    <mergeCell ref="O27:R27"/>
    <mergeCell ref="O28:R28"/>
    <mergeCell ref="O30:R30"/>
    <mergeCell ref="F30:I30"/>
    <mergeCell ref="F28:I28"/>
    <mergeCell ref="O29:R29"/>
    <mergeCell ref="P19:Q19"/>
    <mergeCell ref="P20:Q20"/>
    <mergeCell ref="F26:I26"/>
    <mergeCell ref="O26:R26"/>
    <mergeCell ref="F24:I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28"/>
      <c r="AE1" s="129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128"/>
      <c r="BH1" s="129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106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  <c r="R2" s="65"/>
      <c r="S2" s="66"/>
      <c r="T2" s="66"/>
      <c r="U2" s="66"/>
      <c r="V2" s="110" t="s">
        <v>1</v>
      </c>
      <c r="W2" s="110"/>
      <c r="X2" s="110"/>
      <c r="Y2" s="110"/>
      <c r="Z2" s="66"/>
      <c r="AA2" s="66"/>
      <c r="AB2" s="66"/>
      <c r="AC2" s="67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J2" s="65"/>
      <c r="BK2" s="66"/>
      <c r="BL2" s="66"/>
      <c r="BM2" s="66"/>
      <c r="BN2" s="110" t="s">
        <v>1</v>
      </c>
      <c r="BO2" s="110"/>
      <c r="BP2" s="110"/>
      <c r="BQ2" s="110"/>
      <c r="BR2" s="66"/>
      <c r="BS2" s="66"/>
      <c r="BT2" s="66"/>
      <c r="BU2" s="67"/>
      <c r="BY2" s="21"/>
      <c r="BZ2" s="106" t="s">
        <v>2</v>
      </c>
      <c r="CA2" s="107"/>
      <c r="CB2" s="107"/>
      <c r="CC2" s="107"/>
      <c r="CD2" s="107"/>
      <c r="CE2" s="107"/>
      <c r="CF2" s="107"/>
      <c r="CG2" s="107"/>
      <c r="CH2" s="107"/>
      <c r="CI2" s="107"/>
      <c r="CJ2" s="108"/>
    </row>
    <row r="3" spans="18:77" ht="21" customHeight="1" thickBot="1" thickTop="1">
      <c r="R3" s="114" t="s">
        <v>3</v>
      </c>
      <c r="S3" s="105"/>
      <c r="T3" s="166"/>
      <c r="U3" s="167"/>
      <c r="V3" s="115" t="s">
        <v>4</v>
      </c>
      <c r="W3" s="116"/>
      <c r="X3" s="116"/>
      <c r="Y3" s="117"/>
      <c r="Z3" s="85"/>
      <c r="AA3" s="92"/>
      <c r="AB3" s="118" t="s">
        <v>5</v>
      </c>
      <c r="AC3" s="119"/>
      <c r="AD3" s="21"/>
      <c r="AE3" s="21"/>
      <c r="AF3" s="21"/>
      <c r="AG3" s="21"/>
      <c r="AH3" s="21"/>
      <c r="AI3" s="21"/>
      <c r="AJ3" s="21"/>
      <c r="AK3" s="21"/>
      <c r="AL3" s="21"/>
      <c r="AM3" s="217"/>
      <c r="AN3" s="218"/>
      <c r="AO3" s="218"/>
      <c r="AP3" s="35"/>
      <c r="AQ3" s="35"/>
      <c r="AR3" s="219"/>
      <c r="AS3" s="219"/>
      <c r="AT3" s="219"/>
      <c r="AU3" s="35"/>
      <c r="AV3" s="35"/>
      <c r="AW3" s="159"/>
      <c r="AX3" s="220"/>
      <c r="AY3" s="221"/>
      <c r="AZ3" s="21"/>
      <c r="BA3" s="21"/>
      <c r="BB3" s="21"/>
      <c r="BC3" s="21"/>
      <c r="BD3" s="21"/>
      <c r="BE3" s="21"/>
      <c r="BF3" s="21"/>
      <c r="BG3" s="21"/>
      <c r="BJ3" s="102" t="s">
        <v>5</v>
      </c>
      <c r="BK3" s="109"/>
      <c r="BL3" s="131"/>
      <c r="BM3" s="132"/>
      <c r="BN3" s="104" t="s">
        <v>4</v>
      </c>
      <c r="BO3" s="111"/>
      <c r="BP3" s="111"/>
      <c r="BQ3" s="105"/>
      <c r="BR3" s="85"/>
      <c r="BS3" s="86"/>
      <c r="BT3" s="104" t="s">
        <v>3</v>
      </c>
      <c r="BU3" s="112"/>
      <c r="BY3" s="21"/>
    </row>
    <row r="4" spans="2:89" ht="21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2"/>
      <c r="S4" s="3"/>
      <c r="T4" s="4"/>
      <c r="U4" s="5"/>
      <c r="V4" s="113" t="s">
        <v>54</v>
      </c>
      <c r="W4" s="113"/>
      <c r="X4" s="113"/>
      <c r="Y4" s="113"/>
      <c r="Z4" s="4"/>
      <c r="AA4" s="5"/>
      <c r="AB4" s="7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18"/>
      <c r="AN4" s="218"/>
      <c r="AO4" s="218"/>
      <c r="AP4" s="14"/>
      <c r="AQ4" s="14"/>
      <c r="AS4" s="240" t="s">
        <v>57</v>
      </c>
      <c r="AU4" s="14"/>
      <c r="AV4" s="14"/>
      <c r="AW4" s="220"/>
      <c r="AX4" s="220"/>
      <c r="AY4" s="220"/>
      <c r="AZ4" s="21"/>
      <c r="BA4" s="21"/>
      <c r="BB4" s="21"/>
      <c r="BC4" s="21"/>
      <c r="BD4" s="21"/>
      <c r="BE4" s="21"/>
      <c r="BF4" s="21"/>
      <c r="BG4" s="21"/>
      <c r="BJ4" s="133"/>
      <c r="BK4" s="134"/>
      <c r="BL4" s="4"/>
      <c r="BM4" s="5"/>
      <c r="BN4" s="113" t="s">
        <v>54</v>
      </c>
      <c r="BO4" s="113"/>
      <c r="BP4" s="113"/>
      <c r="BQ4" s="113"/>
      <c r="BR4" s="6"/>
      <c r="BS4" s="6"/>
      <c r="BT4" s="10"/>
      <c r="BU4" s="8"/>
      <c r="BY4" s="21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12"/>
    </row>
    <row r="5" spans="2:88" ht="24" customHeight="1">
      <c r="B5" s="36"/>
      <c r="C5" s="37" t="s">
        <v>6</v>
      </c>
      <c r="D5" s="51"/>
      <c r="E5" s="39"/>
      <c r="F5" s="39"/>
      <c r="G5" s="39"/>
      <c r="H5" s="39"/>
      <c r="I5" s="39"/>
      <c r="J5" s="35"/>
      <c r="L5" s="43"/>
      <c r="R5" s="154"/>
      <c r="S5" s="153"/>
      <c r="T5" s="152"/>
      <c r="U5" s="153"/>
      <c r="V5" s="14"/>
      <c r="W5" s="175"/>
      <c r="X5" s="81"/>
      <c r="Y5" s="54"/>
      <c r="Z5" s="11"/>
      <c r="AA5" s="15"/>
      <c r="AB5" s="51"/>
      <c r="AC5" s="168"/>
      <c r="AD5" s="21"/>
      <c r="AE5" s="21"/>
      <c r="AF5" s="21"/>
      <c r="AG5" s="21"/>
      <c r="AH5" s="21"/>
      <c r="AI5" s="21"/>
      <c r="AJ5" s="21"/>
      <c r="AK5" s="21"/>
      <c r="AL5" s="21"/>
      <c r="AM5" s="71"/>
      <c r="AN5" s="70"/>
      <c r="AO5" s="70"/>
      <c r="AP5" s="70"/>
      <c r="AQ5" s="70"/>
      <c r="AU5" s="70"/>
      <c r="AV5" s="70"/>
      <c r="AW5" s="70"/>
      <c r="AX5" s="70"/>
      <c r="AY5" s="71"/>
      <c r="AZ5" s="21"/>
      <c r="BA5" s="21"/>
      <c r="BB5" s="21"/>
      <c r="BC5" s="21"/>
      <c r="BD5" s="21"/>
      <c r="BE5" s="21"/>
      <c r="BF5" s="21"/>
      <c r="BG5" s="21"/>
      <c r="BJ5" s="135"/>
      <c r="BK5" s="136"/>
      <c r="BL5" s="11"/>
      <c r="BM5" s="54"/>
      <c r="BN5" s="14"/>
      <c r="BO5" s="175"/>
      <c r="BP5" s="81"/>
      <c r="BQ5" s="54"/>
      <c r="BR5" s="11"/>
      <c r="BS5" s="54"/>
      <c r="BT5" s="81"/>
      <c r="BU5" s="82"/>
      <c r="BY5" s="21"/>
      <c r="BZ5" s="36"/>
      <c r="CA5" s="37" t="s">
        <v>6</v>
      </c>
      <c r="CB5" s="51"/>
      <c r="CC5" s="39"/>
      <c r="CD5" s="39"/>
      <c r="CE5" s="39"/>
      <c r="CF5" s="39"/>
      <c r="CG5" s="39"/>
      <c r="CH5" s="35"/>
      <c r="CJ5" s="43"/>
    </row>
    <row r="6" spans="2:88" ht="24" customHeight="1">
      <c r="B6" s="36"/>
      <c r="C6" s="37" t="s">
        <v>7</v>
      </c>
      <c r="D6" s="51"/>
      <c r="E6" s="39"/>
      <c r="F6" s="39"/>
      <c r="G6" s="40" t="s">
        <v>8</v>
      </c>
      <c r="H6" s="39"/>
      <c r="I6" s="39"/>
      <c r="J6" s="35"/>
      <c r="K6" s="42" t="s">
        <v>9</v>
      </c>
      <c r="L6" s="43"/>
      <c r="R6" s="155" t="s">
        <v>10</v>
      </c>
      <c r="S6" s="83">
        <v>8.479</v>
      </c>
      <c r="T6" s="53"/>
      <c r="U6" s="83"/>
      <c r="V6" s="96"/>
      <c r="W6" s="176"/>
      <c r="X6" s="97" t="s">
        <v>11</v>
      </c>
      <c r="Y6" s="83">
        <v>9.581</v>
      </c>
      <c r="Z6" s="11"/>
      <c r="AA6" s="15"/>
      <c r="AB6" s="198" t="s">
        <v>12</v>
      </c>
      <c r="AC6" s="199">
        <v>9.433</v>
      </c>
      <c r="AD6" s="21"/>
      <c r="AE6" s="21"/>
      <c r="AF6" s="21"/>
      <c r="AG6" s="21"/>
      <c r="AH6" s="21"/>
      <c r="AI6" s="21"/>
      <c r="AJ6" s="21"/>
      <c r="AK6" s="21"/>
      <c r="AL6" s="21"/>
      <c r="AM6" s="71"/>
      <c r="AN6" s="33"/>
      <c r="AO6" s="69"/>
      <c r="AP6" s="70"/>
      <c r="AQ6" s="71"/>
      <c r="AR6" s="241" t="s">
        <v>88</v>
      </c>
      <c r="AS6" s="242" t="s">
        <v>55</v>
      </c>
      <c r="AT6" s="243" t="s">
        <v>56</v>
      </c>
      <c r="AU6" s="71"/>
      <c r="AV6" s="70"/>
      <c r="AW6" s="71"/>
      <c r="AX6" s="71"/>
      <c r="AY6" s="71"/>
      <c r="AZ6" s="21"/>
      <c r="BA6" s="21"/>
      <c r="BB6" s="21"/>
      <c r="BC6" s="21"/>
      <c r="BD6" s="21"/>
      <c r="BE6" s="21"/>
      <c r="BF6" s="21"/>
      <c r="BG6" s="21"/>
      <c r="BJ6" s="200" t="s">
        <v>13</v>
      </c>
      <c r="BK6" s="138">
        <v>10.11</v>
      </c>
      <c r="BL6" s="51"/>
      <c r="BM6" s="26"/>
      <c r="BN6" s="96"/>
      <c r="BO6" s="176"/>
      <c r="BP6" s="97" t="s">
        <v>14</v>
      </c>
      <c r="BQ6" s="83">
        <v>10.09</v>
      </c>
      <c r="BR6" s="11"/>
      <c r="BS6" s="15"/>
      <c r="BT6" s="53" t="s">
        <v>15</v>
      </c>
      <c r="BU6" s="78">
        <v>11.529</v>
      </c>
      <c r="BY6" s="21"/>
      <c r="BZ6" s="36"/>
      <c r="CA6" s="37" t="s">
        <v>7</v>
      </c>
      <c r="CB6" s="51"/>
      <c r="CC6" s="39"/>
      <c r="CD6" s="39"/>
      <c r="CE6" s="40" t="s">
        <v>8</v>
      </c>
      <c r="CF6" s="39"/>
      <c r="CG6" s="39"/>
      <c r="CH6" s="35"/>
      <c r="CI6" s="42" t="s">
        <v>9</v>
      </c>
      <c r="CJ6" s="43"/>
    </row>
    <row r="7" spans="2:88" ht="24" customHeight="1">
      <c r="B7" s="36"/>
      <c r="C7" s="37" t="s">
        <v>16</v>
      </c>
      <c r="D7" s="51"/>
      <c r="E7" s="39"/>
      <c r="F7" s="39"/>
      <c r="G7" s="41" t="s">
        <v>58</v>
      </c>
      <c r="H7" s="39"/>
      <c r="I7" s="39"/>
      <c r="J7" s="51"/>
      <c r="K7" s="51"/>
      <c r="L7" s="60"/>
      <c r="R7" s="155"/>
      <c r="S7" s="83"/>
      <c r="T7" s="53"/>
      <c r="U7" s="83"/>
      <c r="V7" s="96" t="s">
        <v>18</v>
      </c>
      <c r="W7" s="18">
        <v>9.581</v>
      </c>
      <c r="X7" s="97"/>
      <c r="Y7" s="83"/>
      <c r="Z7" s="11"/>
      <c r="AA7" s="15"/>
      <c r="AB7" s="198"/>
      <c r="AC7" s="199"/>
      <c r="AD7" s="21"/>
      <c r="AE7" s="21"/>
      <c r="AF7" s="21"/>
      <c r="AG7" s="21"/>
      <c r="AH7" s="21"/>
      <c r="AI7" s="21"/>
      <c r="AJ7" s="21"/>
      <c r="AK7" s="21"/>
      <c r="AL7" s="21"/>
      <c r="AM7" s="71"/>
      <c r="AN7" s="33"/>
      <c r="AO7" s="69"/>
      <c r="AP7" s="70"/>
      <c r="AQ7" s="71"/>
      <c r="AU7" s="71"/>
      <c r="AV7" s="70"/>
      <c r="AW7" s="70"/>
      <c r="AX7" s="42"/>
      <c r="AY7" s="71"/>
      <c r="AZ7" s="21"/>
      <c r="BA7" s="21"/>
      <c r="BB7" s="21"/>
      <c r="BC7" s="21"/>
      <c r="BD7" s="21"/>
      <c r="BE7" s="21"/>
      <c r="BF7" s="21"/>
      <c r="BG7" s="21"/>
      <c r="BJ7" s="200"/>
      <c r="BK7" s="138"/>
      <c r="BL7" s="137"/>
      <c r="BM7" s="138"/>
      <c r="BN7" s="96" t="s">
        <v>19</v>
      </c>
      <c r="BO7" s="18">
        <v>10.107</v>
      </c>
      <c r="BP7" s="97"/>
      <c r="BQ7" s="83"/>
      <c r="BR7" s="11"/>
      <c r="BS7" s="15"/>
      <c r="BT7" s="53"/>
      <c r="BU7" s="78"/>
      <c r="BY7" s="21"/>
      <c r="BZ7" s="36"/>
      <c r="CA7" s="37" t="s">
        <v>16</v>
      </c>
      <c r="CB7" s="51"/>
      <c r="CC7" s="39"/>
      <c r="CD7" s="39"/>
      <c r="CE7" s="41" t="s">
        <v>17</v>
      </c>
      <c r="CF7" s="39"/>
      <c r="CG7" s="39"/>
      <c r="CH7" s="51"/>
      <c r="CI7" s="51"/>
      <c r="CJ7" s="60"/>
    </row>
    <row r="8" spans="2:88" ht="24" customHeight="1">
      <c r="B8" s="38"/>
      <c r="C8" s="13"/>
      <c r="D8" s="13"/>
      <c r="E8" s="13"/>
      <c r="F8" s="369"/>
      <c r="G8" s="369"/>
      <c r="H8" s="369"/>
      <c r="I8" s="13"/>
      <c r="J8" s="13"/>
      <c r="K8" s="13"/>
      <c r="L8" s="44"/>
      <c r="R8" s="17" t="s">
        <v>20</v>
      </c>
      <c r="S8" s="49">
        <v>9.21</v>
      </c>
      <c r="T8" s="19"/>
      <c r="U8" s="49"/>
      <c r="V8" s="97"/>
      <c r="W8" s="176"/>
      <c r="X8" s="97" t="s">
        <v>21</v>
      </c>
      <c r="Y8" s="83">
        <v>9.57</v>
      </c>
      <c r="Z8" s="11"/>
      <c r="AA8" s="15"/>
      <c r="AB8" s="198" t="s">
        <v>22</v>
      </c>
      <c r="AC8" s="199">
        <v>9.573</v>
      </c>
      <c r="AD8" s="21"/>
      <c r="AE8" s="21"/>
      <c r="AF8" s="21"/>
      <c r="AG8" s="21"/>
      <c r="AH8" s="21"/>
      <c r="AI8" s="21"/>
      <c r="AJ8" s="21"/>
      <c r="AK8" s="21"/>
      <c r="AL8" s="21"/>
      <c r="AM8" s="71"/>
      <c r="AN8" s="33"/>
      <c r="AO8" s="72"/>
      <c r="AP8" s="72"/>
      <c r="AQ8" s="71"/>
      <c r="AS8" s="244" t="s">
        <v>89</v>
      </c>
      <c r="AU8" s="71"/>
      <c r="AV8" s="72"/>
      <c r="AW8" s="73"/>
      <c r="AX8" s="73"/>
      <c r="AY8" s="71"/>
      <c r="AZ8" s="21"/>
      <c r="BA8" s="21"/>
      <c r="BB8" s="21"/>
      <c r="BC8" s="21"/>
      <c r="BD8" s="21"/>
      <c r="BE8" s="21"/>
      <c r="BF8" s="21"/>
      <c r="BG8" s="21"/>
      <c r="BJ8" s="200" t="s">
        <v>23</v>
      </c>
      <c r="BK8" s="138">
        <v>10.201</v>
      </c>
      <c r="BL8" s="51"/>
      <c r="BM8" s="26"/>
      <c r="BN8" s="97"/>
      <c r="BO8" s="176"/>
      <c r="BP8" s="97" t="s">
        <v>24</v>
      </c>
      <c r="BQ8" s="83">
        <v>10.09</v>
      </c>
      <c r="BR8" s="11"/>
      <c r="BS8" s="15"/>
      <c r="BT8" s="19" t="s">
        <v>25</v>
      </c>
      <c r="BU8" s="20">
        <v>10.762</v>
      </c>
      <c r="BY8" s="21"/>
      <c r="BZ8" s="38"/>
      <c r="CA8" s="13"/>
      <c r="CB8" s="13"/>
      <c r="CC8" s="13"/>
      <c r="CD8" s="13"/>
      <c r="CE8" s="369"/>
      <c r="CF8" s="13"/>
      <c r="CG8" s="13"/>
      <c r="CH8" s="13"/>
      <c r="CI8" s="13"/>
      <c r="CJ8" s="44"/>
    </row>
    <row r="9" spans="2:88" ht="24" customHeight="1" thickBot="1">
      <c r="B9" s="61"/>
      <c r="C9" s="51"/>
      <c r="D9" s="51"/>
      <c r="E9" s="51"/>
      <c r="F9" s="51"/>
      <c r="G9" s="51"/>
      <c r="H9" s="51"/>
      <c r="I9" s="51"/>
      <c r="J9" s="51"/>
      <c r="K9" s="51"/>
      <c r="L9" s="60"/>
      <c r="R9" s="156"/>
      <c r="S9" s="158"/>
      <c r="T9" s="157"/>
      <c r="U9" s="158"/>
      <c r="V9" s="56"/>
      <c r="W9" s="177"/>
      <c r="X9" s="56"/>
      <c r="Y9" s="55"/>
      <c r="Z9" s="56"/>
      <c r="AA9" s="55"/>
      <c r="AB9" s="52"/>
      <c r="AC9" s="32"/>
      <c r="AD9" s="21"/>
      <c r="AE9" s="21"/>
      <c r="AF9" s="21"/>
      <c r="AG9" s="21"/>
      <c r="AH9" s="21"/>
      <c r="AI9" s="21"/>
      <c r="AJ9" s="21"/>
      <c r="AK9" s="21"/>
      <c r="AL9" s="2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21"/>
      <c r="BA9" s="21"/>
      <c r="BB9" s="21"/>
      <c r="BC9" s="21"/>
      <c r="BD9" s="21"/>
      <c r="BE9" s="21"/>
      <c r="BF9" s="21"/>
      <c r="BG9" s="21"/>
      <c r="BJ9" s="57"/>
      <c r="BK9" s="30"/>
      <c r="BL9" s="52"/>
      <c r="BM9" s="31"/>
      <c r="BN9" s="56"/>
      <c r="BO9" s="177"/>
      <c r="BP9" s="56"/>
      <c r="BQ9" s="55"/>
      <c r="BR9" s="79"/>
      <c r="BS9" s="84"/>
      <c r="BT9" s="58"/>
      <c r="BU9" s="59"/>
      <c r="BY9" s="21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6"/>
      <c r="C10" s="42" t="s">
        <v>26</v>
      </c>
      <c r="D10" s="51"/>
      <c r="E10" s="51"/>
      <c r="F10" s="35"/>
      <c r="G10" s="87" t="s">
        <v>27</v>
      </c>
      <c r="H10" s="51"/>
      <c r="I10" s="51"/>
      <c r="J10" s="34" t="s">
        <v>28</v>
      </c>
      <c r="K10" s="215">
        <v>90</v>
      </c>
      <c r="L10" s="95"/>
      <c r="AD10" s="21"/>
      <c r="AE10" s="21"/>
      <c r="AF10" s="21"/>
      <c r="AG10" s="21"/>
      <c r="AH10" s="21"/>
      <c r="AI10" s="21"/>
      <c r="AJ10" s="21"/>
      <c r="AK10" s="21"/>
      <c r="AL10" s="21"/>
      <c r="AM10" s="71"/>
      <c r="AN10" s="71"/>
      <c r="AO10" s="71"/>
      <c r="AP10" s="71"/>
      <c r="AQ10" s="71"/>
      <c r="AR10" s="71"/>
      <c r="AS10" s="352" t="s">
        <v>90</v>
      </c>
      <c r="AT10" s="71"/>
      <c r="AU10" s="71"/>
      <c r="AV10" s="71"/>
      <c r="AW10" s="71"/>
      <c r="AX10" s="71"/>
      <c r="AY10" s="71"/>
      <c r="AZ10" s="21"/>
      <c r="BA10" s="21"/>
      <c r="BB10" s="21"/>
      <c r="BC10" s="21"/>
      <c r="BD10" s="21"/>
      <c r="BE10" s="21"/>
      <c r="BF10" s="21"/>
      <c r="BG10" s="21"/>
      <c r="BY10" s="21"/>
      <c r="BZ10" s="36"/>
      <c r="CA10" s="42" t="s">
        <v>26</v>
      </c>
      <c r="CB10" s="51"/>
      <c r="CC10" s="51"/>
      <c r="CD10" s="35"/>
      <c r="CE10" s="87" t="s">
        <v>27</v>
      </c>
      <c r="CF10" s="51"/>
      <c r="CG10" s="51"/>
      <c r="CH10" s="34" t="s">
        <v>28</v>
      </c>
      <c r="CI10" s="215">
        <v>90</v>
      </c>
      <c r="CJ10" s="95"/>
    </row>
    <row r="11" spans="2:88" ht="24" customHeight="1">
      <c r="B11" s="36"/>
      <c r="C11" s="42" t="s">
        <v>29</v>
      </c>
      <c r="D11" s="51"/>
      <c r="E11" s="51"/>
      <c r="F11" s="35"/>
      <c r="G11" s="87" t="s">
        <v>30</v>
      </c>
      <c r="H11" s="51"/>
      <c r="I11" s="16"/>
      <c r="J11" s="34" t="s">
        <v>31</v>
      </c>
      <c r="K11" s="215">
        <v>30</v>
      </c>
      <c r="L11" s="95"/>
      <c r="AE11" s="21"/>
      <c r="AF11" s="21"/>
      <c r="AG11" s="21"/>
      <c r="AH11" s="21"/>
      <c r="AI11" s="21"/>
      <c r="AJ11" s="21"/>
      <c r="AK11" s="21"/>
      <c r="AL11" s="21"/>
      <c r="AM11" s="71"/>
      <c r="AN11" s="68"/>
      <c r="AO11" s="74"/>
      <c r="AP11" s="74"/>
      <c r="AQ11" s="68"/>
      <c r="AR11" s="75"/>
      <c r="AS11" s="68"/>
      <c r="AT11" s="159"/>
      <c r="AU11" s="68"/>
      <c r="AV11" s="75"/>
      <c r="AW11" s="68"/>
      <c r="AX11" s="75"/>
      <c r="AY11" s="71"/>
      <c r="AZ11" s="21"/>
      <c r="BA11" s="21"/>
      <c r="BB11" s="21"/>
      <c r="BC11" s="21"/>
      <c r="BD11" s="21"/>
      <c r="BE11" s="21"/>
      <c r="BF11" s="21"/>
      <c r="BG11" s="21"/>
      <c r="BY11" s="21"/>
      <c r="BZ11" s="36"/>
      <c r="CA11" s="42" t="s">
        <v>29</v>
      </c>
      <c r="CB11" s="51"/>
      <c r="CC11" s="51"/>
      <c r="CD11" s="35"/>
      <c r="CE11" s="87" t="s">
        <v>30</v>
      </c>
      <c r="CF11" s="51"/>
      <c r="CG11" s="16"/>
      <c r="CH11" s="34" t="s">
        <v>31</v>
      </c>
      <c r="CI11" s="215">
        <v>30</v>
      </c>
      <c r="CJ11" s="95"/>
    </row>
    <row r="12" spans="2:88" ht="24" customHeight="1" thickBot="1">
      <c r="B12" s="62"/>
      <c r="C12" s="63"/>
      <c r="D12" s="63"/>
      <c r="E12" s="63"/>
      <c r="F12" s="63"/>
      <c r="G12" s="101"/>
      <c r="H12" s="63"/>
      <c r="I12" s="63"/>
      <c r="J12" s="63"/>
      <c r="K12" s="63"/>
      <c r="L12" s="64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71"/>
      <c r="AN12" s="34"/>
      <c r="AO12" s="74"/>
      <c r="AP12" s="74"/>
      <c r="AQ12" s="130"/>
      <c r="AR12" s="75"/>
      <c r="AS12" s="103"/>
      <c r="AT12" s="159"/>
      <c r="AU12" s="130"/>
      <c r="AV12" s="75"/>
      <c r="AW12" s="130"/>
      <c r="AX12" s="75"/>
      <c r="AY12" s="71"/>
      <c r="AZ12" s="21"/>
      <c r="BA12" s="21"/>
      <c r="BB12" s="21"/>
      <c r="BC12" s="21"/>
      <c r="BD12" s="21"/>
      <c r="BE12" s="21"/>
      <c r="BF12" s="21"/>
      <c r="BG12" s="21"/>
      <c r="BY12" s="21"/>
      <c r="BZ12" s="62"/>
      <c r="CA12" s="63"/>
      <c r="CB12" s="63"/>
      <c r="CC12" s="63"/>
      <c r="CD12" s="63"/>
      <c r="CE12" s="101"/>
      <c r="CF12" s="63"/>
      <c r="CG12" s="63"/>
      <c r="CH12" s="63"/>
      <c r="CI12" s="63"/>
      <c r="CJ12" s="64"/>
    </row>
    <row r="13" spans="2:59" ht="24" customHeight="1" thickTop="1">
      <c r="B13" s="35"/>
      <c r="C13" s="42"/>
      <c r="D13" s="159"/>
      <c r="E13" s="159"/>
      <c r="F13" s="159"/>
      <c r="G13" s="159"/>
      <c r="H13" s="159"/>
      <c r="I13" s="159"/>
      <c r="J13" s="34"/>
      <c r="K13" s="88"/>
      <c r="L13" s="165"/>
      <c r="AD13" s="21"/>
      <c r="AE13" s="21"/>
      <c r="AF13" s="21"/>
      <c r="AG13" s="21"/>
      <c r="AH13" s="21"/>
      <c r="AI13" s="21"/>
      <c r="AJ13" s="21"/>
      <c r="AK13" s="21"/>
      <c r="AL13" s="21"/>
      <c r="AM13" s="71"/>
      <c r="AN13" s="34"/>
      <c r="AO13" s="74"/>
      <c r="AP13" s="74"/>
      <c r="AQ13" s="34"/>
      <c r="AR13" s="75"/>
      <c r="AS13" s="197"/>
      <c r="AT13" s="159"/>
      <c r="AU13" s="34"/>
      <c r="AV13" s="75"/>
      <c r="AW13" s="34"/>
      <c r="AX13" s="75"/>
      <c r="AY13" s="71"/>
      <c r="AZ13" s="21"/>
      <c r="BA13" s="21"/>
      <c r="BB13" s="21"/>
      <c r="BC13" s="21"/>
      <c r="BD13" s="21"/>
      <c r="BE13" s="21"/>
      <c r="BF13" s="21"/>
      <c r="BG13" s="21"/>
    </row>
    <row r="14" spans="2:75" ht="18" customHeight="1">
      <c r="B14" s="14"/>
      <c r="C14" s="14"/>
      <c r="D14" s="159"/>
      <c r="E14" s="159"/>
      <c r="F14" s="159"/>
      <c r="G14" s="159"/>
      <c r="H14" s="159"/>
      <c r="I14" s="159"/>
      <c r="J14" s="14"/>
      <c r="K14" s="14"/>
      <c r="L14" s="14"/>
      <c r="P14" s="1"/>
      <c r="Q14" s="1"/>
      <c r="AD14" s="21"/>
      <c r="AE14" s="21"/>
      <c r="AF14" s="21"/>
      <c r="AH14" s="21"/>
      <c r="AI14" s="21"/>
      <c r="AJ14" s="21"/>
      <c r="AK14" s="21"/>
      <c r="AL14" s="21"/>
      <c r="AM14" s="74"/>
      <c r="AN14" s="74"/>
      <c r="AO14" s="74"/>
      <c r="AP14" s="74"/>
      <c r="AQ14" s="74"/>
      <c r="AR14" s="74"/>
      <c r="AS14" s="216"/>
      <c r="AT14" s="34"/>
      <c r="AU14" s="34"/>
      <c r="AV14" s="74"/>
      <c r="AW14" s="34"/>
      <c r="AX14" s="74"/>
      <c r="AY14" s="74"/>
      <c r="AZ14" s="21"/>
      <c r="BB14" s="21"/>
      <c r="BD14" s="21"/>
      <c r="BV14" s="1"/>
      <c r="BW14" s="1"/>
    </row>
    <row r="15" spans="4:75" ht="18" customHeight="1">
      <c r="D15" s="159"/>
      <c r="E15" s="159"/>
      <c r="F15" s="159"/>
      <c r="G15" s="159"/>
      <c r="H15" s="159"/>
      <c r="I15" s="159"/>
      <c r="O15" s="1"/>
      <c r="AD15" s="21"/>
      <c r="AE15" s="21"/>
      <c r="AF15" s="21"/>
      <c r="AH15" s="21"/>
      <c r="AI15" s="21"/>
      <c r="AJ15" s="21"/>
      <c r="AK15" s="21"/>
      <c r="AL15" s="21"/>
      <c r="AZ15" s="21"/>
      <c r="BB15" s="21"/>
      <c r="BC15" s="21"/>
      <c r="BE15" s="21"/>
      <c r="BF15" s="21"/>
      <c r="BH15" s="21"/>
      <c r="BJ15" s="21"/>
      <c r="BN15" s="21"/>
      <c r="BP15" s="21"/>
      <c r="BV15" s="1"/>
      <c r="BW15" s="1"/>
    </row>
    <row r="16" spans="4:48" ht="18" customHeight="1">
      <c r="D16" s="192"/>
      <c r="E16" s="192"/>
      <c r="F16" s="192"/>
      <c r="G16" s="192"/>
      <c r="H16" s="192"/>
      <c r="I16" s="192"/>
      <c r="AH16" s="22"/>
      <c r="AP16" s="159"/>
      <c r="AQ16" s="74"/>
      <c r="AR16" s="159"/>
      <c r="AS16" s="211"/>
      <c r="AT16" s="159"/>
      <c r="AU16" s="159"/>
      <c r="AV16" s="159"/>
    </row>
    <row r="17" spans="4:70" ht="18" customHeight="1">
      <c r="D17" s="172"/>
      <c r="E17" s="172"/>
      <c r="F17" s="193"/>
      <c r="G17" s="193"/>
      <c r="H17" s="172"/>
      <c r="I17" s="172"/>
      <c r="AF17" s="350">
        <v>9.654</v>
      </c>
      <c r="AH17" s="351" t="s">
        <v>85</v>
      </c>
      <c r="AP17" s="159"/>
      <c r="AQ17" s="159"/>
      <c r="AR17" s="159"/>
      <c r="AS17" s="210"/>
      <c r="AT17" s="159"/>
      <c r="AU17" s="159"/>
      <c r="AV17" s="159"/>
      <c r="BO17" s="126"/>
      <c r="BQ17" s="151"/>
      <c r="BR17" s="21"/>
    </row>
    <row r="18" spans="4:70" ht="18" customHeight="1">
      <c r="D18" s="14"/>
      <c r="E18" s="194"/>
      <c r="F18" s="35"/>
      <c r="G18" s="35"/>
      <c r="H18" s="14"/>
      <c r="I18" s="194"/>
      <c r="Q18" s="371"/>
      <c r="R18" s="371"/>
      <c r="AG18" s="93"/>
      <c r="AH18" s="21"/>
      <c r="AP18" s="159"/>
      <c r="AQ18" s="159"/>
      <c r="AR18" s="159"/>
      <c r="AS18" s="210"/>
      <c r="AT18" s="159"/>
      <c r="AU18" s="159"/>
      <c r="AV18" s="159"/>
      <c r="BN18" s="21"/>
      <c r="BP18" s="188"/>
      <c r="BR18" s="163"/>
    </row>
    <row r="19" spans="4:70" ht="18" customHeight="1">
      <c r="D19" s="190"/>
      <c r="E19" s="195"/>
      <c r="F19" s="35"/>
      <c r="G19" s="35"/>
      <c r="H19" s="190"/>
      <c r="I19" s="195"/>
      <c r="L19" s="21"/>
      <c r="Q19" s="21"/>
      <c r="R19" s="371"/>
      <c r="W19" s="124"/>
      <c r="AH19" s="21"/>
      <c r="AI19" s="367" t="s">
        <v>32</v>
      </c>
      <c r="AM19" s="99"/>
      <c r="AN19" s="203" t="s">
        <v>33</v>
      </c>
      <c r="AS19" s="351" t="s">
        <v>85</v>
      </c>
      <c r="BQ19" s="350">
        <v>10.11</v>
      </c>
      <c r="BR19" s="163"/>
    </row>
    <row r="20" spans="4:70" ht="18" customHeight="1">
      <c r="D20" s="14"/>
      <c r="E20" s="194"/>
      <c r="F20" s="35"/>
      <c r="G20" s="35"/>
      <c r="H20" s="14"/>
      <c r="I20" s="194"/>
      <c r="K20" s="76"/>
      <c r="O20" s="125"/>
      <c r="Q20" s="372"/>
      <c r="R20" s="371"/>
      <c r="X20" s="21"/>
      <c r="Y20" s="21"/>
      <c r="AA20" s="93"/>
      <c r="AB20" s="93"/>
      <c r="AD20" s="99"/>
      <c r="AH20" s="21"/>
      <c r="AM20" s="21"/>
      <c r="AN20" s="21"/>
      <c r="AS20" s="21"/>
      <c r="AY20" s="93"/>
      <c r="BO20" s="21"/>
      <c r="BR20" s="163"/>
    </row>
    <row r="21" spans="4:79" ht="18" customHeight="1">
      <c r="D21" s="191"/>
      <c r="E21" s="196"/>
      <c r="F21" s="35"/>
      <c r="G21" s="35"/>
      <c r="H21" s="191"/>
      <c r="I21" s="196"/>
      <c r="J21" s="76"/>
      <c r="Q21" s="204"/>
      <c r="X21" s="375" t="s">
        <v>21</v>
      </c>
      <c r="AA21" s="94"/>
      <c r="AB21" s="94"/>
      <c r="AD21" s="21"/>
      <c r="AH21" s="21"/>
      <c r="AK21" s="93" t="s">
        <v>34</v>
      </c>
      <c r="AO21" s="21"/>
      <c r="AP21" s="93"/>
      <c r="AQ21" s="21"/>
      <c r="AR21" s="21"/>
      <c r="AU21" s="21"/>
      <c r="AV21" s="21"/>
      <c r="AX21" s="21"/>
      <c r="AY21" s="146"/>
      <c r="AZ21" s="21"/>
      <c r="BQ21" s="21"/>
      <c r="BT21" s="21"/>
      <c r="BV21" s="21"/>
      <c r="BW21" s="21"/>
      <c r="CA21" s="204"/>
    </row>
    <row r="22" spans="4:79" ht="18" customHeight="1">
      <c r="D22" s="14"/>
      <c r="E22" s="194"/>
      <c r="F22" s="35"/>
      <c r="G22" s="35"/>
      <c r="H22" s="14"/>
      <c r="I22" s="194"/>
      <c r="Q22" s="21"/>
      <c r="T22" s="93"/>
      <c r="W22" s="23"/>
      <c r="AA22" s="21"/>
      <c r="AB22" s="23"/>
      <c r="AF22" s="202">
        <v>4</v>
      </c>
      <c r="AG22" s="23"/>
      <c r="AH22" s="21"/>
      <c r="AK22" s="94" t="s">
        <v>35</v>
      </c>
      <c r="AM22" s="21"/>
      <c r="AP22" s="23"/>
      <c r="AY22" s="23"/>
      <c r="BP22" s="21"/>
      <c r="CA22" s="371"/>
    </row>
    <row r="23" spans="17:84" ht="18" customHeight="1">
      <c r="Q23" s="22"/>
      <c r="R23" s="93"/>
      <c r="T23" s="94"/>
      <c r="AB23" s="144"/>
      <c r="AD23" s="99"/>
      <c r="AF23" s="21"/>
      <c r="AG23" s="21"/>
      <c r="AQ23" s="99"/>
      <c r="AR23" s="21"/>
      <c r="AS23" s="22"/>
      <c r="AT23" s="21"/>
      <c r="AU23" s="21"/>
      <c r="AW23" s="126"/>
      <c r="BG23" s="174"/>
      <c r="BM23" s="126"/>
      <c r="BO23" s="144"/>
      <c r="BQ23" s="21"/>
      <c r="CA23" s="21"/>
      <c r="CF23" s="21"/>
    </row>
    <row r="24" spans="13:79" ht="18" customHeight="1">
      <c r="M24" s="21"/>
      <c r="Q24" s="22"/>
      <c r="R24" s="146"/>
      <c r="S24" s="21"/>
      <c r="T24" s="23"/>
      <c r="U24" s="99"/>
      <c r="Y24" s="147" t="s">
        <v>11</v>
      </c>
      <c r="AA24" s="21"/>
      <c r="AD24" s="21"/>
      <c r="AE24" s="21"/>
      <c r="AG24" s="21"/>
      <c r="AI24" s="21"/>
      <c r="AJ24" s="21"/>
      <c r="AK24" s="21"/>
      <c r="AL24" s="21"/>
      <c r="AQ24" s="21"/>
      <c r="AW24" s="21"/>
      <c r="AX24" s="21"/>
      <c r="AY24" s="21"/>
      <c r="BA24" s="21"/>
      <c r="BB24" s="22"/>
      <c r="BD24" s="21"/>
      <c r="BE24" s="21"/>
      <c r="BF24" s="21"/>
      <c r="BG24" s="21"/>
      <c r="BN24" s="21"/>
      <c r="BS24" s="21"/>
      <c r="BT24" s="148"/>
      <c r="CA24" s="372"/>
    </row>
    <row r="25" spans="1:89" ht="18" customHeight="1">
      <c r="A25" s="24"/>
      <c r="C25" s="21"/>
      <c r="G25" s="21"/>
      <c r="H25" s="21"/>
      <c r="I25" s="21"/>
      <c r="M25" s="21"/>
      <c r="N25" s="21"/>
      <c r="P25" s="1"/>
      <c r="Q25" s="21"/>
      <c r="R25" s="202">
        <v>2</v>
      </c>
      <c r="S25" s="23"/>
      <c r="T25" s="21"/>
      <c r="U25" s="21"/>
      <c r="X25" s="21"/>
      <c r="Y25" s="21"/>
      <c r="Z25" s="21"/>
      <c r="AB25" s="21"/>
      <c r="AC25" s="21">
        <v>0</v>
      </c>
      <c r="AI25" s="21"/>
      <c r="AJ25" s="21"/>
      <c r="AK25" s="21"/>
      <c r="AL25" s="21"/>
      <c r="AM25" s="21"/>
      <c r="AP25" s="21"/>
      <c r="AT25" s="23"/>
      <c r="AU25" s="21"/>
      <c r="AV25" s="21"/>
      <c r="AX25" s="21"/>
      <c r="AY25" s="21"/>
      <c r="BA25" s="21"/>
      <c r="BC25" s="99"/>
      <c r="BL25" s="21"/>
      <c r="BN25" s="21"/>
      <c r="BP25" s="149" t="s">
        <v>24</v>
      </c>
      <c r="BQ25" s="21"/>
      <c r="BR25" s="21"/>
      <c r="BU25" s="23"/>
      <c r="BV25" s="202">
        <v>6</v>
      </c>
      <c r="BX25" s="21"/>
      <c r="BY25" s="21"/>
      <c r="CA25" s="21"/>
      <c r="CE25" s="21"/>
      <c r="CH25" s="80"/>
      <c r="CK25" s="24"/>
    </row>
    <row r="26" spans="1:83" ht="18" customHeight="1">
      <c r="A26" s="24"/>
      <c r="G26" s="21"/>
      <c r="H26" s="169"/>
      <c r="I26" s="21"/>
      <c r="L26" s="21"/>
      <c r="N26" s="99"/>
      <c r="Q26" s="21"/>
      <c r="R26" s="21"/>
      <c r="S26" s="21"/>
      <c r="T26" s="21"/>
      <c r="V26" s="23"/>
      <c r="AF26" s="21"/>
      <c r="AH26" s="21"/>
      <c r="AI26" s="21"/>
      <c r="AJ26" s="21"/>
      <c r="AK26" s="21"/>
      <c r="AL26" s="21"/>
      <c r="AM26" s="23"/>
      <c r="AN26" s="23"/>
      <c r="AR26" s="21"/>
      <c r="AS26" s="22"/>
      <c r="AT26" s="21"/>
      <c r="AW26" s="21"/>
      <c r="AZ26" s="21"/>
      <c r="BB26" s="23"/>
      <c r="BC26" s="21"/>
      <c r="BD26" s="21"/>
      <c r="BF26" s="21"/>
      <c r="BG26" s="21"/>
      <c r="BK26" s="22"/>
      <c r="BO26" s="21"/>
      <c r="BQ26" s="21"/>
      <c r="BS26" s="21"/>
      <c r="BU26" s="21"/>
      <c r="BV26" s="21"/>
      <c r="BW26" s="21"/>
      <c r="BZ26" s="21"/>
      <c r="CA26" s="22"/>
      <c r="CE26" s="21"/>
    </row>
    <row r="27" spans="1:89" ht="18" customHeight="1">
      <c r="A27" s="24"/>
      <c r="G27" s="21"/>
      <c r="H27" s="21"/>
      <c r="I27" s="21"/>
      <c r="N27" s="21"/>
      <c r="Q27" s="21"/>
      <c r="R27" s="23"/>
      <c r="S27" s="21"/>
      <c r="W27" s="23"/>
      <c r="Y27" s="147" t="s">
        <v>18</v>
      </c>
      <c r="AD27" s="21"/>
      <c r="AE27" s="21"/>
      <c r="AF27" s="21"/>
      <c r="AG27" s="21"/>
      <c r="AH27" s="23"/>
      <c r="AI27" s="22"/>
      <c r="AL27" s="21"/>
      <c r="AM27" s="21"/>
      <c r="AN27" s="21"/>
      <c r="AU27" s="143"/>
      <c r="AW27" s="142"/>
      <c r="AZ27" s="21"/>
      <c r="BB27" s="21"/>
      <c r="BC27" s="21"/>
      <c r="BE27" s="21"/>
      <c r="BF27" s="21"/>
      <c r="BG27" s="23"/>
      <c r="BK27" s="23"/>
      <c r="BR27" s="21"/>
      <c r="BX27" s="21"/>
      <c r="BY27" s="206" t="s">
        <v>23</v>
      </c>
      <c r="BZ27" s="23"/>
      <c r="CA27" s="22"/>
      <c r="CE27" s="145"/>
      <c r="CH27" s="80" t="s">
        <v>25</v>
      </c>
      <c r="CK27" s="24"/>
    </row>
    <row r="28" spans="8:82" ht="18" customHeight="1">
      <c r="H28" s="21"/>
      <c r="I28" s="21"/>
      <c r="J28" s="21"/>
      <c r="M28" s="202">
        <v>1</v>
      </c>
      <c r="N28" s="23"/>
      <c r="Q28" s="21"/>
      <c r="S28" s="21"/>
      <c r="U28" s="21"/>
      <c r="V28" s="21"/>
      <c r="W28" s="21"/>
      <c r="Y28" s="21"/>
      <c r="Z28" s="23"/>
      <c r="AA28" s="21"/>
      <c r="AD28" s="21"/>
      <c r="AE28" s="21"/>
      <c r="AF28" s="21"/>
      <c r="AG28" s="21"/>
      <c r="AH28" s="21"/>
      <c r="AI28" s="201"/>
      <c r="AJ28" s="21"/>
      <c r="AL28" s="21"/>
      <c r="AM28" s="21"/>
      <c r="AN28" s="21"/>
      <c r="AO28" s="21"/>
      <c r="AP28" s="21"/>
      <c r="AQ28" s="21"/>
      <c r="AU28" s="21"/>
      <c r="AV28" s="21"/>
      <c r="AW28" s="21"/>
      <c r="AX28" s="21"/>
      <c r="AY28" s="21"/>
      <c r="BC28" s="21"/>
      <c r="BE28" s="21"/>
      <c r="BG28" s="21"/>
      <c r="BL28" s="23"/>
      <c r="BN28" s="21"/>
      <c r="BP28" s="149" t="s">
        <v>14</v>
      </c>
      <c r="BR28" s="23"/>
      <c r="BS28" s="21"/>
      <c r="BU28" s="21"/>
      <c r="BV28" s="23"/>
      <c r="BW28" s="21"/>
      <c r="BX28" s="21"/>
      <c r="BY28" s="202"/>
      <c r="BZ28" s="21"/>
      <c r="CA28" s="21"/>
      <c r="CB28" s="21"/>
      <c r="CD28" s="21"/>
    </row>
    <row r="29" spans="2:88" ht="18" customHeight="1">
      <c r="B29" s="24"/>
      <c r="G29" s="21"/>
      <c r="H29" s="21"/>
      <c r="M29" s="21"/>
      <c r="N29" s="21"/>
      <c r="T29" s="21"/>
      <c r="U29" s="21"/>
      <c r="Y29" s="21"/>
      <c r="Z29" s="21"/>
      <c r="AC29" s="123"/>
      <c r="AD29" s="21"/>
      <c r="AE29" s="21"/>
      <c r="AF29" s="21"/>
      <c r="AH29" s="21"/>
      <c r="AI29" s="22"/>
      <c r="AJ29" s="21"/>
      <c r="AK29" s="21"/>
      <c r="AL29" s="21"/>
      <c r="AS29" s="22"/>
      <c r="AZ29" s="21"/>
      <c r="BB29" s="21"/>
      <c r="BD29" s="21"/>
      <c r="BE29" s="21"/>
      <c r="BF29" s="21"/>
      <c r="BI29" s="23"/>
      <c r="BK29" s="93"/>
      <c r="BL29" s="21"/>
      <c r="BN29" s="21"/>
      <c r="BP29" s="21"/>
      <c r="BR29" s="21"/>
      <c r="BU29" s="21"/>
      <c r="BV29" s="21"/>
      <c r="BX29" s="21"/>
      <c r="BY29" s="21"/>
      <c r="CA29" s="21"/>
      <c r="CE29" s="21"/>
      <c r="CJ29" s="24"/>
    </row>
    <row r="30" spans="7:83" ht="18" customHeight="1">
      <c r="G30" s="21"/>
      <c r="H30" s="169"/>
      <c r="N30" s="21"/>
      <c r="R30" s="23"/>
      <c r="T30" s="202">
        <v>3</v>
      </c>
      <c r="U30" s="23"/>
      <c r="W30" s="22"/>
      <c r="X30" s="21"/>
      <c r="Y30" s="205" t="s">
        <v>22</v>
      </c>
      <c r="AD30" s="21"/>
      <c r="AE30" s="21"/>
      <c r="AI30" s="22"/>
      <c r="AK30" s="21"/>
      <c r="AW30" s="21"/>
      <c r="AX30" s="21"/>
      <c r="AZ30" s="21"/>
      <c r="BB30" s="21"/>
      <c r="BC30" s="21"/>
      <c r="BD30" s="21"/>
      <c r="BE30" s="21"/>
      <c r="BF30" s="21"/>
      <c r="BI30" s="21"/>
      <c r="BK30" s="146"/>
      <c r="BM30" s="21"/>
      <c r="BN30" s="21"/>
      <c r="BO30" s="21"/>
      <c r="BP30" s="23"/>
      <c r="BS30" s="22"/>
      <c r="BU30" s="23"/>
      <c r="BV30" s="202">
        <v>7</v>
      </c>
      <c r="BX30" s="23"/>
      <c r="BY30" s="202">
        <v>8</v>
      </c>
      <c r="CA30" s="21"/>
      <c r="CE30" s="21"/>
    </row>
    <row r="31" spans="4:79" ht="18" customHeight="1">
      <c r="D31" s="170" t="s">
        <v>20</v>
      </c>
      <c r="G31" s="145"/>
      <c r="H31" s="169"/>
      <c r="J31" s="1"/>
      <c r="L31" s="21"/>
      <c r="M31" s="207" t="s">
        <v>12</v>
      </c>
      <c r="N31" s="23"/>
      <c r="Q31" s="21"/>
      <c r="R31" s="21"/>
      <c r="T31" s="21"/>
      <c r="U31" s="21"/>
      <c r="V31" s="21"/>
      <c r="W31" s="201"/>
      <c r="X31" s="21"/>
      <c r="Y31" s="21"/>
      <c r="Z31" s="21"/>
      <c r="AA31" s="21"/>
      <c r="AB31" s="21"/>
      <c r="AD31" s="21"/>
      <c r="AE31" s="21"/>
      <c r="AG31" s="1"/>
      <c r="AI31" s="22"/>
      <c r="AJ31" s="21"/>
      <c r="AK31" s="23"/>
      <c r="AL31" s="21"/>
      <c r="AM31" s="21"/>
      <c r="AN31" s="21"/>
      <c r="AO31" s="21"/>
      <c r="AP31" s="21"/>
      <c r="AQ31" s="21"/>
      <c r="AT31" s="23"/>
      <c r="AU31" s="21"/>
      <c r="AV31" s="21"/>
      <c r="AW31" s="21"/>
      <c r="AX31" s="21"/>
      <c r="AY31" s="21"/>
      <c r="AZ31" s="21"/>
      <c r="BB31" s="21"/>
      <c r="BC31" s="21"/>
      <c r="BF31" s="21"/>
      <c r="BG31" s="21"/>
      <c r="BH31" s="21"/>
      <c r="BI31" s="21"/>
      <c r="BJ31" s="21"/>
      <c r="BL31" s="21"/>
      <c r="BN31" s="21"/>
      <c r="BO31" s="23"/>
      <c r="BQ31" s="91" t="s">
        <v>19</v>
      </c>
      <c r="BR31" s="21"/>
      <c r="BS31" s="21"/>
      <c r="BT31" s="21"/>
      <c r="BU31" s="21"/>
      <c r="CA31" s="21"/>
    </row>
    <row r="32" spans="8:78" ht="18" customHeight="1">
      <c r="H32" s="24"/>
      <c r="X32" s="21"/>
      <c r="AB32" s="164"/>
      <c r="AD32" s="147"/>
      <c r="AS32" s="21"/>
      <c r="BB32" s="23"/>
      <c r="BC32" s="23"/>
      <c r="BE32" s="21"/>
      <c r="BF32" s="21"/>
      <c r="BK32" s="21"/>
      <c r="BL32" s="21"/>
      <c r="BN32" s="21"/>
      <c r="BP32" s="21"/>
      <c r="BQ32" s="21"/>
      <c r="BR32" s="21"/>
      <c r="BU32" s="23"/>
      <c r="BW32" s="24"/>
      <c r="BZ32" s="89"/>
    </row>
    <row r="33" spans="7:80" ht="18" customHeight="1">
      <c r="G33" s="21"/>
      <c r="N33" s="21"/>
      <c r="Q33" s="21"/>
      <c r="R33" s="93"/>
      <c r="V33" s="23"/>
      <c r="X33" s="126" t="s">
        <v>36</v>
      </c>
      <c r="AB33" s="21"/>
      <c r="AD33" s="21"/>
      <c r="AF33" s="21"/>
      <c r="AG33" s="23"/>
      <c r="AH33" s="21"/>
      <c r="AI33" s="21"/>
      <c r="AJ33" s="21"/>
      <c r="AK33" s="21"/>
      <c r="AL33" s="21"/>
      <c r="AU33" s="149"/>
      <c r="AW33" s="21"/>
      <c r="AZ33" s="21"/>
      <c r="BB33" s="21"/>
      <c r="BD33" s="21"/>
      <c r="BF33" s="21"/>
      <c r="BN33" s="201"/>
      <c r="BP33" s="99"/>
      <c r="BQ33" s="208">
        <v>5</v>
      </c>
      <c r="BR33" s="126" t="s">
        <v>37</v>
      </c>
      <c r="BU33" s="21"/>
      <c r="BY33" s="21"/>
      <c r="CB33" s="21"/>
    </row>
    <row r="34" spans="9:75" ht="18" customHeight="1">
      <c r="I34" s="25"/>
      <c r="M34" s="23"/>
      <c r="O34" s="21"/>
      <c r="R34" s="146"/>
      <c r="S34" s="21"/>
      <c r="T34" s="21"/>
      <c r="U34" s="21"/>
      <c r="V34" s="21"/>
      <c r="Z34" s="21"/>
      <c r="AA34" s="21"/>
      <c r="AB34" s="21"/>
      <c r="AC34" s="21"/>
      <c r="AF34" s="21"/>
      <c r="AG34" s="21"/>
      <c r="AH34" s="21"/>
      <c r="AI34" s="21"/>
      <c r="AJ34" s="23"/>
      <c r="AL34" s="21"/>
      <c r="AM34" s="21"/>
      <c r="AQ34" s="370" t="s">
        <v>101</v>
      </c>
      <c r="AV34" s="21"/>
      <c r="AW34" s="21"/>
      <c r="BA34" s="21"/>
      <c r="BE34" s="21"/>
      <c r="BH34" s="93"/>
      <c r="BK34" s="21"/>
      <c r="BL34" s="21"/>
      <c r="BM34" s="178"/>
      <c r="BN34" s="201"/>
      <c r="BQ34" s="374" t="s">
        <v>13</v>
      </c>
      <c r="BR34" s="201"/>
      <c r="BU34" s="23"/>
      <c r="BW34" s="139"/>
    </row>
    <row r="35" spans="13:74" ht="18" customHeight="1">
      <c r="M35" s="122"/>
      <c r="S35" s="126"/>
      <c r="W35" s="100"/>
      <c r="AL35" s="93"/>
      <c r="AV35" s="99"/>
      <c r="BA35" s="21"/>
      <c r="BD35" s="93"/>
      <c r="BE35" s="150"/>
      <c r="BH35" s="146"/>
      <c r="BI35" s="189"/>
      <c r="BL35" s="93"/>
      <c r="BM35" s="21"/>
      <c r="BO35" s="91"/>
      <c r="BV35" s="23"/>
    </row>
    <row r="36" spans="17:65" ht="18" customHeight="1">
      <c r="Q36" s="93"/>
      <c r="S36" s="151"/>
      <c r="AL36" s="146"/>
      <c r="AT36" s="91"/>
      <c r="AU36" s="93"/>
      <c r="BD36" s="23"/>
      <c r="BE36" s="76"/>
      <c r="BH36" s="23"/>
      <c r="BK36" s="209"/>
      <c r="BL36" s="373">
        <v>10.046</v>
      </c>
      <c r="BM36" s="23"/>
    </row>
    <row r="37" spans="20:64" ht="18" customHeight="1">
      <c r="T37" s="21"/>
      <c r="V37" s="23"/>
      <c r="AU37" s="146"/>
      <c r="AY37" s="93"/>
      <c r="BE37" s="76"/>
      <c r="BL37" s="201"/>
    </row>
    <row r="38" spans="16:73" ht="18" customHeight="1">
      <c r="P38" s="23"/>
      <c r="U38" s="21"/>
      <c r="V38" s="21"/>
      <c r="W38" s="21"/>
      <c r="X38" s="21"/>
      <c r="AU38" s="23"/>
      <c r="AY38" s="21"/>
      <c r="BL38" s="201"/>
      <c r="BU38" s="127"/>
    </row>
    <row r="39" spans="16:64" ht="18" customHeight="1">
      <c r="P39" s="21"/>
      <c r="Q39" s="98"/>
      <c r="U39" s="201"/>
      <c r="BL39" s="201"/>
    </row>
    <row r="40" spans="16:88" ht="18" customHeight="1">
      <c r="P40" s="94"/>
      <c r="AZ40" s="21"/>
      <c r="BL40" s="201"/>
      <c r="BY40" s="21"/>
      <c r="BZ40" s="21"/>
      <c r="CJ40" s="24"/>
    </row>
    <row r="41" ht="18" customHeight="1">
      <c r="BL41" s="201"/>
    </row>
    <row r="42" spans="17:83" ht="18" customHeight="1">
      <c r="Q42" s="159"/>
      <c r="R42" s="159"/>
      <c r="S42" s="159"/>
      <c r="T42" s="159"/>
      <c r="U42" s="159"/>
      <c r="V42" s="159"/>
      <c r="AN42" s="201"/>
      <c r="AO42" s="201"/>
      <c r="BD42" s="24"/>
      <c r="CE42" s="159"/>
    </row>
    <row r="43" spans="2:88" ht="18" customHeight="1" thickBot="1">
      <c r="B43" s="353" t="s">
        <v>44</v>
      </c>
      <c r="C43" s="354" t="s">
        <v>45</v>
      </c>
      <c r="D43" s="354" t="s">
        <v>46</v>
      </c>
      <c r="E43" s="354" t="s">
        <v>47</v>
      </c>
      <c r="F43" s="360" t="s">
        <v>48</v>
      </c>
      <c r="H43" s="353" t="s">
        <v>44</v>
      </c>
      <c r="I43" s="354" t="s">
        <v>45</v>
      </c>
      <c r="J43" s="354" t="s">
        <v>46</v>
      </c>
      <c r="K43" s="354" t="s">
        <v>47</v>
      </c>
      <c r="L43" s="355" t="s">
        <v>48</v>
      </c>
      <c r="M43" s="356"/>
      <c r="N43" s="357"/>
      <c r="O43" s="358" t="s">
        <v>49</v>
      </c>
      <c r="P43" s="358"/>
      <c r="Q43" s="356"/>
      <c r="R43" s="359"/>
      <c r="S43" s="159"/>
      <c r="T43" s="159"/>
      <c r="U43" s="159"/>
      <c r="V43" s="159"/>
      <c r="CE43" s="159"/>
      <c r="CF43" s="353" t="s">
        <v>44</v>
      </c>
      <c r="CG43" s="354" t="s">
        <v>45</v>
      </c>
      <c r="CH43" s="354" t="s">
        <v>46</v>
      </c>
      <c r="CI43" s="354" t="s">
        <v>47</v>
      </c>
      <c r="CJ43" s="360" t="s">
        <v>48</v>
      </c>
    </row>
    <row r="44" spans="2:88" ht="21" customHeight="1" thickTop="1">
      <c r="B44" s="9"/>
      <c r="C44" s="7"/>
      <c r="D44" s="6" t="s">
        <v>54</v>
      </c>
      <c r="E44" s="7"/>
      <c r="F44" s="8"/>
      <c r="H44" s="9"/>
      <c r="I44" s="7"/>
      <c r="J44" s="7"/>
      <c r="K44" s="7"/>
      <c r="L44" s="6"/>
      <c r="M44" s="6" t="s">
        <v>50</v>
      </c>
      <c r="N44" s="7"/>
      <c r="O44" s="7"/>
      <c r="P44" s="7"/>
      <c r="Q44" s="7"/>
      <c r="R44" s="8"/>
      <c r="S44" s="159"/>
      <c r="T44" s="159"/>
      <c r="U44" s="159"/>
      <c r="V44" s="159"/>
      <c r="AA44" s="1"/>
      <c r="AB44" s="1"/>
      <c r="AC44" s="1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90" t="s">
        <v>38</v>
      </c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CE44" s="159"/>
      <c r="CF44" s="9"/>
      <c r="CG44" s="7"/>
      <c r="CH44" s="6" t="s">
        <v>54</v>
      </c>
      <c r="CI44" s="7"/>
      <c r="CJ44" s="8"/>
    </row>
    <row r="45" spans="2:88" ht="22.5" customHeight="1">
      <c r="B45" s="141"/>
      <c r="C45" s="18"/>
      <c r="D45" s="28"/>
      <c r="E45" s="29"/>
      <c r="F45" s="160"/>
      <c r="H45" s="141"/>
      <c r="I45" s="18"/>
      <c r="J45" s="28"/>
      <c r="K45" s="29"/>
      <c r="L45" s="179"/>
      <c r="M45" s="180"/>
      <c r="N45" s="1"/>
      <c r="O45" s="1"/>
      <c r="P45" s="1"/>
      <c r="Q45" s="1"/>
      <c r="R45" s="181"/>
      <c r="S45" s="14"/>
      <c r="T45" s="14"/>
      <c r="U45" s="172"/>
      <c r="V45" s="172"/>
      <c r="W45" s="14"/>
      <c r="X45" s="14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76" t="s">
        <v>40</v>
      </c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CE45" s="14"/>
      <c r="CF45" s="141"/>
      <c r="CG45" s="18"/>
      <c r="CH45" s="28"/>
      <c r="CI45" s="29"/>
      <c r="CJ45" s="160"/>
    </row>
    <row r="46" spans="2:88" ht="22.5" customHeight="1">
      <c r="B46" s="213">
        <v>1</v>
      </c>
      <c r="C46" s="27">
        <v>9.434</v>
      </c>
      <c r="D46" s="28">
        <v>65</v>
      </c>
      <c r="E46" s="29">
        <f>C46+D46*0.001</f>
        <v>9.498999999999999</v>
      </c>
      <c r="F46" s="161" t="s">
        <v>51</v>
      </c>
      <c r="H46" s="212">
        <v>4</v>
      </c>
      <c r="I46" s="18">
        <v>9.654</v>
      </c>
      <c r="J46" s="28">
        <v>42</v>
      </c>
      <c r="K46" s="29">
        <f>I46+J46*0.001</f>
        <v>9.696</v>
      </c>
      <c r="L46" s="183" t="s">
        <v>52</v>
      </c>
      <c r="M46" s="364" t="s">
        <v>97</v>
      </c>
      <c r="N46" s="1"/>
      <c r="O46" s="1"/>
      <c r="P46" s="1"/>
      <c r="Q46" s="1"/>
      <c r="R46" s="181"/>
      <c r="S46" s="42"/>
      <c r="T46" s="35"/>
      <c r="U46" s="35"/>
      <c r="V46" s="35"/>
      <c r="W46" s="35"/>
      <c r="X46" s="35"/>
      <c r="AH46" s="34"/>
      <c r="AI46" s="223"/>
      <c r="AJ46" s="223"/>
      <c r="AK46" s="223"/>
      <c r="AL46" s="223"/>
      <c r="AM46" s="34"/>
      <c r="AN46" s="224"/>
      <c r="AO46" s="224"/>
      <c r="AP46" s="34"/>
      <c r="AQ46" s="224"/>
      <c r="AR46" s="224"/>
      <c r="AS46" s="76" t="s">
        <v>42</v>
      </c>
      <c r="AT46" s="34"/>
      <c r="AU46" s="223"/>
      <c r="AV46" s="223"/>
      <c r="AW46" s="223"/>
      <c r="AX46" s="223"/>
      <c r="AY46" s="34"/>
      <c r="AZ46" s="224"/>
      <c r="BA46" s="224"/>
      <c r="BB46" s="34"/>
      <c r="BC46" s="224"/>
      <c r="BD46" s="224"/>
      <c r="CE46" s="42"/>
      <c r="CF46" s="212">
        <v>6</v>
      </c>
      <c r="CG46" s="18">
        <v>10.161</v>
      </c>
      <c r="CH46" s="28">
        <v>-51</v>
      </c>
      <c r="CI46" s="29">
        <f>CG46+CH46*0.001</f>
        <v>10.11</v>
      </c>
      <c r="CJ46" s="161" t="s">
        <v>51</v>
      </c>
    </row>
    <row r="47" spans="2:88" ht="22.5" customHeight="1" thickBot="1">
      <c r="B47" s="212"/>
      <c r="C47" s="18"/>
      <c r="D47" s="28"/>
      <c r="E47" s="29"/>
      <c r="F47" s="161"/>
      <c r="H47" s="182" t="s">
        <v>32</v>
      </c>
      <c r="I47" s="363">
        <v>9.7</v>
      </c>
      <c r="J47" s="28"/>
      <c r="K47" s="29"/>
      <c r="L47" s="183" t="s">
        <v>52</v>
      </c>
      <c r="M47" s="180" t="s">
        <v>98</v>
      </c>
      <c r="R47" s="181"/>
      <c r="S47" s="171"/>
      <c r="T47" s="159"/>
      <c r="U47" s="159"/>
      <c r="V47" s="159"/>
      <c r="W47" s="159"/>
      <c r="X47" s="159"/>
      <c r="AH47" s="225"/>
      <c r="AI47" s="226"/>
      <c r="AJ47" s="227"/>
      <c r="AK47" s="228"/>
      <c r="AL47" s="227"/>
      <c r="AM47" s="224"/>
      <c r="AN47" s="229"/>
      <c r="AO47" s="229"/>
      <c r="AP47" s="229"/>
      <c r="AQ47" s="229"/>
      <c r="AR47" s="229"/>
      <c r="AS47" s="50"/>
      <c r="AT47" s="225"/>
      <c r="AU47" s="226"/>
      <c r="AV47" s="230"/>
      <c r="AW47" s="228"/>
      <c r="AX47" s="230"/>
      <c r="AY47" s="231"/>
      <c r="AZ47" s="224"/>
      <c r="BA47" s="229"/>
      <c r="BB47" s="229"/>
      <c r="BC47" s="229"/>
      <c r="BD47" s="229"/>
      <c r="BV47" s="353" t="s">
        <v>44</v>
      </c>
      <c r="BW47" s="354" t="s">
        <v>45</v>
      </c>
      <c r="BX47" s="354" t="s">
        <v>46</v>
      </c>
      <c r="BY47" s="354" t="s">
        <v>47</v>
      </c>
      <c r="BZ47" s="355" t="s">
        <v>48</v>
      </c>
      <c r="CA47" s="358" t="s">
        <v>49</v>
      </c>
      <c r="CB47" s="361"/>
      <c r="CC47" s="358"/>
      <c r="CD47" s="362"/>
      <c r="CE47" s="171"/>
      <c r="CF47" s="182" t="s">
        <v>37</v>
      </c>
      <c r="CG47" s="363">
        <v>10.12</v>
      </c>
      <c r="CH47" s="28"/>
      <c r="CI47" s="29"/>
      <c r="CJ47" s="161" t="s">
        <v>51</v>
      </c>
    </row>
    <row r="48" spans="2:88" ht="22.5" customHeight="1" thickTop="1">
      <c r="B48" s="212">
        <v>2</v>
      </c>
      <c r="C48" s="18">
        <v>9.495</v>
      </c>
      <c r="D48" s="28">
        <v>51</v>
      </c>
      <c r="E48" s="29">
        <f>C48+D48*0.001</f>
        <v>9.546</v>
      </c>
      <c r="F48" s="161" t="s">
        <v>51</v>
      </c>
      <c r="H48" s="182"/>
      <c r="I48" s="363"/>
      <c r="J48" s="28"/>
      <c r="K48" s="29"/>
      <c r="L48" s="183"/>
      <c r="M48" s="180" t="s">
        <v>99</v>
      </c>
      <c r="R48" s="181"/>
      <c r="S48" s="171"/>
      <c r="T48" s="159"/>
      <c r="U48" s="159"/>
      <c r="V48" s="159"/>
      <c r="W48" s="159"/>
      <c r="X48" s="159"/>
      <c r="AH48" s="232"/>
      <c r="AI48" s="233"/>
      <c r="AJ48" s="233"/>
      <c r="AK48" s="233"/>
      <c r="AL48" s="233"/>
      <c r="AM48" s="234"/>
      <c r="AN48" s="224"/>
      <c r="AO48" s="229"/>
      <c r="AP48" s="235"/>
      <c r="AQ48" s="229"/>
      <c r="AR48" s="229"/>
      <c r="AS48" s="77" t="s">
        <v>39</v>
      </c>
      <c r="AT48" s="232"/>
      <c r="AU48" s="233"/>
      <c r="AV48" s="233"/>
      <c r="AW48" s="233"/>
      <c r="AX48" s="233"/>
      <c r="AY48" s="234"/>
      <c r="AZ48" s="224"/>
      <c r="BA48" s="229"/>
      <c r="BB48" s="236"/>
      <c r="BC48" s="229"/>
      <c r="BD48" s="229"/>
      <c r="BV48" s="9"/>
      <c r="BW48" s="7"/>
      <c r="BX48" s="7"/>
      <c r="BY48" s="7"/>
      <c r="BZ48" s="6" t="s">
        <v>50</v>
      </c>
      <c r="CA48" s="6"/>
      <c r="CB48" s="7"/>
      <c r="CC48" s="7"/>
      <c r="CD48" s="8"/>
      <c r="CE48" s="171"/>
      <c r="CF48" s="212">
        <v>7</v>
      </c>
      <c r="CG48" s="18">
        <v>10.167</v>
      </c>
      <c r="CH48" s="366">
        <v>-43</v>
      </c>
      <c r="CI48" s="363">
        <f>CG48+CH48*0.001</f>
        <v>10.124</v>
      </c>
      <c r="CJ48" s="161" t="s">
        <v>51</v>
      </c>
    </row>
    <row r="49" spans="2:88" ht="22.5" customHeight="1">
      <c r="B49" s="212">
        <v>3</v>
      </c>
      <c r="C49" s="18">
        <v>9.517</v>
      </c>
      <c r="D49" s="366">
        <v>46</v>
      </c>
      <c r="E49" s="363">
        <f>C49+D49*0.001</f>
        <v>9.562999999999999</v>
      </c>
      <c r="F49" s="161" t="s">
        <v>51</v>
      </c>
      <c r="H49" s="182" t="s">
        <v>33</v>
      </c>
      <c r="I49" s="29">
        <v>9.755</v>
      </c>
      <c r="J49" s="28">
        <v>-37</v>
      </c>
      <c r="K49" s="29">
        <f>I49+J49*0.001</f>
        <v>9.718</v>
      </c>
      <c r="L49" s="183" t="s">
        <v>52</v>
      </c>
      <c r="M49" s="180" t="s">
        <v>53</v>
      </c>
      <c r="N49" s="1"/>
      <c r="O49" s="1"/>
      <c r="P49" s="1"/>
      <c r="Q49" s="1"/>
      <c r="R49" s="181"/>
      <c r="S49" s="171"/>
      <c r="T49" s="159"/>
      <c r="U49" s="159"/>
      <c r="V49" s="159"/>
      <c r="W49" s="159"/>
      <c r="X49" s="159"/>
      <c r="AH49" s="232"/>
      <c r="AI49" s="233"/>
      <c r="AJ49" s="233"/>
      <c r="AK49" s="233"/>
      <c r="AL49" s="233"/>
      <c r="AM49" s="234"/>
      <c r="AN49" s="224"/>
      <c r="AO49" s="229"/>
      <c r="AP49" s="236"/>
      <c r="AQ49" s="229"/>
      <c r="AR49" s="229"/>
      <c r="AS49" s="76" t="s">
        <v>41</v>
      </c>
      <c r="AT49" s="237"/>
      <c r="AU49" s="238"/>
      <c r="AV49" s="238"/>
      <c r="AW49" s="238"/>
      <c r="AX49" s="238"/>
      <c r="AY49" s="239"/>
      <c r="AZ49" s="224"/>
      <c r="BA49" s="229"/>
      <c r="BB49" s="236"/>
      <c r="BC49" s="229"/>
      <c r="BD49" s="229"/>
      <c r="BV49" s="141"/>
      <c r="BW49" s="18"/>
      <c r="BX49" s="28"/>
      <c r="BY49" s="29"/>
      <c r="BZ49" s="179"/>
      <c r="CA49" s="180"/>
      <c r="CB49" s="1"/>
      <c r="CC49" s="1"/>
      <c r="CD49" s="181"/>
      <c r="CE49" s="171"/>
      <c r="CF49" s="212"/>
      <c r="CG49" s="18"/>
      <c r="CH49" s="28"/>
      <c r="CI49" s="29"/>
      <c r="CJ49" s="161"/>
    </row>
    <row r="50" spans="2:88" ht="22.5" customHeight="1">
      <c r="B50" s="182" t="s">
        <v>36</v>
      </c>
      <c r="C50" s="363">
        <v>9.567</v>
      </c>
      <c r="D50" s="28"/>
      <c r="E50" s="29"/>
      <c r="F50" s="161" t="s">
        <v>51</v>
      </c>
      <c r="H50" s="182" t="s">
        <v>76</v>
      </c>
      <c r="I50" s="29">
        <v>0.10100000000000087</v>
      </c>
      <c r="J50" s="28">
        <v>-37</v>
      </c>
      <c r="K50" s="29">
        <f>I50+J50*0.001</f>
        <v>0.06400000000000086</v>
      </c>
      <c r="L50" s="183"/>
      <c r="M50" s="365" t="s">
        <v>100</v>
      </c>
      <c r="N50" s="1"/>
      <c r="O50" s="1"/>
      <c r="P50" s="1"/>
      <c r="Q50" s="1"/>
      <c r="R50" s="181"/>
      <c r="S50" s="171"/>
      <c r="T50" s="159"/>
      <c r="U50" s="159"/>
      <c r="V50" s="159"/>
      <c r="W50" s="159"/>
      <c r="X50" s="159"/>
      <c r="AH50" s="232"/>
      <c r="AI50" s="233"/>
      <c r="AJ50" s="233"/>
      <c r="AK50" s="233"/>
      <c r="AL50" s="233"/>
      <c r="AM50" s="234"/>
      <c r="AN50" s="224"/>
      <c r="AO50" s="229"/>
      <c r="AP50" s="236"/>
      <c r="AQ50" s="229"/>
      <c r="AR50" s="229"/>
      <c r="AS50" s="76" t="s">
        <v>43</v>
      </c>
      <c r="AT50" s="232"/>
      <c r="AU50" s="233"/>
      <c r="AV50" s="233"/>
      <c r="AW50" s="233"/>
      <c r="AX50" s="233"/>
      <c r="AY50" s="234"/>
      <c r="AZ50" s="224"/>
      <c r="BA50" s="229"/>
      <c r="BB50" s="236"/>
      <c r="BC50" s="229"/>
      <c r="BD50" s="229"/>
      <c r="BV50" s="214">
        <v>5</v>
      </c>
      <c r="BW50" s="29">
        <v>10.11</v>
      </c>
      <c r="BX50" s="366">
        <v>-35</v>
      </c>
      <c r="BY50" s="363">
        <f>BW50+BX50*0.001</f>
        <v>10.075</v>
      </c>
      <c r="BZ50" s="183" t="s">
        <v>52</v>
      </c>
      <c r="CA50" s="180" t="s">
        <v>53</v>
      </c>
      <c r="CB50" s="1"/>
      <c r="CC50" s="1"/>
      <c r="CD50" s="181"/>
      <c r="CE50" s="171"/>
      <c r="CF50" s="213">
        <v>8</v>
      </c>
      <c r="CG50" s="27">
        <v>10.2</v>
      </c>
      <c r="CH50" s="28">
        <v>-51</v>
      </c>
      <c r="CI50" s="29">
        <f>CG50+CH50*0.001</f>
        <v>10.149</v>
      </c>
      <c r="CJ50" s="161" t="s">
        <v>51</v>
      </c>
    </row>
    <row r="51" spans="2:88" ht="22.5" customHeight="1" thickBot="1">
      <c r="B51" s="140"/>
      <c r="C51" s="120"/>
      <c r="D51" s="121"/>
      <c r="E51" s="120"/>
      <c r="F51" s="162"/>
      <c r="H51" s="140"/>
      <c r="I51" s="120"/>
      <c r="J51" s="121"/>
      <c r="K51" s="120"/>
      <c r="L51" s="184"/>
      <c r="M51" s="185"/>
      <c r="N51" s="186"/>
      <c r="O51" s="186"/>
      <c r="P51" s="186"/>
      <c r="Q51" s="186"/>
      <c r="R51" s="187"/>
      <c r="S51" s="173"/>
      <c r="T51" s="159"/>
      <c r="U51" s="159"/>
      <c r="V51" s="159"/>
      <c r="W51" s="159"/>
      <c r="X51" s="159"/>
      <c r="AD51" s="24"/>
      <c r="AE51" s="24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15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G51" s="24"/>
      <c r="BH51" s="24"/>
      <c r="BV51" s="140"/>
      <c r="BW51" s="120"/>
      <c r="BX51" s="368"/>
      <c r="BY51" s="120"/>
      <c r="BZ51" s="184"/>
      <c r="CA51" s="185"/>
      <c r="CB51" s="186"/>
      <c r="CC51" s="186"/>
      <c r="CD51" s="187"/>
      <c r="CE51" s="173"/>
      <c r="CF51" s="140"/>
      <c r="CG51" s="120"/>
      <c r="CH51" s="121"/>
      <c r="CI51" s="120"/>
      <c r="CJ51" s="162"/>
    </row>
    <row r="52" spans="27:60" ht="12.75" customHeight="1">
      <c r="AA52" s="1"/>
      <c r="AD52" s="128"/>
      <c r="AE52" s="129"/>
      <c r="BG52" s="128"/>
      <c r="BH52" s="129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248079" r:id="rId1"/>
    <oleObject progId="Paint.Picture" shapeId="60254465" r:id="rId2"/>
    <oleObject progId="Paint.Picture" shapeId="603006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2018-01-13T08:40:56Z</cp:lastPrinted>
  <dcterms:created xsi:type="dcterms:W3CDTF">2003-01-10T15:39:03Z</dcterms:created>
  <dcterms:modified xsi:type="dcterms:W3CDTF">2018-03-13T08:58:32Z</dcterms:modified>
  <cp:category/>
  <cp:version/>
  <cp:contentType/>
  <cp:contentStatus/>
</cp:coreProperties>
</file>