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10" tabRatio="282" activeTab="1"/>
  </bookViews>
  <sheets>
    <sheet name="titul" sheetId="1" r:id="rId1"/>
    <sheet name="Říčany" sheetId="2" r:id="rId2"/>
  </sheets>
  <definedNames/>
  <calcPr fullCalcOnLoad="1"/>
</workbook>
</file>

<file path=xl/sharedStrings.xml><?xml version="1.0" encoding="utf-8"?>
<sst xmlns="http://schemas.openxmlformats.org/spreadsheetml/2006/main" count="291" uniqueCount="175">
  <si>
    <t>Trať :</t>
  </si>
  <si>
    <t>Km  164,635</t>
  </si>
  <si>
    <t>Ev. č. :</t>
  </si>
  <si>
    <t>Staniční</t>
  </si>
  <si>
    <t>zabezpečovací</t>
  </si>
  <si>
    <t>Kód :  22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</si>
  <si>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</si>
  <si>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</si>
  <si>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</si>
  <si>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</si>
  <si>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</si>
  <si>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</si>
  <si>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oba směry :</t>
  </si>
  <si>
    <t>Automatický  blok</t>
  </si>
  <si>
    <t>trojznakový,  obousměrný</t>
  </si>
  <si>
    <t>Kód :</t>
  </si>
  <si>
    <t>Zjišťování</t>
  </si>
  <si>
    <t>samočinně činností</t>
  </si>
  <si>
    <t>zast. :</t>
  </si>
  <si>
    <t>konce  vlaku</t>
  </si>
  <si>
    <t>zabezpečovacího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</si>
  <si>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</si>
  <si>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</si>
  <si>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</si>
  <si>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</si>
  <si>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</si>
  <si>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</si>
  <si>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</si>
  <si>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</si>
  <si>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 a</t>
  </si>
  <si>
    <t>1 + 3</t>
  </si>
  <si>
    <t>2 a</t>
  </si>
  <si>
    <t>Vjezd - odjezd - průjezd,  NTV</t>
  </si>
  <si>
    <t>2 + 4</t>
  </si>
  <si>
    <t>Návěstidla  -  ŽST</t>
  </si>
  <si>
    <t>Vjezdová</t>
  </si>
  <si>
    <t>Cestová</t>
  </si>
  <si>
    <t>Odjezdová</t>
  </si>
  <si>
    <t>Seřaďovací</t>
  </si>
  <si>
    <t>Ze  Strančic</t>
  </si>
  <si>
    <t>Do  Strančic</t>
  </si>
  <si>
    <t>Obvod  výpravčího</t>
  </si>
  <si>
    <t>Do  Prahy - Uhříněvse</t>
  </si>
  <si>
    <t>Z  Prahy - Uhříněvse</t>
  </si>
  <si>
    <t>směr :</t>
  </si>
  <si>
    <t>správný</t>
  </si>
  <si>
    <t>nesprávný</t>
  </si>
  <si>
    <t>Z  koleje  č. 2</t>
  </si>
  <si>
    <t>Z  koleje  č. 1</t>
  </si>
  <si>
    <t>Lc 1a</t>
  </si>
  <si>
    <t>S 1</t>
  </si>
  <si>
    <t>S 3</t>
  </si>
  <si>
    <t>Se 1</t>
  </si>
  <si>
    <t>Se 3</t>
  </si>
  <si>
    <t>Se 5</t>
  </si>
  <si>
    <t>Se 7</t>
  </si>
  <si>
    <t>C</t>
  </si>
  <si>
    <t>JTom</t>
  </si>
  <si>
    <t>Se 9</t>
  </si>
  <si>
    <t>Se 11</t>
  </si>
  <si>
    <t>Se 13</t>
  </si>
  <si>
    <t>Se 15</t>
  </si>
  <si>
    <t>Se 17</t>
  </si>
  <si>
    <t>L 1</t>
  </si>
  <si>
    <t>L 3a</t>
  </si>
  <si>
    <t>2-1593</t>
  </si>
  <si>
    <t>1-1593</t>
  </si>
  <si>
    <t>1-1632</t>
  </si>
  <si>
    <t>2-1632</t>
  </si>
  <si>
    <t>2 L</t>
  </si>
  <si>
    <t>1 L</t>
  </si>
  <si>
    <t>Lc 2a</t>
  </si>
  <si>
    <t>S 2</t>
  </si>
  <si>
    <t>S 4</t>
  </si>
  <si>
    <t>Se 2</t>
  </si>
  <si>
    <t>Se 4</t>
  </si>
  <si>
    <t>Se 6</t>
  </si>
  <si>
    <t>Se 8</t>
  </si>
  <si>
    <t>Se 10</t>
  </si>
  <si>
    <t>Se 12</t>
  </si>
  <si>
    <t>Se 14</t>
  </si>
  <si>
    <t>Se 16</t>
  </si>
  <si>
    <t>Se 18</t>
  </si>
  <si>
    <t>L 2</t>
  </si>
  <si>
    <t>L 4a</t>
  </si>
  <si>
    <t>2 S</t>
  </si>
  <si>
    <t>1 S</t>
  </si>
  <si>
    <t>2-1665</t>
  </si>
  <si>
    <t>1-1665</t>
  </si>
  <si>
    <t>1-1690</t>
  </si>
  <si>
    <t>2-1690</t>
  </si>
  <si>
    <t>2-1605</t>
  </si>
  <si>
    <t>1-1605</t>
  </si>
  <si>
    <t>1-1620</t>
  </si>
  <si>
    <t>2-1620</t>
  </si>
  <si>
    <t>1-1678</t>
  </si>
  <si>
    <t>2-1680</t>
  </si>
  <si>
    <t>1-1610</t>
  </si>
  <si>
    <t>2-1610</t>
  </si>
  <si>
    <t>2-1677</t>
  </si>
  <si>
    <t>1-1677</t>
  </si>
  <si>
    <t>1-1668</t>
  </si>
  <si>
    <t>2-1668</t>
  </si>
  <si>
    <t>2-1617</t>
  </si>
  <si>
    <t>1-1617</t>
  </si>
  <si>
    <t>1-1600</t>
  </si>
  <si>
    <t>2-1600</t>
  </si>
  <si>
    <t>Vk 1</t>
  </si>
  <si>
    <t>12   13</t>
  </si>
  <si>
    <t>Vjezdové / odjezdové rychlosti :</t>
  </si>
  <si>
    <t>staničení</t>
  </si>
  <si>
    <t>N</t>
  </si>
  <si>
    <t>námezník</t>
  </si>
  <si>
    <t>přest.</t>
  </si>
  <si>
    <t>strančické  zhlaví</t>
  </si>
  <si>
    <t>v pokračování traťové koleje - rychlost traťová s místním omezením</t>
  </si>
  <si>
    <t>uhříněveské  zhlaví</t>
  </si>
  <si>
    <t>z / na</t>
  </si>
  <si>
    <t>na / z</t>
  </si>
  <si>
    <t>přes  výhybky</t>
  </si>
  <si>
    <t>při jízdě do odbočky - uvedeno u konkrétní koleje, resp. kolej. spojky</t>
  </si>
  <si>
    <t>elm.</t>
  </si>
  <si>
    <t>kolej č. :</t>
  </si>
  <si>
    <t>Současné  vlakové  cesty</t>
  </si>
  <si>
    <t>traťové  koleje  č. 2</t>
  </si>
  <si>
    <t>Vzájemně vyloučeny jsou všechny : 1) - protisměrné jízdní cesty na tutéž kolej</t>
  </si>
  <si>
    <t>traťové  koleje  č. 1</t>
  </si>
  <si>
    <t>2a</t>
  </si>
  <si>
    <t>2) - jízdní cesty mající předepsanou rozdílnou polohu alespoň jedné pojížděné nebo odvratné výhybky</t>
  </si>
  <si>
    <t>1, 3a</t>
  </si>
  <si>
    <t>519 A</t>
  </si>
  <si>
    <t>Hlavní  staniční  kolej, NTV</t>
  </si>
  <si>
    <t>směr Strančice</t>
  </si>
  <si>
    <t>směr Praha-Uhříněves</t>
  </si>
  <si>
    <t>Pouze průjezd,  NTV</t>
  </si>
  <si>
    <t>3 a</t>
  </si>
  <si>
    <t>4 a</t>
  </si>
  <si>
    <t>( 3 + 3a = 656 m )</t>
  </si>
  <si>
    <t>( 4 + 4a = 671 m )</t>
  </si>
  <si>
    <t>konstrukce SUDOP T + desky K230</t>
  </si>
  <si>
    <t>Elektronické stavědlo - ESA 11</t>
  </si>
  <si>
    <t>podchod v km 164,660</t>
  </si>
  <si>
    <t>přerušovaná čára</t>
  </si>
  <si>
    <t>úsek není v měřítku</t>
  </si>
  <si>
    <t>v SZZ je uplatněna boční ochrana vlakových cest a VCO</t>
  </si>
  <si>
    <t>3) - jízdní cesty dané boční ochranou vlakových cest, není-li použita VCO ( vlaková cesta omezená )</t>
  </si>
  <si>
    <t>Boční ochrana vlakových cest</t>
  </si>
  <si>
    <t>Vyloučené vlakové cesty</t>
  </si>
  <si>
    <t>Rychlost VCO</t>
  </si>
  <si>
    <t>od návěstidla Lc1a na staniční kolej 1</t>
  </si>
  <si>
    <t>od návěstidla S1 na 1. tr. kolej směr Strančice</t>
  </si>
  <si>
    <t>od návěstidla Lc2a na staniční kolej 2</t>
  </si>
  <si>
    <t>od návěstidla S2 na 2. tr. kolej směr Strančice</t>
  </si>
  <si>
    <t>od návěstidla 1S, 2S na staniční kolej 3</t>
  </si>
  <si>
    <t>od návěstidla 1S, 2S na staniční kolej 4</t>
  </si>
  <si>
    <t>od návěstidla 1S na staniční kolej 1</t>
  </si>
  <si>
    <t>od návěstidla L1 na 1. tr. kolej směr P.-Uhříněves</t>
  </si>
  <si>
    <t>od návěstidla 2S na staniční kolej 2</t>
  </si>
  <si>
    <t>od návěstidla L2 na 2. tr. kolej směr P.-Uhříněves</t>
  </si>
  <si>
    <t>od návěstidla Lc1a na staniční kolej 3</t>
  </si>
  <si>
    <t>od návěstidla Lc2a na staniční kolej 4</t>
  </si>
  <si>
    <t>3. kategorie</t>
  </si>
  <si>
    <t>dálková obsluha výpravčím DOZ z ŽST Praha-Uhříněves</t>
  </si>
  <si>
    <t>č. II,  mimoúrovňové, ostrovní</t>
  </si>
  <si>
    <t>č. I,  mimoúrovňové, ostrovní</t>
  </si>
  <si>
    <t>přístup podchodem v km 164,660</t>
  </si>
  <si>
    <t>14, 11, 9</t>
  </si>
  <si>
    <t>II.  /  2016</t>
  </si>
  <si>
    <t>KANGO</t>
  </si>
  <si>
    <t>Vk 2</t>
  </si>
  <si>
    <t>N8</t>
  </si>
  <si>
    <t>1, 4</t>
  </si>
  <si>
    <t>N7</t>
  </si>
  <si>
    <t>164,687</t>
  </si>
  <si>
    <t>( budoucí obsluha dipečerem CDP Praha, nouzová obsluha pohotovostním výpravčím 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</si>
</sst>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3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5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sz val="11"/>
      <name val="Arial"/>
      <family val="2"/>
    </font>
    <font>
      <i/>
      <sz val="14"/>
      <name val="Times New Roman CE"/>
      <family val="1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8" fillId="20" borderId="0" applyNumberFormat="0" applyBorder="0" applyAlignment="0" applyProtection="0"/>
    <xf numFmtId="0" fontId="9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8" applyNumberFormat="0" applyAlignment="0" applyProtection="0"/>
    <xf numFmtId="0" fontId="109" fillId="26" borderId="8" applyNumberFormat="0" applyAlignment="0" applyProtection="0"/>
    <xf numFmtId="0" fontId="110" fillId="26" borderId="9" applyNumberFormat="0" applyAlignment="0" applyProtection="0"/>
    <xf numFmtId="0" fontId="111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4" fillId="0" borderId="0" xfId="47" applyFont="1" applyAlignment="1">
      <alignment/>
      <protection/>
    </xf>
    <xf numFmtId="0" fontId="24" fillId="0" borderId="0" xfId="47" applyFont="1" applyBorder="1" applyAlignment="1">
      <alignment/>
      <protection/>
    </xf>
    <xf numFmtId="0" fontId="24" fillId="0" borderId="0" xfId="47" applyFont="1" applyBorder="1">
      <alignment/>
      <protection/>
    </xf>
    <xf numFmtId="0" fontId="2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3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 quotePrefix="1">
      <alignment vertical="center"/>
      <protection/>
    </xf>
    <xf numFmtId="0" fontId="24" fillId="0" borderId="0" xfId="47" applyFont="1" applyBorder="1" applyAlignment="1">
      <alignment vertical="center"/>
      <protection/>
    </xf>
    <xf numFmtId="0" fontId="0" fillId="34" borderId="33" xfId="47" applyFont="1" applyFill="1" applyBorder="1" applyAlignment="1">
      <alignment vertical="center"/>
      <protection/>
    </xf>
    <xf numFmtId="0" fontId="0" fillId="34" borderId="34" xfId="47" applyFont="1" applyFill="1" applyBorder="1" applyAlignment="1">
      <alignment vertical="center"/>
      <protection/>
    </xf>
    <xf numFmtId="0" fontId="0" fillId="34" borderId="34" xfId="47" applyFont="1" applyFill="1" applyBorder="1" applyAlignment="1" quotePrefix="1">
      <alignment vertical="center"/>
      <protection/>
    </xf>
    <xf numFmtId="164" fontId="0" fillId="34" borderId="34" xfId="47" applyNumberFormat="1" applyFont="1" applyFill="1" applyBorder="1" applyAlignment="1">
      <alignment vertical="center"/>
      <protection/>
    </xf>
    <xf numFmtId="0" fontId="0" fillId="34" borderId="3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13" xfId="47" applyFont="1" applyFill="1" applyBorder="1" applyAlignment="1">
      <alignment vertical="center"/>
      <protection/>
    </xf>
    <xf numFmtId="0" fontId="0" fillId="34" borderId="12" xfId="47" applyFill="1" applyBorder="1" applyAlignment="1">
      <alignment vertical="center"/>
      <protection/>
    </xf>
    <xf numFmtId="0" fontId="30" fillId="33" borderId="0" xfId="47" applyFont="1" applyFill="1" applyBorder="1" applyAlignment="1">
      <alignment horizontal="center" vertical="center"/>
      <protection/>
    </xf>
    <xf numFmtId="0" fontId="0" fillId="0" borderId="10" xfId="47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3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13" xfId="47" applyFill="1" applyBorder="1" applyAlignment="1">
      <alignment vertical="center"/>
      <protection/>
    </xf>
    <xf numFmtId="0" fontId="0" fillId="34" borderId="13" xfId="47" applyFont="1" applyFill="1" applyBorder="1" applyAlignment="1">
      <alignment vertical="center"/>
      <protection/>
    </xf>
    <xf numFmtId="0" fontId="3" fillId="35" borderId="36" xfId="47" applyFont="1" applyFill="1" applyBorder="1" applyAlignment="1">
      <alignment horizontal="center" vertical="center"/>
      <protection/>
    </xf>
    <xf numFmtId="0" fontId="3" fillId="35" borderId="20" xfId="47" applyFont="1" applyFill="1" applyBorder="1" applyAlignment="1">
      <alignment horizontal="center" vertical="center"/>
      <protection/>
    </xf>
    <xf numFmtId="0" fontId="3" fillId="35" borderId="21" xfId="47" applyFont="1" applyFill="1" applyBorder="1" applyAlignment="1">
      <alignment horizontal="center" vertical="center"/>
      <protection/>
    </xf>
    <xf numFmtId="0" fontId="0" fillId="34" borderId="12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34" fillId="0" borderId="37" xfId="47" applyNumberFormat="1" applyFont="1" applyBorder="1" applyAlignment="1">
      <alignment horizontal="center" vertical="center"/>
      <protection/>
    </xf>
    <xf numFmtId="164" fontId="35" fillId="0" borderId="11" xfId="47" applyNumberFormat="1" applyFont="1" applyBorder="1" applyAlignment="1">
      <alignment horizontal="center" vertical="center"/>
      <protection/>
    </xf>
    <xf numFmtId="1" fontId="35" fillId="0" borderId="10" xfId="47" applyNumberFormat="1" applyFont="1" applyBorder="1" applyAlignment="1">
      <alignment horizontal="center" vertical="center"/>
      <protection/>
    </xf>
    <xf numFmtId="0" fontId="0" fillId="34" borderId="14" xfId="47" applyFill="1" applyBorder="1" applyAlignment="1">
      <alignment vertical="center"/>
      <protection/>
    </xf>
    <xf numFmtId="0" fontId="0" fillId="34" borderId="17" xfId="47" applyFill="1" applyBorder="1" applyAlignment="1">
      <alignment vertical="center"/>
      <protection/>
    </xf>
    <xf numFmtId="0" fontId="0" fillId="34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29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47" applyFont="1" applyFill="1" applyBorder="1" applyAlignment="1">
      <alignment horizontal="center" vertical="center"/>
      <protection/>
    </xf>
    <xf numFmtId="0" fontId="0" fillId="0" borderId="38" xfId="47" applyFont="1" applyBorder="1">
      <alignment/>
      <protection/>
    </xf>
    <xf numFmtId="0" fontId="0" fillId="0" borderId="39" xfId="47" applyFont="1" applyBorder="1">
      <alignment/>
      <protection/>
    </xf>
    <xf numFmtId="0" fontId="0" fillId="0" borderId="40" xfId="47" applyFont="1" applyBorder="1">
      <alignment/>
      <protection/>
    </xf>
    <xf numFmtId="0" fontId="0" fillId="0" borderId="41" xfId="47" applyFont="1" applyBorder="1">
      <alignment/>
      <protection/>
    </xf>
    <xf numFmtId="0" fontId="2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32" fillId="0" borderId="0" xfId="47" applyFont="1" applyFill="1" applyBorder="1" applyAlignment="1">
      <alignment horizontal="center"/>
      <protection/>
    </xf>
    <xf numFmtId="0" fontId="0" fillId="0" borderId="42" xfId="47" applyFont="1" applyBorder="1">
      <alignment/>
      <protection/>
    </xf>
    <xf numFmtId="0" fontId="0" fillId="0" borderId="43" xfId="47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21" fillId="0" borderId="31" xfId="0" applyFont="1" applyBorder="1" applyAlignment="1">
      <alignment horizontal="center" vertical="center"/>
    </xf>
    <xf numFmtId="0" fontId="3" fillId="0" borderId="0" xfId="47" applyFont="1" applyFill="1" applyBorder="1" applyAlignment="1">
      <alignment horizontal="center" vertical="center"/>
      <protection/>
    </xf>
    <xf numFmtId="0" fontId="0" fillId="37" borderId="47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/>
    </xf>
    <xf numFmtId="0" fontId="0" fillId="37" borderId="49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0" xfId="0" applyFont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28" fillId="0" borderId="0" xfId="47" applyFont="1" applyAlignment="1">
      <alignment vertical="center"/>
      <protection/>
    </xf>
    <xf numFmtId="0" fontId="0" fillId="0" borderId="10" xfId="47" applyFont="1" applyBorder="1">
      <alignment/>
      <protection/>
    </xf>
    <xf numFmtId="0" fontId="0" fillId="0" borderId="52" xfId="47" applyFont="1" applyBorder="1">
      <alignment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5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54" xfId="47" applyFont="1" applyBorder="1">
      <alignment/>
      <protection/>
    </xf>
    <xf numFmtId="0" fontId="0" fillId="35" borderId="55" xfId="47" applyFont="1" applyFill="1" applyBorder="1" applyAlignment="1">
      <alignment vertical="center"/>
      <protection/>
    </xf>
    <xf numFmtId="0" fontId="0" fillId="35" borderId="56" xfId="47" applyFont="1" applyFill="1" applyBorder="1" applyAlignment="1">
      <alignment vertical="center"/>
      <protection/>
    </xf>
    <xf numFmtId="0" fontId="0" fillId="35" borderId="57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49" fontId="0" fillId="0" borderId="37" xfId="47" applyNumberFormat="1" applyFont="1" applyBorder="1" applyAlignment="1">
      <alignment vertical="center"/>
      <protection/>
    </xf>
    <xf numFmtId="164" fontId="0" fillId="0" borderId="11" xfId="47" applyNumberFormat="1" applyFont="1" applyBorder="1" applyAlignment="1">
      <alignment vertical="center"/>
      <protection/>
    </xf>
    <xf numFmtId="164" fontId="0" fillId="0" borderId="11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49" fontId="41" fillId="0" borderId="37" xfId="47" applyNumberFormat="1" applyFont="1" applyBorder="1" applyAlignment="1">
      <alignment horizontal="center" vertical="center"/>
      <protection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13" fillId="0" borderId="0" xfId="0" applyFont="1" applyAlignment="1">
      <alignment vertical="center"/>
    </xf>
    <xf numFmtId="18" fontId="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164" fontId="44" fillId="0" borderId="11" xfId="47" applyNumberFormat="1" applyFont="1" applyBorder="1" applyAlignment="1">
      <alignment horizontal="center" vertical="center"/>
      <protection/>
    </xf>
    <xf numFmtId="164" fontId="45" fillId="0" borderId="11" xfId="47" applyNumberFormat="1" applyFont="1" applyBorder="1" applyAlignment="1">
      <alignment vertical="center"/>
      <protection/>
    </xf>
    <xf numFmtId="164" fontId="45" fillId="0" borderId="11" xfId="47" applyNumberFormat="1" applyFont="1" applyBorder="1" applyAlignment="1">
      <alignment vertical="center"/>
      <protection/>
    </xf>
    <xf numFmtId="1" fontId="45" fillId="0" borderId="10" xfId="47" applyNumberFormat="1" applyFont="1" applyBorder="1" applyAlignment="1">
      <alignment vertical="center"/>
      <protection/>
    </xf>
    <xf numFmtId="1" fontId="44" fillId="0" borderId="10" xfId="47" applyNumberFormat="1" applyFont="1" applyBorder="1" applyAlignment="1">
      <alignment horizontal="center" vertical="center"/>
      <protection/>
    </xf>
    <xf numFmtId="0" fontId="8" fillId="37" borderId="47" xfId="0" applyFont="1" applyFill="1" applyBorder="1" applyAlignment="1">
      <alignment horizontal="center" vertical="center"/>
    </xf>
    <xf numFmtId="0" fontId="8" fillId="37" borderId="59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2" fillId="0" borderId="0" xfId="0" applyFont="1" applyAlignment="1">
      <alignment vertical="top"/>
    </xf>
    <xf numFmtId="164" fontId="14" fillId="0" borderId="11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64" fontId="26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15" fillId="0" borderId="31" xfId="0" applyNumberFormat="1" applyFont="1" applyBorder="1" applyAlignment="1">
      <alignment horizontal="center" vertical="center"/>
    </xf>
    <xf numFmtId="0" fontId="28" fillId="0" borderId="0" xfId="47" applyFont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26" fillId="0" borderId="0" xfId="47" applyFont="1" applyFill="1" applyBorder="1" applyAlignment="1">
      <alignment horizontal="center" vertical="top"/>
      <protection/>
    </xf>
    <xf numFmtId="0" fontId="32" fillId="0" borderId="0" xfId="47" applyFont="1" applyBorder="1" applyAlignment="1">
      <alignment horizontal="center" vertical="center"/>
      <protection/>
    </xf>
    <xf numFmtId="49" fontId="32" fillId="0" borderId="0" xfId="47" applyNumberFormat="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8" fillId="0" borderId="0" xfId="47" applyFont="1" applyBorder="1" applyAlignment="1">
      <alignment vertical="center"/>
      <protection/>
    </xf>
    <xf numFmtId="0" fontId="0" fillId="0" borderId="42" xfId="47" applyFont="1" applyBorder="1" applyAlignment="1">
      <alignment vertical="center"/>
      <protection/>
    </xf>
    <xf numFmtId="0" fontId="0" fillId="0" borderId="43" xfId="47" applyFont="1" applyBorder="1" applyAlignment="1">
      <alignment vertical="center"/>
      <protection/>
    </xf>
    <xf numFmtId="0" fontId="3" fillId="0" borderId="43" xfId="47" applyFont="1" applyBorder="1" applyAlignment="1">
      <alignment horizontal="center" vertical="center"/>
      <protection/>
    </xf>
    <xf numFmtId="0" fontId="0" fillId="0" borderId="52" xfId="47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50" fillId="33" borderId="0" xfId="47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8" fillId="37" borderId="61" xfId="0" applyFont="1" applyFill="1" applyBorder="1" applyAlignment="1">
      <alignment horizontal="centerContinuous" vertical="center"/>
    </xf>
    <xf numFmtId="0" fontId="48" fillId="0" borderId="0" xfId="47" applyFont="1" applyBorder="1" applyAlignment="1">
      <alignment horizontal="centerContinuous" vertical="center"/>
      <protection/>
    </xf>
    <xf numFmtId="0" fontId="48" fillId="0" borderId="10" xfId="47" applyFont="1" applyBorder="1" applyAlignment="1">
      <alignment horizontal="centerContinuous" vertical="center"/>
      <protection/>
    </xf>
    <xf numFmtId="0" fontId="3" fillId="0" borderId="0" xfId="47" applyFont="1" applyFill="1" applyBorder="1" applyAlignment="1">
      <alignment horizontal="centerContinuous" vertical="center"/>
      <protection/>
    </xf>
    <xf numFmtId="0" fontId="33" fillId="35" borderId="56" xfId="47" applyFont="1" applyFill="1" applyBorder="1" applyAlignment="1">
      <alignment horizontal="centerContinuous" vertical="center"/>
      <protection/>
    </xf>
    <xf numFmtId="0" fontId="33" fillId="35" borderId="56" xfId="47" applyFont="1" applyFill="1" applyBorder="1" applyAlignment="1" quotePrefix="1">
      <alignment horizontal="centerContinuous" vertical="center"/>
      <protection/>
    </xf>
    <xf numFmtId="0" fontId="3" fillId="35" borderId="62" xfId="47" applyFont="1" applyFill="1" applyBorder="1" applyAlignment="1">
      <alignment horizontal="centerContinuous" vertical="center"/>
      <protection/>
    </xf>
    <xf numFmtId="0" fontId="3" fillId="35" borderId="63" xfId="47" applyFont="1" applyFill="1" applyBorder="1" applyAlignment="1">
      <alignment horizontal="centerContinuous" vertical="center"/>
      <protection/>
    </xf>
    <xf numFmtId="0" fontId="3" fillId="35" borderId="64" xfId="47" applyFont="1" applyFill="1" applyBorder="1" applyAlignment="1">
      <alignment horizontal="centerContinuous" vertical="center"/>
      <protection/>
    </xf>
    <xf numFmtId="0" fontId="49" fillId="0" borderId="41" xfId="47" applyFont="1" applyBorder="1" applyAlignment="1">
      <alignment horizontal="centerContinuous" vertical="center"/>
      <protection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8" fillId="37" borderId="27" xfId="0" applyFont="1" applyFill="1" applyBorder="1" applyAlignment="1">
      <alignment horizontal="centerContinuous" vertical="center"/>
    </xf>
    <xf numFmtId="0" fontId="8" fillId="37" borderId="21" xfId="0" applyFont="1" applyFill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8" fillId="37" borderId="47" xfId="0" applyFont="1" applyFill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1" fillId="36" borderId="45" xfId="0" applyFont="1" applyFill="1" applyBorder="1" applyAlignment="1">
      <alignment horizontal="centerContinuous" vertical="center"/>
    </xf>
    <xf numFmtId="0" fontId="8" fillId="37" borderId="48" xfId="0" applyFont="1" applyFill="1" applyBorder="1" applyAlignment="1">
      <alignment horizontal="centerContinuous" vertical="center"/>
    </xf>
    <xf numFmtId="0" fontId="8" fillId="37" borderId="49" xfId="0" applyFont="1" applyFill="1" applyBorder="1" applyAlignment="1">
      <alignment horizontal="centerContinuous" vertical="center"/>
    </xf>
    <xf numFmtId="0" fontId="8" fillId="37" borderId="65" xfId="0" applyFont="1" applyFill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7" fillId="0" borderId="6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25" fillId="37" borderId="47" xfId="0" applyFont="1" applyFill="1" applyBorder="1" applyAlignment="1">
      <alignment horizontal="centerContinuous" vertical="center"/>
    </xf>
    <xf numFmtId="0" fontId="6" fillId="0" borderId="66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29" fillId="0" borderId="43" xfId="47" applyFont="1" applyFill="1" applyBorder="1" applyAlignment="1">
      <alignment horizontal="center" vertical="center"/>
      <protection/>
    </xf>
    <xf numFmtId="0" fontId="32" fillId="0" borderId="43" xfId="47" applyFont="1" applyFill="1" applyBorder="1" applyAlignment="1">
      <alignment horizontal="center"/>
      <protection/>
    </xf>
    <xf numFmtId="0" fontId="0" fillId="0" borderId="43" xfId="47" applyBorder="1">
      <alignment/>
      <protection/>
    </xf>
    <xf numFmtId="0" fontId="0" fillId="34" borderId="67" xfId="47" applyFont="1" applyFill="1" applyBorder="1" applyAlignment="1">
      <alignment vertical="center"/>
      <protection/>
    </xf>
    <xf numFmtId="0" fontId="0" fillId="34" borderId="67" xfId="47" applyFill="1" applyBorder="1" applyAlignment="1">
      <alignment vertical="center"/>
      <protection/>
    </xf>
    <xf numFmtId="0" fontId="3" fillId="34" borderId="67" xfId="47" applyFont="1" applyFill="1" applyBorder="1" applyAlignment="1">
      <alignment horizontal="left" vertical="center"/>
      <protection/>
    </xf>
    <xf numFmtId="0" fontId="3" fillId="34" borderId="67" xfId="0" applyFont="1" applyFill="1" applyBorder="1" applyAlignment="1">
      <alignment horizontal="center" vertical="center"/>
    </xf>
    <xf numFmtId="0" fontId="3" fillId="0" borderId="24" xfId="47" applyFont="1" applyFill="1" applyBorder="1" applyAlignment="1">
      <alignment horizontal="center" vertical="center"/>
      <protection/>
    </xf>
    <xf numFmtId="49" fontId="32" fillId="0" borderId="24" xfId="47" applyNumberFormat="1" applyFont="1" applyBorder="1" applyAlignment="1">
      <alignment horizontal="center" vertical="center"/>
      <protection/>
    </xf>
    <xf numFmtId="0" fontId="0" fillId="0" borderId="24" xfId="47" applyBorder="1">
      <alignment/>
      <protection/>
    </xf>
    <xf numFmtId="0" fontId="0" fillId="0" borderId="38" xfId="47" applyFont="1" applyFill="1" applyBorder="1" applyAlignment="1">
      <alignment vertical="center"/>
      <protection/>
    </xf>
    <xf numFmtId="0" fontId="0" fillId="0" borderId="39" xfId="47" applyFill="1" applyBorder="1" applyAlignment="1">
      <alignment vertical="center"/>
      <protection/>
    </xf>
    <xf numFmtId="0" fontId="3" fillId="0" borderId="39" xfId="47" applyFont="1" applyFill="1" applyBorder="1" applyAlignment="1">
      <alignment horizontal="left" vertical="center"/>
      <protection/>
    </xf>
    <xf numFmtId="0" fontId="3" fillId="0" borderId="39" xfId="0" applyFont="1" applyFill="1" applyBorder="1" applyAlignment="1">
      <alignment horizontal="center" vertical="center"/>
    </xf>
    <xf numFmtId="0" fontId="0" fillId="0" borderId="40" xfId="47" applyFill="1" applyBorder="1" applyAlignment="1">
      <alignment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54" xfId="47" applyNumberFormat="1" applyFont="1" applyBorder="1" applyAlignment="1">
      <alignment vertical="center"/>
      <protection/>
    </xf>
    <xf numFmtId="1" fontId="0" fillId="0" borderId="5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54" xfId="47" applyFont="1" applyBorder="1" applyAlignment="1">
      <alignment vertical="center"/>
      <protection/>
    </xf>
    <xf numFmtId="164" fontId="45" fillId="0" borderId="69" xfId="47" applyNumberFormat="1" applyFont="1" applyBorder="1" applyAlignment="1">
      <alignment vertical="center"/>
      <protection/>
    </xf>
    <xf numFmtId="1" fontId="45" fillId="0" borderId="54" xfId="47" applyNumberFormat="1" applyFont="1" applyBorder="1" applyAlignment="1">
      <alignment vertical="center"/>
      <protection/>
    </xf>
    <xf numFmtId="0" fontId="3" fillId="0" borderId="41" xfId="47" applyFont="1" applyFill="1" applyBorder="1" applyAlignment="1">
      <alignment horizontal="centerContinuous" vertical="center"/>
      <protection/>
    </xf>
    <xf numFmtId="0" fontId="3" fillId="0" borderId="10" xfId="47" applyFont="1" applyFill="1" applyBorder="1" applyAlignment="1">
      <alignment horizontal="centerContinuous"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6" fillId="38" borderId="26" xfId="0" applyFont="1" applyFill="1" applyBorder="1" applyAlignment="1">
      <alignment horizontal="centerContinuous" vertical="center"/>
    </xf>
    <xf numFmtId="0" fontId="6" fillId="38" borderId="21" xfId="0" applyFont="1" applyFill="1" applyBorder="1" applyAlignment="1">
      <alignment horizontal="centerContinuous" vertical="center"/>
    </xf>
    <xf numFmtId="0" fontId="11" fillId="34" borderId="61" xfId="0" applyFont="1" applyFill="1" applyBorder="1" applyAlignment="1">
      <alignment horizontal="centerContinuous" vertical="center"/>
    </xf>
    <xf numFmtId="0" fontId="11" fillId="34" borderId="21" xfId="0" applyFont="1" applyFill="1" applyBorder="1" applyAlignment="1">
      <alignment horizontal="centerContinuous" vertical="center"/>
    </xf>
    <xf numFmtId="0" fontId="6" fillId="34" borderId="61" xfId="0" applyFont="1" applyFill="1" applyBorder="1" applyAlignment="1">
      <alignment horizontal="centerContinuous" vertical="center"/>
    </xf>
    <xf numFmtId="0" fontId="6" fillId="34" borderId="21" xfId="0" applyFont="1" applyFill="1" applyBorder="1" applyAlignment="1">
      <alignment horizontal="centerContinuous" vertical="center"/>
    </xf>
    <xf numFmtId="0" fontId="11" fillId="38" borderId="61" xfId="0" applyFont="1" applyFill="1" applyBorder="1" applyAlignment="1">
      <alignment horizontal="centerContinuous" vertical="center"/>
    </xf>
    <xf numFmtId="0" fontId="11" fillId="38" borderId="22" xfId="0" applyFont="1" applyFill="1" applyBorder="1" applyAlignment="1">
      <alignment horizontal="centerContinuous" vertical="center"/>
    </xf>
    <xf numFmtId="0" fontId="52" fillId="0" borderId="13" xfId="0" applyFont="1" applyBorder="1" applyAlignment="1">
      <alignment horizontal="left" vertical="center"/>
    </xf>
    <xf numFmtId="164" fontId="3" fillId="0" borderId="10" xfId="0" applyNumberFormat="1" applyFont="1" applyBorder="1" applyAlignment="1" quotePrefix="1">
      <alignment horizontal="left" vertical="center"/>
    </xf>
    <xf numFmtId="0" fontId="53" fillId="0" borderId="0" xfId="0" applyFont="1" applyBorder="1" applyAlignment="1">
      <alignment horizontal="left" vertical="center"/>
    </xf>
    <xf numFmtId="164" fontId="15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164" fontId="15" fillId="0" borderId="12" xfId="0" applyNumberFormat="1" applyFont="1" applyBorder="1" applyAlignment="1" quotePrefix="1">
      <alignment horizontal="left" vertical="center"/>
    </xf>
    <xf numFmtId="164" fontId="3" fillId="0" borderId="10" xfId="0" applyNumberFormat="1" applyFont="1" applyBorder="1" applyAlignment="1" quotePrefix="1">
      <alignment horizontal="center" vertical="center"/>
    </xf>
    <xf numFmtId="164" fontId="15" fillId="0" borderId="10" xfId="0" applyNumberFormat="1" applyFont="1" applyBorder="1" applyAlignment="1" quotePrefix="1">
      <alignment horizontal="center" vertical="center"/>
    </xf>
    <xf numFmtId="164" fontId="15" fillId="0" borderId="12" xfId="0" applyNumberFormat="1" applyFont="1" applyBorder="1" applyAlignment="1" quotePrefix="1">
      <alignment horizontal="center" vertical="center"/>
    </xf>
    <xf numFmtId="164" fontId="42" fillId="0" borderId="10" xfId="0" applyNumberFormat="1" applyFont="1" applyBorder="1" applyAlignment="1" quotePrefix="1">
      <alignment horizontal="center" vertical="center"/>
    </xf>
    <xf numFmtId="164" fontId="54" fillId="0" borderId="10" xfId="0" applyNumberFormat="1" applyFont="1" applyBorder="1" applyAlignment="1" quotePrefix="1">
      <alignment horizontal="center" vertical="center"/>
    </xf>
    <xf numFmtId="164" fontId="54" fillId="0" borderId="12" xfId="0" applyNumberFormat="1" applyFont="1" applyBorder="1" applyAlignment="1" quotePrefix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8" fillId="37" borderId="61" xfId="0" applyFont="1" applyFill="1" applyBorder="1" applyAlignment="1">
      <alignment vertical="center"/>
    </xf>
    <xf numFmtId="0" fontId="8" fillId="37" borderId="27" xfId="0" applyFont="1" applyFill="1" applyBorder="1" applyAlignment="1">
      <alignment vertical="center"/>
    </xf>
    <xf numFmtId="0" fontId="25" fillId="37" borderId="65" xfId="0" applyFont="1" applyFill="1" applyBorder="1" applyAlignment="1">
      <alignment horizontal="centerContinuous" vertical="center"/>
    </xf>
    <xf numFmtId="0" fontId="25" fillId="37" borderId="49" xfId="0" applyFont="1" applyFill="1" applyBorder="1" applyAlignment="1">
      <alignment horizontal="centerContinuous" vertical="center"/>
    </xf>
    <xf numFmtId="164" fontId="0" fillId="0" borderId="40" xfId="0" applyNumberFormat="1" applyFont="1" applyBorder="1" applyAlignment="1">
      <alignment vertical="center"/>
    </xf>
    <xf numFmtId="0" fontId="8" fillId="37" borderId="59" xfId="0" applyFont="1" applyFill="1" applyBorder="1" applyAlignment="1">
      <alignment horizontal="centerContinuous" vertical="center"/>
    </xf>
    <xf numFmtId="0" fontId="1" fillId="36" borderId="46" xfId="0" applyFont="1" applyFill="1" applyBorder="1" applyAlignment="1">
      <alignment horizontal="centerContinuous" vertical="center"/>
    </xf>
    <xf numFmtId="0" fontId="1" fillId="36" borderId="44" xfId="0" applyFont="1" applyFill="1" applyBorder="1" applyAlignment="1">
      <alignment horizontal="centerContinuous" vertical="center"/>
    </xf>
    <xf numFmtId="0" fontId="0" fillId="37" borderId="6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47" applyFont="1" applyFill="1" applyBorder="1">
      <alignment/>
      <protection/>
    </xf>
    <xf numFmtId="0" fontId="50" fillId="0" borderId="0" xfId="47" applyFont="1" applyFill="1" applyBorder="1" applyAlignment="1">
      <alignment horizontal="center" vertical="center"/>
      <protection/>
    </xf>
    <xf numFmtId="0" fontId="3" fillId="0" borderId="0" xfId="47" applyFont="1" applyBorder="1" applyAlignment="1">
      <alignment horizontal="right"/>
      <protection/>
    </xf>
    <xf numFmtId="0" fontId="3" fillId="0" borderId="0" xfId="47" applyFont="1" applyBorder="1" applyAlignment="1">
      <alignment horizontal="center"/>
      <protection/>
    </xf>
    <xf numFmtId="0" fontId="3" fillId="0" borderId="0" xfId="47" applyFont="1" applyBorder="1" applyAlignment="1">
      <alignment horizontal="right" vertical="center"/>
      <protection/>
    </xf>
    <xf numFmtId="0" fontId="3" fillId="0" borderId="0" xfId="47" applyFont="1" applyBorder="1" applyAlignment="1">
      <alignment horizontal="center" vertical="center"/>
      <protection/>
    </xf>
    <xf numFmtId="164" fontId="26" fillId="0" borderId="11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8" fillId="37" borderId="47" xfId="0" applyFont="1" applyFill="1" applyBorder="1" applyAlignment="1">
      <alignment vertical="center"/>
    </xf>
    <xf numFmtId="0" fontId="8" fillId="37" borderId="49" xfId="0" applyFont="1" applyFill="1" applyBorder="1" applyAlignment="1">
      <alignment vertical="center"/>
    </xf>
    <xf numFmtId="164" fontId="0" fillId="0" borderId="60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" fontId="3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14" fillId="0" borderId="0" xfId="47" applyFont="1" applyBorder="1" applyAlignment="1">
      <alignment horizontal="centerContinuous" vertical="center"/>
      <protection/>
    </xf>
    <xf numFmtId="0" fontId="4" fillId="0" borderId="41" xfId="47" applyFont="1" applyBorder="1" applyAlignment="1">
      <alignment horizontal="centerContinuous" vertical="center"/>
      <protection/>
    </xf>
    <xf numFmtId="0" fontId="6" fillId="34" borderId="26" xfId="0" applyFont="1" applyFill="1" applyBorder="1" applyAlignment="1">
      <alignment horizontal="centerContinuous" vertical="center"/>
    </xf>
    <xf numFmtId="0" fontId="11" fillId="34" borderId="22" xfId="0" applyFont="1" applyFill="1" applyBorder="1" applyAlignment="1">
      <alignment horizontal="centerContinuous" vertical="center"/>
    </xf>
    <xf numFmtId="0" fontId="11" fillId="0" borderId="61" xfId="0" applyFont="1" applyFill="1" applyBorder="1" applyAlignment="1">
      <alignment horizontal="centerContinuous" vertical="center"/>
    </xf>
    <xf numFmtId="0" fontId="11" fillId="0" borderId="21" xfId="0" applyFont="1" applyFill="1" applyBorder="1" applyAlignment="1">
      <alignment horizontal="centerContinuous" vertical="center"/>
    </xf>
    <xf numFmtId="0" fontId="6" fillId="0" borderId="61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5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0" fillId="0" borderId="0" xfId="0" applyFont="1" applyAlignment="1">
      <alignment horizontal="right" vertical="center"/>
    </xf>
    <xf numFmtId="164" fontId="61" fillId="0" borderId="11" xfId="47" applyNumberFormat="1" applyFont="1" applyBorder="1" applyAlignment="1">
      <alignment horizontal="center" vertical="center"/>
      <protection/>
    </xf>
    <xf numFmtId="0" fontId="14" fillId="0" borderId="41" xfId="47" applyFont="1" applyBorder="1" applyAlignment="1">
      <alignment horizontal="centerContinuous" vertical="center"/>
      <protection/>
    </xf>
    <xf numFmtId="0" fontId="26" fillId="0" borderId="0" xfId="47" applyFont="1" applyBorder="1" applyAlignment="1">
      <alignment horizontal="centerContinuous" vertical="center"/>
      <protection/>
    </xf>
    <xf numFmtId="0" fontId="59" fillId="0" borderId="10" xfId="47" applyFont="1" applyBorder="1" applyAlignment="1">
      <alignment horizontal="centerContinuous" vertical="center"/>
      <protection/>
    </xf>
    <xf numFmtId="0" fontId="3" fillId="0" borderId="41" xfId="47" applyFont="1" applyBorder="1" applyAlignment="1">
      <alignment horizontal="centerContinuous" vertical="center"/>
      <protection/>
    </xf>
    <xf numFmtId="0" fontId="3" fillId="0" borderId="10" xfId="47" applyFont="1" applyBorder="1" applyAlignment="1">
      <alignment horizontal="centerContinuous" vertical="center"/>
      <protection/>
    </xf>
    <xf numFmtId="0" fontId="41" fillId="0" borderId="37" xfId="47" applyNumberFormat="1" applyFont="1" applyBorder="1" applyAlignment="1">
      <alignment horizontal="center" vertical="center"/>
      <protection/>
    </xf>
    <xf numFmtId="0" fontId="62" fillId="0" borderId="41" xfId="47" applyFont="1" applyBorder="1" applyAlignment="1">
      <alignment horizontal="center" vertical="center"/>
      <protection/>
    </xf>
    <xf numFmtId="0" fontId="62" fillId="0" borderId="0" xfId="47" applyFont="1" applyBorder="1" applyAlignment="1">
      <alignment horizontal="center" vertical="center"/>
      <protection/>
    </xf>
    <xf numFmtId="0" fontId="62" fillId="0" borderId="10" xfId="47" applyFont="1" applyBorder="1" applyAlignment="1">
      <alignment horizontal="center" vertical="center"/>
      <protection/>
    </xf>
    <xf numFmtId="0" fontId="20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20" fillId="0" borderId="31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72" xfId="0" applyNumberFormat="1" applyFont="1" applyBorder="1" applyAlignment="1">
      <alignment horizontal="center" vertical="center" wrapText="1"/>
    </xf>
    <xf numFmtId="165" fontId="3" fillId="0" borderId="73" xfId="0" applyNumberFormat="1" applyFont="1" applyBorder="1" applyAlignment="1">
      <alignment horizontal="left" vertical="center" indent="1"/>
    </xf>
    <xf numFmtId="0" fontId="0" fillId="0" borderId="43" xfId="0" applyBorder="1" applyAlignment="1">
      <alignment/>
    </xf>
    <xf numFmtId="164" fontId="37" fillId="0" borderId="0" xfId="47" applyNumberFormat="1" applyFont="1" applyBorder="1" applyAlignment="1">
      <alignment horizontal="center" vertical="center"/>
      <protection/>
    </xf>
    <xf numFmtId="0" fontId="35" fillId="0" borderId="43" xfId="47" applyFont="1" applyFill="1" applyBorder="1" applyAlignment="1">
      <alignment horizontal="center"/>
      <protection/>
    </xf>
    <xf numFmtId="165" fontId="3" fillId="0" borderId="74" xfId="0" applyNumberFormat="1" applyFont="1" applyBorder="1" applyAlignment="1">
      <alignment horizontal="left" vertical="center" inden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1" fontId="3" fillId="0" borderId="77" xfId="0" applyNumberFormat="1" applyFont="1" applyBorder="1" applyAlignment="1">
      <alignment horizontal="center" vertical="center"/>
    </xf>
    <xf numFmtId="165" fontId="3" fillId="0" borderId="78" xfId="0" applyNumberFormat="1" applyFont="1" applyBorder="1" applyAlignment="1">
      <alignment horizontal="left" vertical="center" indent="1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52" xfId="0" applyBorder="1" applyAlignment="1">
      <alignment/>
    </xf>
    <xf numFmtId="1" fontId="3" fillId="0" borderId="81" xfId="0" applyNumberFormat="1" applyFont="1" applyBorder="1" applyAlignment="1">
      <alignment horizontal="center" vertical="center"/>
    </xf>
    <xf numFmtId="165" fontId="3" fillId="0" borderId="82" xfId="0" applyNumberFormat="1" applyFont="1" applyBorder="1" applyAlignment="1">
      <alignment horizontal="left" vertical="center" indent="1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1" fontId="3" fillId="0" borderId="85" xfId="0" applyNumberFormat="1" applyFont="1" applyBorder="1" applyAlignment="1">
      <alignment horizontal="center" vertical="center" wrapText="1"/>
    </xf>
    <xf numFmtId="0" fontId="0" fillId="33" borderId="0" xfId="47" applyFont="1" applyFill="1" applyBorder="1">
      <alignment/>
      <protection/>
    </xf>
    <xf numFmtId="0" fontId="0" fillId="0" borderId="0" xfId="47" applyFont="1" applyBorder="1">
      <alignment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58" fillId="0" borderId="43" xfId="47" applyFont="1" applyBorder="1" applyAlignment="1">
      <alignment horizontal="center" vertical="center"/>
      <protection/>
    </xf>
    <xf numFmtId="49" fontId="15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164" fontId="112" fillId="0" borderId="11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0" fontId="13" fillId="0" borderId="0" xfId="0" applyFont="1" applyFill="1" applyAlignment="1">
      <alignment horizontal="right" vertical="center"/>
    </xf>
    <xf numFmtId="0" fontId="3" fillId="0" borderId="41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4" fillId="0" borderId="41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165" fontId="63" fillId="0" borderId="35" xfId="0" applyNumberFormat="1" applyFont="1" applyFill="1" applyBorder="1" applyAlignment="1">
      <alignment horizontal="center" vertical="center" wrapText="1"/>
    </xf>
    <xf numFmtId="165" fontId="63" fillId="0" borderId="22" xfId="0" applyNumberFormat="1" applyFont="1" applyFill="1" applyBorder="1" applyAlignment="1">
      <alignment horizontal="center" vertical="center" wrapText="1"/>
    </xf>
    <xf numFmtId="165" fontId="64" fillId="0" borderId="86" xfId="0" applyNumberFormat="1" applyFont="1" applyBorder="1" applyAlignment="1">
      <alignment horizontal="center" vertical="center"/>
    </xf>
    <xf numFmtId="165" fontId="64" fillId="0" borderId="87" xfId="0" applyNumberFormat="1" applyFont="1" applyBorder="1" applyAlignment="1">
      <alignment horizontal="center" vertical="center"/>
    </xf>
    <xf numFmtId="165" fontId="64" fillId="0" borderId="88" xfId="0" applyNumberFormat="1" applyFont="1" applyBorder="1" applyAlignment="1">
      <alignment horizontal="center" vertical="center"/>
    </xf>
    <xf numFmtId="165" fontId="64" fillId="0" borderId="53" xfId="0" applyNumberFormat="1" applyFont="1" applyBorder="1" applyAlignment="1">
      <alignment horizontal="center" vertical="center"/>
    </xf>
    <xf numFmtId="165" fontId="64" fillId="0" borderId="24" xfId="0" applyNumberFormat="1" applyFont="1" applyBorder="1" applyAlignment="1">
      <alignment horizontal="center" vertical="center"/>
    </xf>
    <xf numFmtId="165" fontId="64" fillId="0" borderId="54" xfId="0" applyNumberFormat="1" applyFont="1" applyBorder="1" applyAlignment="1">
      <alignment horizontal="center" vertical="center"/>
    </xf>
    <xf numFmtId="165" fontId="64" fillId="0" borderId="41" xfId="0" applyNumberFormat="1" applyFont="1" applyBorder="1" applyAlignment="1">
      <alignment horizontal="center" vertical="center"/>
    </xf>
    <xf numFmtId="165" fontId="64" fillId="0" borderId="0" xfId="0" applyNumberFormat="1" applyFont="1" applyBorder="1" applyAlignment="1">
      <alignment horizontal="center" vertical="center"/>
    </xf>
    <xf numFmtId="165" fontId="64" fillId="0" borderId="10" xfId="0" applyNumberFormat="1" applyFont="1" applyBorder="1" applyAlignment="1">
      <alignment horizontal="center" vertical="center"/>
    </xf>
    <xf numFmtId="165" fontId="64" fillId="0" borderId="58" xfId="0" applyNumberFormat="1" applyFont="1" applyBorder="1" applyAlignment="1">
      <alignment horizontal="center" vertical="center"/>
    </xf>
    <xf numFmtId="165" fontId="64" fillId="0" borderId="17" xfId="0" applyNumberFormat="1" applyFont="1" applyBorder="1" applyAlignment="1">
      <alignment horizontal="center" vertical="center"/>
    </xf>
    <xf numFmtId="165" fontId="64" fillId="0" borderId="16" xfId="0" applyNumberFormat="1" applyFont="1" applyBorder="1" applyAlignment="1">
      <alignment horizontal="center" vertical="center"/>
    </xf>
    <xf numFmtId="165" fontId="63" fillId="0" borderId="33" xfId="0" applyNumberFormat="1" applyFont="1" applyFill="1" applyBorder="1" applyAlignment="1">
      <alignment horizontal="center" vertical="center"/>
    </xf>
    <xf numFmtId="165" fontId="63" fillId="0" borderId="34" xfId="0" applyNumberFormat="1" applyFont="1" applyFill="1" applyBorder="1" applyAlignment="1">
      <alignment horizontal="center" vertical="center"/>
    </xf>
    <xf numFmtId="165" fontId="63" fillId="0" borderId="89" xfId="0" applyNumberFormat="1" applyFont="1" applyFill="1" applyBorder="1" applyAlignment="1">
      <alignment horizontal="center" vertical="center"/>
    </xf>
    <xf numFmtId="165" fontId="63" fillId="0" borderId="26" xfId="0" applyNumberFormat="1" applyFont="1" applyFill="1" applyBorder="1" applyAlignment="1">
      <alignment horizontal="center" vertical="center"/>
    </xf>
    <xf numFmtId="165" fontId="63" fillId="0" borderId="27" xfId="0" applyNumberFormat="1" applyFont="1" applyFill="1" applyBorder="1" applyAlignment="1">
      <alignment horizontal="center" vertical="center"/>
    </xf>
    <xf numFmtId="165" fontId="63" fillId="0" borderId="21" xfId="0" applyNumberFormat="1" applyFont="1" applyFill="1" applyBorder="1" applyAlignment="1">
      <alignment horizontal="center" vertical="center"/>
    </xf>
    <xf numFmtId="165" fontId="63" fillId="0" borderId="90" xfId="0" applyNumberFormat="1" applyFont="1" applyFill="1" applyBorder="1" applyAlignment="1">
      <alignment horizontal="center" vertical="center"/>
    </xf>
    <xf numFmtId="165" fontId="63" fillId="0" borderId="61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Říčany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19</xdr:row>
      <xdr:rowOff>9525</xdr:rowOff>
    </xdr:from>
    <xdr:to>
      <xdr:col>46</xdr:col>
      <xdr:colOff>133350</xdr:colOff>
      <xdr:row>32</xdr:row>
      <xdr:rowOff>219075</xdr:rowOff>
    </xdr:to>
    <xdr:sp>
      <xdr:nvSpPr>
        <xdr:cNvPr id="1" name="Rectangle 2865" descr="Vodorovné cihly"/>
        <xdr:cNvSpPr>
          <a:spLocks/>
        </xdr:cNvSpPr>
      </xdr:nvSpPr>
      <xdr:spPr>
        <a:xfrm>
          <a:off x="33718500" y="4972050"/>
          <a:ext cx="133350" cy="31813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29</xdr:row>
      <xdr:rowOff>114300</xdr:rowOff>
    </xdr:from>
    <xdr:to>
      <xdr:col>27</xdr:col>
      <xdr:colOff>0</xdr:colOff>
      <xdr:row>29</xdr:row>
      <xdr:rowOff>114300</xdr:rowOff>
    </xdr:to>
    <xdr:sp>
      <xdr:nvSpPr>
        <xdr:cNvPr id="2" name="Line 2626"/>
        <xdr:cNvSpPr>
          <a:spLocks/>
        </xdr:cNvSpPr>
      </xdr:nvSpPr>
      <xdr:spPr>
        <a:xfrm flipH="1">
          <a:off x="1009650" y="7362825"/>
          <a:ext cx="18364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26</xdr:row>
      <xdr:rowOff>114300</xdr:rowOff>
    </xdr:from>
    <xdr:to>
      <xdr:col>27</xdr:col>
      <xdr:colOff>0</xdr:colOff>
      <xdr:row>26</xdr:row>
      <xdr:rowOff>114300</xdr:rowOff>
    </xdr:to>
    <xdr:sp>
      <xdr:nvSpPr>
        <xdr:cNvPr id="3" name="Line 2630"/>
        <xdr:cNvSpPr>
          <a:spLocks/>
        </xdr:cNvSpPr>
      </xdr:nvSpPr>
      <xdr:spPr>
        <a:xfrm flipH="1">
          <a:off x="1247775" y="6677025"/>
          <a:ext cx="181260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</xdr:col>
      <xdr:colOff>285750</xdr:colOff>
      <xdr:row>26</xdr:row>
      <xdr:rowOff>114300</xdr:rowOff>
    </xdr:to>
    <xdr:sp>
      <xdr:nvSpPr>
        <xdr:cNvPr id="4" name="Line 1595"/>
        <xdr:cNvSpPr>
          <a:spLocks/>
        </xdr:cNvSpPr>
      </xdr:nvSpPr>
      <xdr:spPr>
        <a:xfrm flipH="1">
          <a:off x="514350" y="6677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942975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5" name="Line 1047"/>
        <xdr:cNvSpPr>
          <a:spLocks/>
        </xdr:cNvSpPr>
      </xdr:nvSpPr>
      <xdr:spPr>
        <a:xfrm flipV="1">
          <a:off x="38147625" y="6677025"/>
          <a:ext cx="49625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114300</xdr:rowOff>
    </xdr:from>
    <xdr:to>
      <xdr:col>51</xdr:col>
      <xdr:colOff>28575</xdr:colOff>
      <xdr:row>26</xdr:row>
      <xdr:rowOff>114300</xdr:rowOff>
    </xdr:to>
    <xdr:sp>
      <xdr:nvSpPr>
        <xdr:cNvPr id="6" name="Line 1"/>
        <xdr:cNvSpPr>
          <a:spLocks/>
        </xdr:cNvSpPr>
      </xdr:nvSpPr>
      <xdr:spPr>
        <a:xfrm flipV="1">
          <a:off x="23317200" y="6677025"/>
          <a:ext cx="139160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114300</xdr:rowOff>
    </xdr:from>
    <xdr:to>
      <xdr:col>51</xdr:col>
      <xdr:colOff>28575</xdr:colOff>
      <xdr:row>29</xdr:row>
      <xdr:rowOff>114300</xdr:rowOff>
    </xdr:to>
    <xdr:sp>
      <xdr:nvSpPr>
        <xdr:cNvPr id="7" name="Line 3"/>
        <xdr:cNvSpPr>
          <a:spLocks/>
        </xdr:cNvSpPr>
      </xdr:nvSpPr>
      <xdr:spPr>
        <a:xfrm flipV="1">
          <a:off x="23317200" y="7362825"/>
          <a:ext cx="139160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466725</xdr:colOff>
      <xdr:row>26</xdr:row>
      <xdr:rowOff>114300</xdr:rowOff>
    </xdr:from>
    <xdr:to>
      <xdr:col>110</xdr:col>
      <xdr:colOff>247650</xdr:colOff>
      <xdr:row>29</xdr:row>
      <xdr:rowOff>114300</xdr:rowOff>
    </xdr:to>
    <xdr:sp>
      <xdr:nvSpPr>
        <xdr:cNvPr id="8" name="Line 4"/>
        <xdr:cNvSpPr>
          <a:spLocks/>
        </xdr:cNvSpPr>
      </xdr:nvSpPr>
      <xdr:spPr>
        <a:xfrm flipV="1">
          <a:off x="77276325" y="6677025"/>
          <a:ext cx="423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866775</xdr:colOff>
      <xdr:row>29</xdr:row>
      <xdr:rowOff>114300</xdr:rowOff>
    </xdr:from>
    <xdr:to>
      <xdr:col>118</xdr:col>
      <xdr:colOff>295275</xdr:colOff>
      <xdr:row>29</xdr:row>
      <xdr:rowOff>114300</xdr:rowOff>
    </xdr:to>
    <xdr:sp>
      <xdr:nvSpPr>
        <xdr:cNvPr id="9" name="Line 14"/>
        <xdr:cNvSpPr>
          <a:spLocks/>
        </xdr:cNvSpPr>
      </xdr:nvSpPr>
      <xdr:spPr>
        <a:xfrm flipV="1">
          <a:off x="38071425" y="7362825"/>
          <a:ext cx="49434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238125</xdr:colOff>
      <xdr:row>17</xdr:row>
      <xdr:rowOff>180975</xdr:rowOff>
    </xdr:from>
    <xdr:to>
      <xdr:col>63</xdr:col>
      <xdr:colOff>476250</xdr:colOff>
      <xdr:row>18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45843825" y="4686300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152400</xdr:colOff>
      <xdr:row>35</xdr:row>
      <xdr:rowOff>114300</xdr:rowOff>
    </xdr:from>
    <xdr:to>
      <xdr:col>51</xdr:col>
      <xdr:colOff>57150</xdr:colOff>
      <xdr:row>35</xdr:row>
      <xdr:rowOff>114300</xdr:rowOff>
    </xdr:to>
    <xdr:sp>
      <xdr:nvSpPr>
        <xdr:cNvPr id="11" name="Line 31"/>
        <xdr:cNvSpPr>
          <a:spLocks/>
        </xdr:cNvSpPr>
      </xdr:nvSpPr>
      <xdr:spPr>
        <a:xfrm flipH="1">
          <a:off x="32385000" y="8734425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466725</xdr:colOff>
      <xdr:row>17</xdr:row>
      <xdr:rowOff>114300</xdr:rowOff>
    </xdr:from>
    <xdr:to>
      <xdr:col>62</xdr:col>
      <xdr:colOff>238125</xdr:colOff>
      <xdr:row>17</xdr:row>
      <xdr:rowOff>180975</xdr:rowOff>
    </xdr:to>
    <xdr:sp>
      <xdr:nvSpPr>
        <xdr:cNvPr id="12" name="Line 35"/>
        <xdr:cNvSpPr>
          <a:spLocks/>
        </xdr:cNvSpPr>
      </xdr:nvSpPr>
      <xdr:spPr>
        <a:xfrm>
          <a:off x="45100875" y="46196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942975</xdr:colOff>
      <xdr:row>35</xdr:row>
      <xdr:rowOff>114300</xdr:rowOff>
    </xdr:from>
    <xdr:to>
      <xdr:col>64</xdr:col>
      <xdr:colOff>9525</xdr:colOff>
      <xdr:row>35</xdr:row>
      <xdr:rowOff>114300</xdr:rowOff>
    </xdr:to>
    <xdr:sp>
      <xdr:nvSpPr>
        <xdr:cNvPr id="13" name="Line 43"/>
        <xdr:cNvSpPr>
          <a:spLocks/>
        </xdr:cNvSpPr>
      </xdr:nvSpPr>
      <xdr:spPr>
        <a:xfrm flipH="1">
          <a:off x="38147625" y="8734425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75323700" y="1090612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15" name="text 54"/>
        <xdr:cNvSpPr>
          <a:spLocks/>
        </xdr:cNvSpPr>
      </xdr:nvSpPr>
      <xdr:spPr>
        <a:xfrm>
          <a:off x="352044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Říčany</a:t>
          </a:r>
        </a:p>
      </xdr:txBody>
    </xdr:sp>
    <xdr:clientData/>
  </xdr:twoCellAnchor>
  <xdr:oneCellAnchor>
    <xdr:from>
      <xdr:col>51</xdr:col>
      <xdr:colOff>342900</xdr:colOff>
      <xdr:row>5</xdr:row>
      <xdr:rowOff>9525</xdr:rowOff>
    </xdr:from>
    <xdr:ext cx="314325" cy="266700"/>
    <xdr:sp>
      <xdr:nvSpPr>
        <xdr:cNvPr id="16" name="Oval 141"/>
        <xdr:cNvSpPr>
          <a:spLocks/>
        </xdr:cNvSpPr>
      </xdr:nvSpPr>
      <xdr:spPr>
        <a:xfrm>
          <a:off x="375475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51</xdr:col>
      <xdr:colOff>0</xdr:colOff>
      <xdr:row>26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7204650" y="6562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51</xdr:col>
      <xdr:colOff>0</xdr:colOff>
      <xdr:row>29</xdr:row>
      <xdr:rowOff>0</xdr:rowOff>
    </xdr:from>
    <xdr:to>
      <xdr:col>52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7204650" y="7248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119</xdr:col>
      <xdr:colOff>238125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19" name="Line 147"/>
        <xdr:cNvSpPr>
          <a:spLocks/>
        </xdr:cNvSpPr>
      </xdr:nvSpPr>
      <xdr:spPr>
        <a:xfrm>
          <a:off x="879633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87725250" y="656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247650</xdr:colOff>
      <xdr:row>29</xdr:row>
      <xdr:rowOff>0</xdr:rowOff>
    </xdr:from>
    <xdr:to>
      <xdr:col>119</xdr:col>
      <xdr:colOff>247650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7458550" y="7248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0</xdr:colOff>
      <xdr:row>47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1028700" y="1090612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63</xdr:col>
      <xdr:colOff>476250</xdr:colOff>
      <xdr:row>18</xdr:row>
      <xdr:rowOff>114300</xdr:rowOff>
    </xdr:from>
    <xdr:to>
      <xdr:col>65</xdr:col>
      <xdr:colOff>495300</xdr:colOff>
      <xdr:row>20</xdr:row>
      <xdr:rowOff>114300</xdr:rowOff>
    </xdr:to>
    <xdr:sp>
      <xdr:nvSpPr>
        <xdr:cNvPr id="23" name="Line 553"/>
        <xdr:cNvSpPr>
          <a:spLocks/>
        </xdr:cNvSpPr>
      </xdr:nvSpPr>
      <xdr:spPr>
        <a:xfrm flipH="1" flipV="1">
          <a:off x="46596300" y="484822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158877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99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678942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43</xdr:col>
      <xdr:colOff>381000</xdr:colOff>
      <xdr:row>35</xdr:row>
      <xdr:rowOff>57150</xdr:rowOff>
    </xdr:from>
    <xdr:to>
      <xdr:col>44</xdr:col>
      <xdr:colOff>152400</xdr:colOff>
      <xdr:row>35</xdr:row>
      <xdr:rowOff>114300</xdr:rowOff>
    </xdr:to>
    <xdr:sp>
      <xdr:nvSpPr>
        <xdr:cNvPr id="26" name="Line 1015"/>
        <xdr:cNvSpPr>
          <a:spLocks/>
        </xdr:cNvSpPr>
      </xdr:nvSpPr>
      <xdr:spPr>
        <a:xfrm flipH="1" flipV="1">
          <a:off x="31642050" y="86772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381000</xdr:colOff>
      <xdr:row>34</xdr:row>
      <xdr:rowOff>114300</xdr:rowOff>
    </xdr:from>
    <xdr:to>
      <xdr:col>43</xdr:col>
      <xdr:colOff>381000</xdr:colOff>
      <xdr:row>35</xdr:row>
      <xdr:rowOff>57150</xdr:rowOff>
    </xdr:to>
    <xdr:sp>
      <xdr:nvSpPr>
        <xdr:cNvPr id="27" name="Line 1016"/>
        <xdr:cNvSpPr>
          <a:spLocks/>
        </xdr:cNvSpPr>
      </xdr:nvSpPr>
      <xdr:spPr>
        <a:xfrm flipH="1" flipV="1">
          <a:off x="30156150" y="8505825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35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720465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35</xdr:col>
      <xdr:colOff>495300</xdr:colOff>
      <xdr:row>29</xdr:row>
      <xdr:rowOff>114300</xdr:rowOff>
    </xdr:from>
    <xdr:to>
      <xdr:col>41</xdr:col>
      <xdr:colOff>381000</xdr:colOff>
      <xdr:row>34</xdr:row>
      <xdr:rowOff>114300</xdr:rowOff>
    </xdr:to>
    <xdr:sp>
      <xdr:nvSpPr>
        <xdr:cNvPr id="29" name="Line 1053"/>
        <xdr:cNvSpPr>
          <a:spLocks/>
        </xdr:cNvSpPr>
      </xdr:nvSpPr>
      <xdr:spPr>
        <a:xfrm flipH="1" flipV="1">
          <a:off x="25812750" y="7362825"/>
          <a:ext cx="43434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619125</xdr:colOff>
      <xdr:row>15</xdr:row>
      <xdr:rowOff>0</xdr:rowOff>
    </xdr:from>
    <xdr:to>
      <xdr:col>45</xdr:col>
      <xdr:colOff>371475</xdr:colOff>
      <xdr:row>17</xdr:row>
      <xdr:rowOff>0</xdr:rowOff>
    </xdr:to>
    <xdr:pic>
      <xdr:nvPicPr>
        <xdr:cNvPr id="3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80175" y="40481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26</xdr:row>
      <xdr:rowOff>114300</xdr:rowOff>
    </xdr:from>
    <xdr:to>
      <xdr:col>17</xdr:col>
      <xdr:colOff>495300</xdr:colOff>
      <xdr:row>29</xdr:row>
      <xdr:rowOff>114300</xdr:rowOff>
    </xdr:to>
    <xdr:sp>
      <xdr:nvSpPr>
        <xdr:cNvPr id="31" name="Line 1545"/>
        <xdr:cNvSpPr>
          <a:spLocks/>
        </xdr:cNvSpPr>
      </xdr:nvSpPr>
      <xdr:spPr>
        <a:xfrm flipH="1">
          <a:off x="7239000" y="66770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247650</xdr:colOff>
      <xdr:row>26</xdr:row>
      <xdr:rowOff>0</xdr:rowOff>
    </xdr:from>
    <xdr:to>
      <xdr:col>2</xdr:col>
      <xdr:colOff>247650</xdr:colOff>
      <xdr:row>27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762000" y="6562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98</xdr:col>
      <xdr:colOff>266700</xdr:colOff>
      <xdr:row>26</xdr:row>
      <xdr:rowOff>114300</xdr:rowOff>
    </xdr:from>
    <xdr:to>
      <xdr:col>104</xdr:col>
      <xdr:colOff>66675</xdr:colOff>
      <xdr:row>29</xdr:row>
      <xdr:rowOff>114300</xdr:rowOff>
    </xdr:to>
    <xdr:sp>
      <xdr:nvSpPr>
        <xdr:cNvPr id="34" name="Line 1548"/>
        <xdr:cNvSpPr>
          <a:spLocks/>
        </xdr:cNvSpPr>
      </xdr:nvSpPr>
      <xdr:spPr>
        <a:xfrm>
          <a:off x="72618600" y="667702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26</xdr:row>
      <xdr:rowOff>114300</xdr:rowOff>
    </xdr:from>
    <xdr:to>
      <xdr:col>25</xdr:col>
      <xdr:colOff>495300</xdr:colOff>
      <xdr:row>29</xdr:row>
      <xdr:rowOff>114300</xdr:rowOff>
    </xdr:to>
    <xdr:sp>
      <xdr:nvSpPr>
        <xdr:cNvPr id="35" name="Line 1563"/>
        <xdr:cNvSpPr>
          <a:spLocks/>
        </xdr:cNvSpPr>
      </xdr:nvSpPr>
      <xdr:spPr>
        <a:xfrm flipH="1" flipV="1">
          <a:off x="13192125" y="6677025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17</xdr:row>
      <xdr:rowOff>114300</xdr:rowOff>
    </xdr:from>
    <xdr:to>
      <xdr:col>61</xdr:col>
      <xdr:colOff>466725</xdr:colOff>
      <xdr:row>17</xdr:row>
      <xdr:rowOff>114300</xdr:rowOff>
    </xdr:to>
    <xdr:sp>
      <xdr:nvSpPr>
        <xdr:cNvPr id="36" name="Line 1565"/>
        <xdr:cNvSpPr>
          <a:spLocks/>
        </xdr:cNvSpPr>
      </xdr:nvSpPr>
      <xdr:spPr>
        <a:xfrm>
          <a:off x="35471100" y="4619625"/>
          <a:ext cx="9629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9525</xdr:rowOff>
    </xdr:from>
    <xdr:to>
      <xdr:col>8</xdr:col>
      <xdr:colOff>495300</xdr:colOff>
      <xdr:row>32</xdr:row>
      <xdr:rowOff>0</xdr:rowOff>
    </xdr:to>
    <xdr:sp>
      <xdr:nvSpPr>
        <xdr:cNvPr id="37" name="Line 1567"/>
        <xdr:cNvSpPr>
          <a:spLocks/>
        </xdr:cNvSpPr>
      </xdr:nvSpPr>
      <xdr:spPr>
        <a:xfrm>
          <a:off x="5981700" y="61150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26</xdr:row>
      <xdr:rowOff>114300</xdr:rowOff>
    </xdr:from>
    <xdr:to>
      <xdr:col>93</xdr:col>
      <xdr:colOff>523875</xdr:colOff>
      <xdr:row>26</xdr:row>
      <xdr:rowOff>114300</xdr:rowOff>
    </xdr:to>
    <xdr:sp>
      <xdr:nvSpPr>
        <xdr:cNvPr id="38" name="Line 1569"/>
        <xdr:cNvSpPr>
          <a:spLocks/>
        </xdr:cNvSpPr>
      </xdr:nvSpPr>
      <xdr:spPr>
        <a:xfrm>
          <a:off x="62941200" y="6677025"/>
          <a:ext cx="5991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17</xdr:row>
      <xdr:rowOff>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37433250" y="4505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40" name="text 36"/>
        <xdr:cNvSpPr txBox="1">
          <a:spLocks noChangeArrowheads="1"/>
        </xdr:cNvSpPr>
      </xdr:nvSpPr>
      <xdr:spPr>
        <a:xfrm>
          <a:off x="797814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25</xdr:col>
      <xdr:colOff>342900</xdr:colOff>
      <xdr:row>29</xdr:row>
      <xdr:rowOff>114300</xdr:rowOff>
    </xdr:from>
    <xdr:to>
      <xdr:col>25</xdr:col>
      <xdr:colOff>647700</xdr:colOff>
      <xdr:row>31</xdr:row>
      <xdr:rowOff>28575</xdr:rowOff>
    </xdr:to>
    <xdr:grpSp>
      <xdr:nvGrpSpPr>
        <xdr:cNvPr id="41" name="Group 1649"/>
        <xdr:cNvGrpSpPr>
          <a:grpSpLocks/>
        </xdr:cNvGrpSpPr>
      </xdr:nvGrpSpPr>
      <xdr:grpSpPr>
        <a:xfrm>
          <a:off x="18230850" y="7362825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42" name="Line 1650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651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24</xdr:row>
      <xdr:rowOff>209550</xdr:rowOff>
    </xdr:from>
    <xdr:to>
      <xdr:col>17</xdr:col>
      <xdr:colOff>647700</xdr:colOff>
      <xdr:row>26</xdr:row>
      <xdr:rowOff>114300</xdr:rowOff>
    </xdr:to>
    <xdr:grpSp>
      <xdr:nvGrpSpPr>
        <xdr:cNvPr id="44" name="Group 1652"/>
        <xdr:cNvGrpSpPr>
          <a:grpSpLocks/>
        </xdr:cNvGrpSpPr>
      </xdr:nvGrpSpPr>
      <xdr:grpSpPr>
        <a:xfrm>
          <a:off x="12287250" y="6315075"/>
          <a:ext cx="304800" cy="361950"/>
          <a:chOff x="-58" y="-1275"/>
          <a:chExt cx="28" cy="15808"/>
        </a:xfrm>
        <a:solidFill>
          <a:srgbClr val="FFFFFF"/>
        </a:solidFill>
      </xdr:grpSpPr>
      <xdr:sp>
        <xdr:nvSpPr>
          <xdr:cNvPr id="45" name="Line 1653"/>
          <xdr:cNvSpPr>
            <a:spLocks/>
          </xdr:cNvSpPr>
        </xdr:nvSpPr>
        <xdr:spPr>
          <a:xfrm>
            <a:off x="-44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654"/>
          <xdr:cNvSpPr>
            <a:spLocks/>
          </xdr:cNvSpPr>
        </xdr:nvSpPr>
        <xdr:spPr>
          <a:xfrm>
            <a:off x="-58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714375</xdr:colOff>
      <xdr:row>27</xdr:row>
      <xdr:rowOff>114300</xdr:rowOff>
    </xdr:from>
    <xdr:ext cx="323850" cy="228600"/>
    <xdr:sp>
      <xdr:nvSpPr>
        <xdr:cNvPr id="47" name="text 1661"/>
        <xdr:cNvSpPr txBox="1">
          <a:spLocks noChangeArrowheads="1"/>
        </xdr:cNvSpPr>
      </xdr:nvSpPr>
      <xdr:spPr>
        <a:xfrm>
          <a:off x="9686925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21</xdr:col>
      <xdr:colOff>695325</xdr:colOff>
      <xdr:row>27</xdr:row>
      <xdr:rowOff>114300</xdr:rowOff>
    </xdr:from>
    <xdr:ext cx="323850" cy="228600"/>
    <xdr:sp>
      <xdr:nvSpPr>
        <xdr:cNvPr id="48" name="text 1662"/>
        <xdr:cNvSpPr txBox="1">
          <a:spLocks noChangeArrowheads="1"/>
        </xdr:cNvSpPr>
      </xdr:nvSpPr>
      <xdr:spPr>
        <a:xfrm>
          <a:off x="15611475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60</xdr:col>
      <xdr:colOff>495300</xdr:colOff>
      <xdr:row>16</xdr:row>
      <xdr:rowOff>38100</xdr:rowOff>
    </xdr:from>
    <xdr:to>
      <xdr:col>61</xdr:col>
      <xdr:colOff>323850</xdr:colOff>
      <xdr:row>16</xdr:row>
      <xdr:rowOff>171450</xdr:rowOff>
    </xdr:to>
    <xdr:sp>
      <xdr:nvSpPr>
        <xdr:cNvPr id="49" name="kreslení 12"/>
        <xdr:cNvSpPr>
          <a:spLocks/>
        </xdr:cNvSpPr>
      </xdr:nvSpPr>
      <xdr:spPr>
        <a:xfrm>
          <a:off x="44615100" y="431482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24</xdr:row>
      <xdr:rowOff>209550</xdr:rowOff>
    </xdr:from>
    <xdr:to>
      <xdr:col>98</xdr:col>
      <xdr:colOff>419100</xdr:colOff>
      <xdr:row>26</xdr:row>
      <xdr:rowOff>114300</xdr:rowOff>
    </xdr:to>
    <xdr:grpSp>
      <xdr:nvGrpSpPr>
        <xdr:cNvPr id="50" name="Group 1970"/>
        <xdr:cNvGrpSpPr>
          <a:grpSpLocks/>
        </xdr:cNvGrpSpPr>
      </xdr:nvGrpSpPr>
      <xdr:grpSpPr>
        <a:xfrm>
          <a:off x="72456675" y="6315075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51" name="Line 1971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972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95250</xdr:colOff>
      <xdr:row>26</xdr:row>
      <xdr:rowOff>114300</xdr:rowOff>
    </xdr:from>
    <xdr:to>
      <xdr:col>110</xdr:col>
      <xdr:colOff>409575</xdr:colOff>
      <xdr:row>28</xdr:row>
      <xdr:rowOff>28575</xdr:rowOff>
    </xdr:to>
    <xdr:grpSp>
      <xdr:nvGrpSpPr>
        <xdr:cNvPr id="53" name="Group 1991"/>
        <xdr:cNvGrpSpPr>
          <a:grpSpLocks/>
        </xdr:cNvGrpSpPr>
      </xdr:nvGrpSpPr>
      <xdr:grpSpPr>
        <a:xfrm>
          <a:off x="81362550" y="6677025"/>
          <a:ext cx="304800" cy="371475"/>
          <a:chOff x="-38" y="-5467"/>
          <a:chExt cx="28" cy="16224"/>
        </a:xfrm>
        <a:solidFill>
          <a:srgbClr val="FFFFFF"/>
        </a:solidFill>
      </xdr:grpSpPr>
      <xdr:sp>
        <xdr:nvSpPr>
          <xdr:cNvPr id="54" name="Line 1992"/>
          <xdr:cNvSpPr>
            <a:spLocks/>
          </xdr:cNvSpPr>
        </xdr:nvSpPr>
        <xdr:spPr>
          <a:xfrm flipH="1">
            <a:off x="-24" y="-546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993"/>
          <xdr:cNvSpPr>
            <a:spLocks/>
          </xdr:cNvSpPr>
        </xdr:nvSpPr>
        <xdr:spPr>
          <a:xfrm>
            <a:off x="-38" y="-13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219075</xdr:colOff>
      <xdr:row>20</xdr:row>
      <xdr:rowOff>114300</xdr:rowOff>
    </xdr:from>
    <xdr:to>
      <xdr:col>51</xdr:col>
      <xdr:colOff>28575</xdr:colOff>
      <xdr:row>20</xdr:row>
      <xdr:rowOff>114300</xdr:rowOff>
    </xdr:to>
    <xdr:sp>
      <xdr:nvSpPr>
        <xdr:cNvPr id="56" name="Line 2188"/>
        <xdr:cNvSpPr>
          <a:spLocks/>
        </xdr:cNvSpPr>
      </xdr:nvSpPr>
      <xdr:spPr>
        <a:xfrm flipH="1">
          <a:off x="32451675" y="530542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923925</xdr:colOff>
      <xdr:row>20</xdr:row>
      <xdr:rowOff>114300</xdr:rowOff>
    </xdr:from>
    <xdr:to>
      <xdr:col>65</xdr:col>
      <xdr:colOff>476250</xdr:colOff>
      <xdr:row>20</xdr:row>
      <xdr:rowOff>114300</xdr:rowOff>
    </xdr:to>
    <xdr:sp>
      <xdr:nvSpPr>
        <xdr:cNvPr id="57" name="Line 2189"/>
        <xdr:cNvSpPr>
          <a:spLocks/>
        </xdr:cNvSpPr>
      </xdr:nvSpPr>
      <xdr:spPr>
        <a:xfrm flipH="1">
          <a:off x="38128575" y="53054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20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37204650" y="519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42</xdr:col>
      <xdr:colOff>0</xdr:colOff>
      <xdr:row>21</xdr:row>
      <xdr:rowOff>76200</xdr:rowOff>
    </xdr:from>
    <xdr:to>
      <xdr:col>58</xdr:col>
      <xdr:colOff>295275</xdr:colOff>
      <xdr:row>25</xdr:row>
      <xdr:rowOff>152400</xdr:rowOff>
    </xdr:to>
    <xdr:grpSp>
      <xdr:nvGrpSpPr>
        <xdr:cNvPr id="59" name="Group 2191"/>
        <xdr:cNvGrpSpPr>
          <a:grpSpLocks/>
        </xdr:cNvGrpSpPr>
      </xdr:nvGrpSpPr>
      <xdr:grpSpPr>
        <a:xfrm>
          <a:off x="30746700" y="5495925"/>
          <a:ext cx="12182475" cy="990600"/>
          <a:chOff x="1066" y="-2949"/>
          <a:chExt cx="20070" cy="21736"/>
        </a:xfrm>
        <a:solidFill>
          <a:srgbClr val="FFFFFF"/>
        </a:solidFill>
      </xdr:grpSpPr>
      <xdr:sp>
        <xdr:nvSpPr>
          <xdr:cNvPr id="60" name="Rectangle 2192"/>
          <xdr:cNvSpPr>
            <a:spLocks/>
          </xdr:cNvSpPr>
        </xdr:nvSpPr>
        <xdr:spPr>
          <a:xfrm>
            <a:off x="1176" y="-232"/>
            <a:ext cx="19874" cy="1630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193"/>
          <xdr:cNvSpPr>
            <a:spLocks/>
          </xdr:cNvSpPr>
        </xdr:nvSpPr>
        <xdr:spPr>
          <a:xfrm>
            <a:off x="1066" y="-2949"/>
            <a:ext cx="20070" cy="217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194"/>
          <xdr:cNvSpPr>
            <a:spLocks/>
          </xdr:cNvSpPr>
        </xdr:nvSpPr>
        <xdr:spPr>
          <a:xfrm>
            <a:off x="1066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195"/>
          <xdr:cNvSpPr>
            <a:spLocks/>
          </xdr:cNvSpPr>
        </xdr:nvSpPr>
        <xdr:spPr>
          <a:xfrm>
            <a:off x="1066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196"/>
          <xdr:cNvSpPr>
            <a:spLocks/>
          </xdr:cNvSpPr>
        </xdr:nvSpPr>
        <xdr:spPr>
          <a:xfrm>
            <a:off x="4232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197"/>
          <xdr:cNvSpPr>
            <a:spLocks/>
          </xdr:cNvSpPr>
        </xdr:nvSpPr>
        <xdr:spPr>
          <a:xfrm>
            <a:off x="4232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198"/>
          <xdr:cNvSpPr>
            <a:spLocks/>
          </xdr:cNvSpPr>
        </xdr:nvSpPr>
        <xdr:spPr>
          <a:xfrm>
            <a:off x="7383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199"/>
          <xdr:cNvSpPr>
            <a:spLocks/>
          </xdr:cNvSpPr>
        </xdr:nvSpPr>
        <xdr:spPr>
          <a:xfrm>
            <a:off x="7383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200"/>
          <xdr:cNvSpPr>
            <a:spLocks/>
          </xdr:cNvSpPr>
        </xdr:nvSpPr>
        <xdr:spPr>
          <a:xfrm>
            <a:off x="10554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201"/>
          <xdr:cNvSpPr>
            <a:spLocks/>
          </xdr:cNvSpPr>
        </xdr:nvSpPr>
        <xdr:spPr>
          <a:xfrm>
            <a:off x="10554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202"/>
          <xdr:cNvSpPr>
            <a:spLocks/>
          </xdr:cNvSpPr>
        </xdr:nvSpPr>
        <xdr:spPr>
          <a:xfrm>
            <a:off x="13720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203"/>
          <xdr:cNvSpPr>
            <a:spLocks/>
          </xdr:cNvSpPr>
        </xdr:nvSpPr>
        <xdr:spPr>
          <a:xfrm>
            <a:off x="13720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204"/>
          <xdr:cNvSpPr>
            <a:spLocks/>
          </xdr:cNvSpPr>
        </xdr:nvSpPr>
        <xdr:spPr>
          <a:xfrm>
            <a:off x="16871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205"/>
          <xdr:cNvSpPr>
            <a:spLocks/>
          </xdr:cNvSpPr>
        </xdr:nvSpPr>
        <xdr:spPr>
          <a:xfrm>
            <a:off x="16871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206"/>
          <xdr:cNvSpPr>
            <a:spLocks/>
          </xdr:cNvSpPr>
        </xdr:nvSpPr>
        <xdr:spPr>
          <a:xfrm>
            <a:off x="20037" y="16070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207"/>
          <xdr:cNvSpPr>
            <a:spLocks/>
          </xdr:cNvSpPr>
        </xdr:nvSpPr>
        <xdr:spPr>
          <a:xfrm>
            <a:off x="20037" y="-2949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27</xdr:row>
      <xdr:rowOff>209550</xdr:rowOff>
    </xdr:from>
    <xdr:to>
      <xdr:col>10</xdr:col>
      <xdr:colOff>419100</xdr:colOff>
      <xdr:row>29</xdr:row>
      <xdr:rowOff>114300</xdr:rowOff>
    </xdr:to>
    <xdr:grpSp>
      <xdr:nvGrpSpPr>
        <xdr:cNvPr id="76" name="Group 2208"/>
        <xdr:cNvGrpSpPr>
          <a:grpSpLocks/>
        </xdr:cNvGrpSpPr>
      </xdr:nvGrpSpPr>
      <xdr:grpSpPr>
        <a:xfrm>
          <a:off x="7077075" y="7000875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77" name="Line 2209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210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21</xdr:row>
      <xdr:rowOff>114300</xdr:rowOff>
    </xdr:from>
    <xdr:to>
      <xdr:col>41</xdr:col>
      <xdr:colOff>514350</xdr:colOff>
      <xdr:row>26</xdr:row>
      <xdr:rowOff>114300</xdr:rowOff>
    </xdr:to>
    <xdr:sp>
      <xdr:nvSpPr>
        <xdr:cNvPr id="79" name="Line 2220"/>
        <xdr:cNvSpPr>
          <a:spLocks/>
        </xdr:cNvSpPr>
      </xdr:nvSpPr>
      <xdr:spPr>
        <a:xfrm flipH="1">
          <a:off x="25812750" y="5534025"/>
          <a:ext cx="4476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47625</xdr:colOff>
      <xdr:row>23</xdr:row>
      <xdr:rowOff>0</xdr:rowOff>
    </xdr:from>
    <xdr:ext cx="323850" cy="228600"/>
    <xdr:sp>
      <xdr:nvSpPr>
        <xdr:cNvPr id="80" name="text 1661"/>
        <xdr:cNvSpPr txBox="1">
          <a:spLocks noChangeArrowheads="1"/>
        </xdr:cNvSpPr>
      </xdr:nvSpPr>
      <xdr:spPr>
        <a:xfrm>
          <a:off x="28336875" y="5876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38</xdr:col>
      <xdr:colOff>495300</xdr:colOff>
      <xdr:row>32</xdr:row>
      <xdr:rowOff>0</xdr:rowOff>
    </xdr:from>
    <xdr:ext cx="323850" cy="228600"/>
    <xdr:sp>
      <xdr:nvSpPr>
        <xdr:cNvPr id="81" name="text 1661"/>
        <xdr:cNvSpPr txBox="1">
          <a:spLocks noChangeArrowheads="1"/>
        </xdr:cNvSpPr>
      </xdr:nvSpPr>
      <xdr:spPr>
        <a:xfrm>
          <a:off x="28270200" y="793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</xdr:col>
      <xdr:colOff>409575</xdr:colOff>
      <xdr:row>25</xdr:row>
      <xdr:rowOff>57150</xdr:rowOff>
    </xdr:from>
    <xdr:to>
      <xdr:col>5</xdr:col>
      <xdr:colOff>314325</xdr:colOff>
      <xdr:row>25</xdr:row>
      <xdr:rowOff>171450</xdr:rowOff>
    </xdr:to>
    <xdr:grpSp>
      <xdr:nvGrpSpPr>
        <xdr:cNvPr id="82" name="Group 2313"/>
        <xdr:cNvGrpSpPr>
          <a:grpSpLocks/>
        </xdr:cNvGrpSpPr>
      </xdr:nvGrpSpPr>
      <xdr:grpSpPr>
        <a:xfrm>
          <a:off x="2924175" y="6391275"/>
          <a:ext cx="419100" cy="114300"/>
          <a:chOff x="-2172" y="-18"/>
          <a:chExt cx="8775" cy="12"/>
        </a:xfrm>
        <a:solidFill>
          <a:srgbClr val="FFFFFF"/>
        </a:solidFill>
      </xdr:grpSpPr>
      <xdr:sp>
        <xdr:nvSpPr>
          <xdr:cNvPr id="83" name="Line 2314"/>
          <xdr:cNvSpPr>
            <a:spLocks/>
          </xdr:cNvSpPr>
        </xdr:nvSpPr>
        <xdr:spPr>
          <a:xfrm>
            <a:off x="3229" y="-12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315"/>
          <xdr:cNvSpPr>
            <a:spLocks/>
          </xdr:cNvSpPr>
        </xdr:nvSpPr>
        <xdr:spPr>
          <a:xfrm>
            <a:off x="5927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316"/>
          <xdr:cNvSpPr>
            <a:spLocks/>
          </xdr:cNvSpPr>
        </xdr:nvSpPr>
        <xdr:spPr>
          <a:xfrm>
            <a:off x="529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317"/>
          <xdr:cNvSpPr>
            <a:spLocks/>
          </xdr:cNvSpPr>
        </xdr:nvSpPr>
        <xdr:spPr>
          <a:xfrm>
            <a:off x="-2172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30</xdr:row>
      <xdr:rowOff>57150</xdr:rowOff>
    </xdr:from>
    <xdr:to>
      <xdr:col>5</xdr:col>
      <xdr:colOff>314325</xdr:colOff>
      <xdr:row>30</xdr:row>
      <xdr:rowOff>171450</xdr:rowOff>
    </xdr:to>
    <xdr:grpSp>
      <xdr:nvGrpSpPr>
        <xdr:cNvPr id="87" name="Group 2318"/>
        <xdr:cNvGrpSpPr>
          <a:grpSpLocks/>
        </xdr:cNvGrpSpPr>
      </xdr:nvGrpSpPr>
      <xdr:grpSpPr>
        <a:xfrm>
          <a:off x="2924175" y="7534275"/>
          <a:ext cx="419100" cy="114300"/>
          <a:chOff x="-2172" y="-18"/>
          <a:chExt cx="8775" cy="12"/>
        </a:xfrm>
        <a:solidFill>
          <a:srgbClr val="FFFFFF"/>
        </a:solidFill>
      </xdr:grpSpPr>
      <xdr:sp>
        <xdr:nvSpPr>
          <xdr:cNvPr id="88" name="Line 2319"/>
          <xdr:cNvSpPr>
            <a:spLocks/>
          </xdr:cNvSpPr>
        </xdr:nvSpPr>
        <xdr:spPr>
          <a:xfrm>
            <a:off x="3229" y="-12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320"/>
          <xdr:cNvSpPr>
            <a:spLocks/>
          </xdr:cNvSpPr>
        </xdr:nvSpPr>
        <xdr:spPr>
          <a:xfrm>
            <a:off x="5927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321"/>
          <xdr:cNvSpPr>
            <a:spLocks/>
          </xdr:cNvSpPr>
        </xdr:nvSpPr>
        <xdr:spPr>
          <a:xfrm>
            <a:off x="529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322"/>
          <xdr:cNvSpPr>
            <a:spLocks/>
          </xdr:cNvSpPr>
        </xdr:nvSpPr>
        <xdr:spPr>
          <a:xfrm>
            <a:off x="-2172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25</xdr:row>
      <xdr:rowOff>57150</xdr:rowOff>
    </xdr:from>
    <xdr:to>
      <xdr:col>115</xdr:col>
      <xdr:colOff>466725</xdr:colOff>
      <xdr:row>25</xdr:row>
      <xdr:rowOff>171450</xdr:rowOff>
    </xdr:to>
    <xdr:grpSp>
      <xdr:nvGrpSpPr>
        <xdr:cNvPr id="92" name="Group 2323"/>
        <xdr:cNvGrpSpPr>
          <a:grpSpLocks/>
        </xdr:cNvGrpSpPr>
      </xdr:nvGrpSpPr>
      <xdr:grpSpPr>
        <a:xfrm>
          <a:off x="84801075" y="6391275"/>
          <a:ext cx="428625" cy="114300"/>
          <a:chOff x="-15109" y="-18"/>
          <a:chExt cx="17745" cy="12"/>
        </a:xfrm>
        <a:solidFill>
          <a:srgbClr val="FFFFFF"/>
        </a:solidFill>
      </xdr:grpSpPr>
      <xdr:sp>
        <xdr:nvSpPr>
          <xdr:cNvPr id="93" name="Line 2324"/>
          <xdr:cNvSpPr>
            <a:spLocks/>
          </xdr:cNvSpPr>
        </xdr:nvSpPr>
        <xdr:spPr>
          <a:xfrm>
            <a:off x="-13743" y="-12"/>
            <a:ext cx="546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325"/>
          <xdr:cNvSpPr>
            <a:spLocks/>
          </xdr:cNvSpPr>
        </xdr:nvSpPr>
        <xdr:spPr>
          <a:xfrm>
            <a:off x="-15109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326"/>
          <xdr:cNvSpPr>
            <a:spLocks/>
          </xdr:cNvSpPr>
        </xdr:nvSpPr>
        <xdr:spPr>
          <a:xfrm>
            <a:off x="-8286" y="-18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327"/>
          <xdr:cNvSpPr>
            <a:spLocks/>
          </xdr:cNvSpPr>
        </xdr:nvSpPr>
        <xdr:spPr>
          <a:xfrm>
            <a:off x="-2825" y="-18"/>
            <a:ext cx="54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30</xdr:row>
      <xdr:rowOff>57150</xdr:rowOff>
    </xdr:from>
    <xdr:to>
      <xdr:col>115</xdr:col>
      <xdr:colOff>466725</xdr:colOff>
      <xdr:row>30</xdr:row>
      <xdr:rowOff>171450</xdr:rowOff>
    </xdr:to>
    <xdr:grpSp>
      <xdr:nvGrpSpPr>
        <xdr:cNvPr id="97" name="Group 2328"/>
        <xdr:cNvGrpSpPr>
          <a:grpSpLocks/>
        </xdr:cNvGrpSpPr>
      </xdr:nvGrpSpPr>
      <xdr:grpSpPr>
        <a:xfrm>
          <a:off x="84801075" y="7534275"/>
          <a:ext cx="428625" cy="114300"/>
          <a:chOff x="-15109" y="-18"/>
          <a:chExt cx="17745" cy="12"/>
        </a:xfrm>
        <a:solidFill>
          <a:srgbClr val="FFFFFF"/>
        </a:solidFill>
      </xdr:grpSpPr>
      <xdr:sp>
        <xdr:nvSpPr>
          <xdr:cNvPr id="98" name="Line 2329"/>
          <xdr:cNvSpPr>
            <a:spLocks/>
          </xdr:cNvSpPr>
        </xdr:nvSpPr>
        <xdr:spPr>
          <a:xfrm>
            <a:off x="-13743" y="-12"/>
            <a:ext cx="546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330"/>
          <xdr:cNvSpPr>
            <a:spLocks/>
          </xdr:cNvSpPr>
        </xdr:nvSpPr>
        <xdr:spPr>
          <a:xfrm>
            <a:off x="-15109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331"/>
          <xdr:cNvSpPr>
            <a:spLocks/>
          </xdr:cNvSpPr>
        </xdr:nvSpPr>
        <xdr:spPr>
          <a:xfrm>
            <a:off x="-8286" y="-18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332"/>
          <xdr:cNvSpPr>
            <a:spLocks/>
          </xdr:cNvSpPr>
        </xdr:nvSpPr>
        <xdr:spPr>
          <a:xfrm>
            <a:off x="-2825" y="-18"/>
            <a:ext cx="54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30</xdr:row>
      <xdr:rowOff>57150</xdr:rowOff>
    </xdr:from>
    <xdr:to>
      <xdr:col>10</xdr:col>
      <xdr:colOff>409575</xdr:colOff>
      <xdr:row>30</xdr:row>
      <xdr:rowOff>171450</xdr:rowOff>
    </xdr:to>
    <xdr:grpSp>
      <xdr:nvGrpSpPr>
        <xdr:cNvPr id="102" name="Group 2333"/>
        <xdr:cNvGrpSpPr>
          <a:grpSpLocks/>
        </xdr:cNvGrpSpPr>
      </xdr:nvGrpSpPr>
      <xdr:grpSpPr>
        <a:xfrm>
          <a:off x="7096125" y="7534275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03" name="Rectangle 2334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335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336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666750</xdr:colOff>
      <xdr:row>27</xdr:row>
      <xdr:rowOff>57150</xdr:rowOff>
    </xdr:from>
    <xdr:to>
      <xdr:col>11</xdr:col>
      <xdr:colOff>952500</xdr:colOff>
      <xdr:row>27</xdr:row>
      <xdr:rowOff>171450</xdr:rowOff>
    </xdr:to>
    <xdr:grpSp>
      <xdr:nvGrpSpPr>
        <xdr:cNvPr id="106" name="Group 2341"/>
        <xdr:cNvGrpSpPr>
          <a:grpSpLocks/>
        </xdr:cNvGrpSpPr>
      </xdr:nvGrpSpPr>
      <xdr:grpSpPr>
        <a:xfrm>
          <a:off x="8153400" y="68484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07" name="Rectangle 2342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343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344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352425</xdr:colOff>
      <xdr:row>36</xdr:row>
      <xdr:rowOff>57150</xdr:rowOff>
    </xdr:from>
    <xdr:to>
      <xdr:col>59</xdr:col>
      <xdr:colOff>628650</xdr:colOff>
      <xdr:row>36</xdr:row>
      <xdr:rowOff>171450</xdr:rowOff>
    </xdr:to>
    <xdr:grpSp>
      <xdr:nvGrpSpPr>
        <xdr:cNvPr id="110" name="Group 2345"/>
        <xdr:cNvGrpSpPr>
          <a:grpSpLocks/>
        </xdr:cNvGrpSpPr>
      </xdr:nvGrpSpPr>
      <xdr:grpSpPr>
        <a:xfrm>
          <a:off x="43500675" y="8905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11" name="Rectangle 2346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347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348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123825</xdr:colOff>
      <xdr:row>18</xdr:row>
      <xdr:rowOff>57150</xdr:rowOff>
    </xdr:from>
    <xdr:to>
      <xdr:col>61</xdr:col>
      <xdr:colOff>28575</xdr:colOff>
      <xdr:row>18</xdr:row>
      <xdr:rowOff>171450</xdr:rowOff>
    </xdr:to>
    <xdr:grpSp>
      <xdr:nvGrpSpPr>
        <xdr:cNvPr id="114" name="Group 2353"/>
        <xdr:cNvGrpSpPr>
          <a:grpSpLocks/>
        </xdr:cNvGrpSpPr>
      </xdr:nvGrpSpPr>
      <xdr:grpSpPr>
        <a:xfrm>
          <a:off x="44243625" y="4791075"/>
          <a:ext cx="419100" cy="114300"/>
          <a:chOff x="-22249" y="-18"/>
          <a:chExt cx="21645" cy="12"/>
        </a:xfrm>
        <a:solidFill>
          <a:srgbClr val="FFFFFF"/>
        </a:solidFill>
      </xdr:grpSpPr>
      <xdr:sp>
        <xdr:nvSpPr>
          <xdr:cNvPr id="115" name="Line 2354"/>
          <xdr:cNvSpPr>
            <a:spLocks/>
          </xdr:cNvSpPr>
        </xdr:nvSpPr>
        <xdr:spPr>
          <a:xfrm>
            <a:off x="-20582" y="-12"/>
            <a:ext cx="666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355"/>
          <xdr:cNvSpPr>
            <a:spLocks/>
          </xdr:cNvSpPr>
        </xdr:nvSpPr>
        <xdr:spPr>
          <a:xfrm>
            <a:off x="-22249" y="-17"/>
            <a:ext cx="166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356"/>
          <xdr:cNvSpPr>
            <a:spLocks/>
          </xdr:cNvSpPr>
        </xdr:nvSpPr>
        <xdr:spPr>
          <a:xfrm>
            <a:off x="-13926" y="-18"/>
            <a:ext cx="66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357"/>
          <xdr:cNvSpPr>
            <a:spLocks/>
          </xdr:cNvSpPr>
        </xdr:nvSpPr>
        <xdr:spPr>
          <a:xfrm>
            <a:off x="-7265" y="-18"/>
            <a:ext cx="66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885825</xdr:colOff>
      <xdr:row>29</xdr:row>
      <xdr:rowOff>114300</xdr:rowOff>
    </xdr:from>
    <xdr:to>
      <xdr:col>104</xdr:col>
      <xdr:colOff>219075</xdr:colOff>
      <xdr:row>31</xdr:row>
      <xdr:rowOff>28575</xdr:rowOff>
    </xdr:to>
    <xdr:grpSp>
      <xdr:nvGrpSpPr>
        <xdr:cNvPr id="119" name="Group 2422"/>
        <xdr:cNvGrpSpPr>
          <a:grpSpLocks/>
        </xdr:cNvGrpSpPr>
      </xdr:nvGrpSpPr>
      <xdr:grpSpPr>
        <a:xfrm>
          <a:off x="76723875" y="7362825"/>
          <a:ext cx="304800" cy="371475"/>
          <a:chOff x="-7138" y="-5515"/>
          <a:chExt cx="11900" cy="16224"/>
        </a:xfrm>
        <a:solidFill>
          <a:srgbClr val="FFFFFF"/>
        </a:solidFill>
      </xdr:grpSpPr>
      <xdr:sp>
        <xdr:nvSpPr>
          <xdr:cNvPr id="120" name="Line 2423"/>
          <xdr:cNvSpPr>
            <a:spLocks/>
          </xdr:cNvSpPr>
        </xdr:nvSpPr>
        <xdr:spPr>
          <a:xfrm flipH="1">
            <a:off x="-1188" y="-5515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424"/>
          <xdr:cNvSpPr>
            <a:spLocks/>
          </xdr:cNvSpPr>
        </xdr:nvSpPr>
        <xdr:spPr>
          <a:xfrm>
            <a:off x="-7138" y="-1354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314325</xdr:colOff>
      <xdr:row>29</xdr:row>
      <xdr:rowOff>114300</xdr:rowOff>
    </xdr:from>
    <xdr:to>
      <xdr:col>105</xdr:col>
      <xdr:colOff>104775</xdr:colOff>
      <xdr:row>31</xdr:row>
      <xdr:rowOff>28575</xdr:rowOff>
    </xdr:to>
    <xdr:grpSp>
      <xdr:nvGrpSpPr>
        <xdr:cNvPr id="122" name="Group 2425"/>
        <xdr:cNvGrpSpPr>
          <a:grpSpLocks/>
        </xdr:cNvGrpSpPr>
      </xdr:nvGrpSpPr>
      <xdr:grpSpPr>
        <a:xfrm>
          <a:off x="77123925" y="7362825"/>
          <a:ext cx="304800" cy="371475"/>
          <a:chOff x="-2061" y="-5515"/>
          <a:chExt cx="6300" cy="16224"/>
        </a:xfrm>
        <a:solidFill>
          <a:srgbClr val="FFFFFF"/>
        </a:solidFill>
      </xdr:grpSpPr>
      <xdr:sp>
        <xdr:nvSpPr>
          <xdr:cNvPr id="123" name="Line 2426"/>
          <xdr:cNvSpPr>
            <a:spLocks/>
          </xdr:cNvSpPr>
        </xdr:nvSpPr>
        <xdr:spPr>
          <a:xfrm flipH="1">
            <a:off x="1087" y="-5515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427"/>
          <xdr:cNvSpPr>
            <a:spLocks/>
          </xdr:cNvSpPr>
        </xdr:nvSpPr>
        <xdr:spPr>
          <a:xfrm>
            <a:off x="-2061" y="-1354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101</xdr:col>
      <xdr:colOff>209550</xdr:colOff>
      <xdr:row>27</xdr:row>
      <xdr:rowOff>114300</xdr:rowOff>
    </xdr:from>
    <xdr:ext cx="323850" cy="228600"/>
    <xdr:sp>
      <xdr:nvSpPr>
        <xdr:cNvPr id="125" name="text 1959"/>
        <xdr:cNvSpPr txBox="1">
          <a:spLocks noChangeArrowheads="1"/>
        </xdr:cNvSpPr>
      </xdr:nvSpPr>
      <xdr:spPr>
        <a:xfrm>
          <a:off x="74561700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75</xdr:col>
      <xdr:colOff>0</xdr:colOff>
      <xdr:row>32</xdr:row>
      <xdr:rowOff>114300</xdr:rowOff>
    </xdr:from>
    <xdr:to>
      <xdr:col>91</xdr:col>
      <xdr:colOff>514350</xdr:colOff>
      <xdr:row>32</xdr:row>
      <xdr:rowOff>114300</xdr:rowOff>
    </xdr:to>
    <xdr:sp>
      <xdr:nvSpPr>
        <xdr:cNvPr id="126" name="Line 2443"/>
        <xdr:cNvSpPr>
          <a:spLocks/>
        </xdr:cNvSpPr>
      </xdr:nvSpPr>
      <xdr:spPr>
        <a:xfrm flipH="1">
          <a:off x="55035450" y="8048625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971550</xdr:colOff>
      <xdr:row>23</xdr:row>
      <xdr:rowOff>114300</xdr:rowOff>
    </xdr:from>
    <xdr:to>
      <xdr:col>91</xdr:col>
      <xdr:colOff>495300</xdr:colOff>
      <xdr:row>23</xdr:row>
      <xdr:rowOff>114300</xdr:rowOff>
    </xdr:to>
    <xdr:sp>
      <xdr:nvSpPr>
        <xdr:cNvPr id="127" name="Line 2444"/>
        <xdr:cNvSpPr>
          <a:spLocks/>
        </xdr:cNvSpPr>
      </xdr:nvSpPr>
      <xdr:spPr>
        <a:xfrm flipH="1">
          <a:off x="56007000" y="599122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20</xdr:row>
      <xdr:rowOff>114300</xdr:rowOff>
    </xdr:from>
    <xdr:to>
      <xdr:col>76</xdr:col>
      <xdr:colOff>9525</xdr:colOff>
      <xdr:row>23</xdr:row>
      <xdr:rowOff>114300</xdr:rowOff>
    </xdr:to>
    <xdr:sp>
      <xdr:nvSpPr>
        <xdr:cNvPr id="128" name="Line 2445"/>
        <xdr:cNvSpPr>
          <a:spLocks/>
        </xdr:cNvSpPr>
      </xdr:nvSpPr>
      <xdr:spPr>
        <a:xfrm>
          <a:off x="48101250" y="5305425"/>
          <a:ext cx="7915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32</xdr:row>
      <xdr:rowOff>114300</xdr:rowOff>
    </xdr:from>
    <xdr:to>
      <xdr:col>75</xdr:col>
      <xdr:colOff>19050</xdr:colOff>
      <xdr:row>35</xdr:row>
      <xdr:rowOff>114300</xdr:rowOff>
    </xdr:to>
    <xdr:sp>
      <xdr:nvSpPr>
        <xdr:cNvPr id="129" name="Line 2446"/>
        <xdr:cNvSpPr>
          <a:spLocks/>
        </xdr:cNvSpPr>
      </xdr:nvSpPr>
      <xdr:spPr>
        <a:xfrm flipV="1">
          <a:off x="47101125" y="8048625"/>
          <a:ext cx="7953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438150</xdr:colOff>
      <xdr:row>27</xdr:row>
      <xdr:rowOff>114300</xdr:rowOff>
    </xdr:from>
    <xdr:ext cx="323850" cy="228600"/>
    <xdr:sp>
      <xdr:nvSpPr>
        <xdr:cNvPr id="130" name="text 1959"/>
        <xdr:cNvSpPr txBox="1">
          <a:spLocks noChangeArrowheads="1"/>
        </xdr:cNvSpPr>
      </xdr:nvSpPr>
      <xdr:spPr>
        <a:xfrm>
          <a:off x="79248000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110</xdr:col>
      <xdr:colOff>95250</xdr:colOff>
      <xdr:row>25</xdr:row>
      <xdr:rowOff>57150</xdr:rowOff>
    </xdr:from>
    <xdr:to>
      <xdr:col>110</xdr:col>
      <xdr:colOff>390525</xdr:colOff>
      <xdr:row>25</xdr:row>
      <xdr:rowOff>171450</xdr:rowOff>
    </xdr:to>
    <xdr:grpSp>
      <xdr:nvGrpSpPr>
        <xdr:cNvPr id="131" name="Group 2472"/>
        <xdr:cNvGrpSpPr>
          <a:grpSpLocks/>
        </xdr:cNvGrpSpPr>
      </xdr:nvGrpSpPr>
      <xdr:grpSpPr>
        <a:xfrm>
          <a:off x="81362550" y="639127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132" name="Rectangle 2473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474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475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600075</xdr:colOff>
      <xdr:row>34</xdr:row>
      <xdr:rowOff>57150</xdr:rowOff>
    </xdr:from>
    <xdr:to>
      <xdr:col>63</xdr:col>
      <xdr:colOff>895350</xdr:colOff>
      <xdr:row>34</xdr:row>
      <xdr:rowOff>171450</xdr:rowOff>
    </xdr:to>
    <xdr:grpSp>
      <xdr:nvGrpSpPr>
        <xdr:cNvPr id="135" name="Group 2476"/>
        <xdr:cNvGrpSpPr>
          <a:grpSpLocks/>
        </xdr:cNvGrpSpPr>
      </xdr:nvGrpSpPr>
      <xdr:grpSpPr>
        <a:xfrm>
          <a:off x="46720125" y="84486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136" name="Rectangle 2477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47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479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29</xdr:row>
      <xdr:rowOff>114300</xdr:rowOff>
    </xdr:from>
    <xdr:to>
      <xdr:col>97</xdr:col>
      <xdr:colOff>647700</xdr:colOff>
      <xdr:row>31</xdr:row>
      <xdr:rowOff>28575</xdr:rowOff>
    </xdr:to>
    <xdr:grpSp>
      <xdr:nvGrpSpPr>
        <xdr:cNvPr id="139" name="Group 2488"/>
        <xdr:cNvGrpSpPr>
          <a:grpSpLocks/>
        </xdr:cNvGrpSpPr>
      </xdr:nvGrpSpPr>
      <xdr:grpSpPr>
        <a:xfrm>
          <a:off x="71723250" y="7362825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140" name="Line 2489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490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600075</xdr:colOff>
      <xdr:row>28</xdr:row>
      <xdr:rowOff>57150</xdr:rowOff>
    </xdr:from>
    <xdr:to>
      <xdr:col>97</xdr:col>
      <xdr:colOff>895350</xdr:colOff>
      <xdr:row>28</xdr:row>
      <xdr:rowOff>171450</xdr:rowOff>
    </xdr:to>
    <xdr:grpSp>
      <xdr:nvGrpSpPr>
        <xdr:cNvPr id="142" name="Group 2491"/>
        <xdr:cNvGrpSpPr>
          <a:grpSpLocks/>
        </xdr:cNvGrpSpPr>
      </xdr:nvGrpSpPr>
      <xdr:grpSpPr>
        <a:xfrm>
          <a:off x="71980425" y="70770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143" name="Rectangle 2492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493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494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323850</xdr:colOff>
      <xdr:row>25</xdr:row>
      <xdr:rowOff>57150</xdr:rowOff>
    </xdr:from>
    <xdr:to>
      <xdr:col>23</xdr:col>
      <xdr:colOff>619125</xdr:colOff>
      <xdr:row>25</xdr:row>
      <xdr:rowOff>171450</xdr:rowOff>
    </xdr:to>
    <xdr:grpSp>
      <xdr:nvGrpSpPr>
        <xdr:cNvPr id="146" name="Group 2495"/>
        <xdr:cNvGrpSpPr>
          <a:grpSpLocks/>
        </xdr:cNvGrpSpPr>
      </xdr:nvGrpSpPr>
      <xdr:grpSpPr>
        <a:xfrm>
          <a:off x="16725900" y="63912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47" name="Rectangle 2496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497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498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495300</xdr:colOff>
      <xdr:row>36</xdr:row>
      <xdr:rowOff>171450</xdr:rowOff>
    </xdr:from>
    <xdr:to>
      <xdr:col>63</xdr:col>
      <xdr:colOff>914400</xdr:colOff>
      <xdr:row>37</xdr:row>
      <xdr:rowOff>57150</xdr:rowOff>
    </xdr:to>
    <xdr:grpSp>
      <xdr:nvGrpSpPr>
        <xdr:cNvPr id="150" name="Group 2508"/>
        <xdr:cNvGrpSpPr>
          <a:grpSpLocks/>
        </xdr:cNvGrpSpPr>
      </xdr:nvGrpSpPr>
      <xdr:grpSpPr>
        <a:xfrm>
          <a:off x="46615350" y="9020175"/>
          <a:ext cx="428625" cy="114300"/>
          <a:chOff x="-44" y="-4368"/>
          <a:chExt cx="39" cy="10008"/>
        </a:xfrm>
        <a:solidFill>
          <a:srgbClr val="FFFFFF"/>
        </a:solidFill>
      </xdr:grpSpPr>
      <xdr:sp>
        <xdr:nvSpPr>
          <xdr:cNvPr id="151" name="Line 2509"/>
          <xdr:cNvSpPr>
            <a:spLocks/>
          </xdr:cNvSpPr>
        </xdr:nvSpPr>
        <xdr:spPr>
          <a:xfrm>
            <a:off x="-20" y="636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510"/>
          <xdr:cNvSpPr>
            <a:spLocks/>
          </xdr:cNvSpPr>
        </xdr:nvSpPr>
        <xdr:spPr>
          <a:xfrm>
            <a:off x="-8" y="-3535"/>
            <a:ext cx="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511"/>
          <xdr:cNvSpPr>
            <a:spLocks/>
          </xdr:cNvSpPr>
        </xdr:nvSpPr>
        <xdr:spPr>
          <a:xfrm>
            <a:off x="-32" y="-4368"/>
            <a:ext cx="1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512"/>
          <xdr:cNvSpPr>
            <a:spLocks/>
          </xdr:cNvSpPr>
        </xdr:nvSpPr>
        <xdr:spPr>
          <a:xfrm>
            <a:off x="-44" y="-4368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55" name="text 36"/>
        <xdr:cNvSpPr txBox="1">
          <a:spLocks noChangeArrowheads="1"/>
        </xdr:cNvSpPr>
      </xdr:nvSpPr>
      <xdr:spPr>
        <a:xfrm>
          <a:off x="10287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80</xdr:col>
      <xdr:colOff>0</xdr:colOff>
      <xdr:row>23</xdr:row>
      <xdr:rowOff>0</xdr:rowOff>
    </xdr:from>
    <xdr:ext cx="514350" cy="228600"/>
    <xdr:sp>
      <xdr:nvSpPr>
        <xdr:cNvPr id="156" name="text 7166"/>
        <xdr:cNvSpPr txBox="1">
          <a:spLocks noChangeArrowheads="1"/>
        </xdr:cNvSpPr>
      </xdr:nvSpPr>
      <xdr:spPr>
        <a:xfrm>
          <a:off x="58978800" y="587692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80</xdr:col>
      <xdr:colOff>0</xdr:colOff>
      <xdr:row>32</xdr:row>
      <xdr:rowOff>0</xdr:rowOff>
    </xdr:from>
    <xdr:ext cx="514350" cy="228600"/>
    <xdr:sp>
      <xdr:nvSpPr>
        <xdr:cNvPr id="157" name="text 7166"/>
        <xdr:cNvSpPr txBox="1">
          <a:spLocks noChangeArrowheads="1"/>
        </xdr:cNvSpPr>
      </xdr:nvSpPr>
      <xdr:spPr>
        <a:xfrm>
          <a:off x="58978800" y="793432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118</xdr:col>
      <xdr:colOff>0</xdr:colOff>
      <xdr:row>24</xdr:row>
      <xdr:rowOff>114300</xdr:rowOff>
    </xdr:from>
    <xdr:to>
      <xdr:col>118</xdr:col>
      <xdr:colOff>219075</xdr:colOff>
      <xdr:row>24</xdr:row>
      <xdr:rowOff>114300</xdr:rowOff>
    </xdr:to>
    <xdr:sp>
      <xdr:nvSpPr>
        <xdr:cNvPr id="158" name="Line 2570"/>
        <xdr:cNvSpPr>
          <a:spLocks/>
        </xdr:cNvSpPr>
      </xdr:nvSpPr>
      <xdr:spPr>
        <a:xfrm flipH="1">
          <a:off x="87210900" y="6219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219075</xdr:colOff>
      <xdr:row>24</xdr:row>
      <xdr:rowOff>66675</xdr:rowOff>
    </xdr:from>
    <xdr:ext cx="28575" cy="95250"/>
    <xdr:sp>
      <xdr:nvSpPr>
        <xdr:cNvPr id="159" name="Rectangle 2571"/>
        <xdr:cNvSpPr>
          <a:spLocks/>
        </xdr:cNvSpPr>
      </xdr:nvSpPr>
      <xdr:spPr>
        <a:xfrm>
          <a:off x="87429975" y="6172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0</xdr:colOff>
      <xdr:row>24</xdr:row>
      <xdr:rowOff>114300</xdr:rowOff>
    </xdr:from>
    <xdr:to>
      <xdr:col>118</xdr:col>
      <xdr:colOff>66675</xdr:colOff>
      <xdr:row>31</xdr:row>
      <xdr:rowOff>0</xdr:rowOff>
    </xdr:to>
    <xdr:sp>
      <xdr:nvSpPr>
        <xdr:cNvPr id="160" name="Rectangle 2572"/>
        <xdr:cNvSpPr>
          <a:spLocks/>
        </xdr:cNvSpPr>
      </xdr:nvSpPr>
      <xdr:spPr>
        <a:xfrm>
          <a:off x="87210900" y="62198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123825</xdr:colOff>
      <xdr:row>24</xdr:row>
      <xdr:rowOff>209550</xdr:rowOff>
    </xdr:from>
    <xdr:to>
      <xdr:col>18</xdr:col>
      <xdr:colOff>428625</xdr:colOff>
      <xdr:row>26</xdr:row>
      <xdr:rowOff>114300</xdr:rowOff>
    </xdr:to>
    <xdr:grpSp>
      <xdr:nvGrpSpPr>
        <xdr:cNvPr id="161" name="Group 2615"/>
        <xdr:cNvGrpSpPr>
          <a:grpSpLocks/>
        </xdr:cNvGrpSpPr>
      </xdr:nvGrpSpPr>
      <xdr:grpSpPr>
        <a:xfrm>
          <a:off x="13039725" y="6315075"/>
          <a:ext cx="304800" cy="361950"/>
          <a:chOff x="-36" y="-1275"/>
          <a:chExt cx="28" cy="15808"/>
        </a:xfrm>
        <a:solidFill>
          <a:srgbClr val="FFFFFF"/>
        </a:solidFill>
      </xdr:grpSpPr>
      <xdr:sp>
        <xdr:nvSpPr>
          <xdr:cNvPr id="162" name="Line 2616"/>
          <xdr:cNvSpPr>
            <a:spLocks/>
          </xdr:cNvSpPr>
        </xdr:nvSpPr>
        <xdr:spPr>
          <a:xfrm>
            <a:off x="-22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617"/>
          <xdr:cNvSpPr>
            <a:spLocks/>
          </xdr:cNvSpPr>
        </xdr:nvSpPr>
        <xdr:spPr>
          <a:xfrm>
            <a:off x="-36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24</xdr:row>
      <xdr:rowOff>209550</xdr:rowOff>
    </xdr:from>
    <xdr:to>
      <xdr:col>35</xdr:col>
      <xdr:colOff>647700</xdr:colOff>
      <xdr:row>26</xdr:row>
      <xdr:rowOff>114300</xdr:rowOff>
    </xdr:to>
    <xdr:grpSp>
      <xdr:nvGrpSpPr>
        <xdr:cNvPr id="164" name="Group 2618"/>
        <xdr:cNvGrpSpPr>
          <a:grpSpLocks/>
        </xdr:cNvGrpSpPr>
      </xdr:nvGrpSpPr>
      <xdr:grpSpPr>
        <a:xfrm>
          <a:off x="25660350" y="6315075"/>
          <a:ext cx="304800" cy="361950"/>
          <a:chOff x="-58" y="-1275"/>
          <a:chExt cx="28" cy="15808"/>
        </a:xfrm>
        <a:solidFill>
          <a:srgbClr val="FFFFFF"/>
        </a:solidFill>
      </xdr:grpSpPr>
      <xdr:sp>
        <xdr:nvSpPr>
          <xdr:cNvPr id="165" name="Line 2619"/>
          <xdr:cNvSpPr>
            <a:spLocks/>
          </xdr:cNvSpPr>
        </xdr:nvSpPr>
        <xdr:spPr>
          <a:xfrm>
            <a:off x="-44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620"/>
          <xdr:cNvSpPr>
            <a:spLocks/>
          </xdr:cNvSpPr>
        </xdr:nvSpPr>
        <xdr:spPr>
          <a:xfrm>
            <a:off x="-58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26</xdr:row>
      <xdr:rowOff>114300</xdr:rowOff>
    </xdr:from>
    <xdr:to>
      <xdr:col>32</xdr:col>
      <xdr:colOff>0</xdr:colOff>
      <xdr:row>26</xdr:row>
      <xdr:rowOff>114300</xdr:rowOff>
    </xdr:to>
    <xdr:sp>
      <xdr:nvSpPr>
        <xdr:cNvPr id="167" name="Line 2621"/>
        <xdr:cNvSpPr>
          <a:spLocks/>
        </xdr:cNvSpPr>
      </xdr:nvSpPr>
      <xdr:spPr>
        <a:xfrm flipH="1">
          <a:off x="19373850" y="6677025"/>
          <a:ext cx="39433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219075</xdr:colOff>
      <xdr:row>26</xdr:row>
      <xdr:rowOff>0</xdr:rowOff>
    </xdr:from>
    <xdr:ext cx="514350" cy="228600"/>
    <xdr:sp>
      <xdr:nvSpPr>
        <xdr:cNvPr id="168" name="text 7166"/>
        <xdr:cNvSpPr txBox="1">
          <a:spLocks noChangeArrowheads="1"/>
        </xdr:cNvSpPr>
      </xdr:nvSpPr>
      <xdr:spPr>
        <a:xfrm>
          <a:off x="21078825" y="65627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twoCellAnchor>
    <xdr:from>
      <xdr:col>27</xdr:col>
      <xdr:colOff>0</xdr:colOff>
      <xdr:row>29</xdr:row>
      <xdr:rowOff>114300</xdr:rowOff>
    </xdr:from>
    <xdr:to>
      <xdr:col>32</xdr:col>
      <xdr:colOff>0</xdr:colOff>
      <xdr:row>29</xdr:row>
      <xdr:rowOff>114300</xdr:rowOff>
    </xdr:to>
    <xdr:sp>
      <xdr:nvSpPr>
        <xdr:cNvPr id="169" name="Line 2623"/>
        <xdr:cNvSpPr>
          <a:spLocks/>
        </xdr:cNvSpPr>
      </xdr:nvSpPr>
      <xdr:spPr>
        <a:xfrm flipH="1">
          <a:off x="19373850" y="7362825"/>
          <a:ext cx="39433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31</xdr:row>
      <xdr:rowOff>114300</xdr:rowOff>
    </xdr:from>
    <xdr:to>
      <xdr:col>35</xdr:col>
      <xdr:colOff>66675</xdr:colOff>
      <xdr:row>31</xdr:row>
      <xdr:rowOff>114300</xdr:rowOff>
    </xdr:to>
    <xdr:sp>
      <xdr:nvSpPr>
        <xdr:cNvPr id="170" name="Line 2660"/>
        <xdr:cNvSpPr>
          <a:spLocks/>
        </xdr:cNvSpPr>
      </xdr:nvSpPr>
      <xdr:spPr>
        <a:xfrm flipH="1">
          <a:off x="25165050" y="7820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342900</xdr:colOff>
      <xdr:row>31</xdr:row>
      <xdr:rowOff>66675</xdr:rowOff>
    </xdr:from>
    <xdr:ext cx="28575" cy="95250"/>
    <xdr:sp>
      <xdr:nvSpPr>
        <xdr:cNvPr id="171" name="Rectangle 2661"/>
        <xdr:cNvSpPr>
          <a:spLocks/>
        </xdr:cNvSpPr>
      </xdr:nvSpPr>
      <xdr:spPr>
        <a:xfrm>
          <a:off x="25146000" y="7772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0</xdr:colOff>
      <xdr:row>25</xdr:row>
      <xdr:rowOff>0</xdr:rowOff>
    </xdr:from>
    <xdr:to>
      <xdr:col>35</xdr:col>
      <xdr:colOff>66675</xdr:colOff>
      <xdr:row>31</xdr:row>
      <xdr:rowOff>114300</xdr:rowOff>
    </xdr:to>
    <xdr:sp>
      <xdr:nvSpPr>
        <xdr:cNvPr id="172" name="Rectangle 2662"/>
        <xdr:cNvSpPr>
          <a:spLocks/>
        </xdr:cNvSpPr>
      </xdr:nvSpPr>
      <xdr:spPr>
        <a:xfrm>
          <a:off x="25317450" y="63341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219075</xdr:colOff>
      <xdr:row>29</xdr:row>
      <xdr:rowOff>0</xdr:rowOff>
    </xdr:from>
    <xdr:ext cx="514350" cy="228600"/>
    <xdr:sp>
      <xdr:nvSpPr>
        <xdr:cNvPr id="173" name="text 7166"/>
        <xdr:cNvSpPr txBox="1">
          <a:spLocks noChangeArrowheads="1"/>
        </xdr:cNvSpPr>
      </xdr:nvSpPr>
      <xdr:spPr>
        <a:xfrm>
          <a:off x="21078825" y="7248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35</xdr:col>
      <xdr:colOff>342900</xdr:colOff>
      <xdr:row>27</xdr:row>
      <xdr:rowOff>209550</xdr:rowOff>
    </xdr:from>
    <xdr:to>
      <xdr:col>35</xdr:col>
      <xdr:colOff>647700</xdr:colOff>
      <xdr:row>29</xdr:row>
      <xdr:rowOff>114300</xdr:rowOff>
    </xdr:to>
    <xdr:grpSp>
      <xdr:nvGrpSpPr>
        <xdr:cNvPr id="174" name="Group 2672"/>
        <xdr:cNvGrpSpPr>
          <a:grpSpLocks/>
        </xdr:cNvGrpSpPr>
      </xdr:nvGrpSpPr>
      <xdr:grpSpPr>
        <a:xfrm>
          <a:off x="25660350" y="7000875"/>
          <a:ext cx="304800" cy="361950"/>
          <a:chOff x="-58" y="-1323"/>
          <a:chExt cx="28" cy="15808"/>
        </a:xfrm>
        <a:solidFill>
          <a:srgbClr val="FFFFFF"/>
        </a:solidFill>
      </xdr:grpSpPr>
      <xdr:sp>
        <xdr:nvSpPr>
          <xdr:cNvPr id="175" name="Line 2673"/>
          <xdr:cNvSpPr>
            <a:spLocks/>
          </xdr:cNvSpPr>
        </xdr:nvSpPr>
        <xdr:spPr>
          <a:xfrm>
            <a:off x="-44" y="1074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674"/>
          <xdr:cNvSpPr>
            <a:spLocks/>
          </xdr:cNvSpPr>
        </xdr:nvSpPr>
        <xdr:spPr>
          <a:xfrm>
            <a:off x="-58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323850</xdr:colOff>
      <xdr:row>28</xdr:row>
      <xdr:rowOff>57150</xdr:rowOff>
    </xdr:from>
    <xdr:to>
      <xdr:col>25</xdr:col>
      <xdr:colOff>619125</xdr:colOff>
      <xdr:row>28</xdr:row>
      <xdr:rowOff>171450</xdr:rowOff>
    </xdr:to>
    <xdr:grpSp>
      <xdr:nvGrpSpPr>
        <xdr:cNvPr id="177" name="Group 2675"/>
        <xdr:cNvGrpSpPr>
          <a:grpSpLocks/>
        </xdr:cNvGrpSpPr>
      </xdr:nvGrpSpPr>
      <xdr:grpSpPr>
        <a:xfrm>
          <a:off x="18211800" y="70770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78" name="Rectangle 2676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677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678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428625</xdr:colOff>
      <xdr:row>20</xdr:row>
      <xdr:rowOff>114300</xdr:rowOff>
    </xdr:from>
    <xdr:to>
      <xdr:col>44</xdr:col>
      <xdr:colOff>219075</xdr:colOff>
      <xdr:row>20</xdr:row>
      <xdr:rowOff>161925</xdr:rowOff>
    </xdr:to>
    <xdr:sp>
      <xdr:nvSpPr>
        <xdr:cNvPr id="181" name="Line 2688"/>
        <xdr:cNvSpPr>
          <a:spLocks/>
        </xdr:cNvSpPr>
      </xdr:nvSpPr>
      <xdr:spPr>
        <a:xfrm flipH="1">
          <a:off x="31689675" y="5305425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20</xdr:row>
      <xdr:rowOff>161925</xdr:rowOff>
    </xdr:from>
    <xdr:to>
      <xdr:col>43</xdr:col>
      <xdr:colOff>428625</xdr:colOff>
      <xdr:row>21</xdr:row>
      <xdr:rowOff>114300</xdr:rowOff>
    </xdr:to>
    <xdr:sp>
      <xdr:nvSpPr>
        <xdr:cNvPr id="182" name="Line 2689"/>
        <xdr:cNvSpPr>
          <a:spLocks/>
        </xdr:cNvSpPr>
      </xdr:nvSpPr>
      <xdr:spPr>
        <a:xfrm flipH="1">
          <a:off x="30289500" y="5353050"/>
          <a:ext cx="1400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19050</xdr:colOff>
      <xdr:row>37</xdr:row>
      <xdr:rowOff>95250</xdr:rowOff>
    </xdr:from>
    <xdr:to>
      <xdr:col>63</xdr:col>
      <xdr:colOff>371475</xdr:colOff>
      <xdr:row>37</xdr:row>
      <xdr:rowOff>219075</xdr:rowOff>
    </xdr:to>
    <xdr:sp>
      <xdr:nvSpPr>
        <xdr:cNvPr id="183" name="kreslení 427"/>
        <xdr:cNvSpPr>
          <a:spLocks/>
        </xdr:cNvSpPr>
      </xdr:nvSpPr>
      <xdr:spPr>
        <a:xfrm>
          <a:off x="46139100" y="9172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495300</xdr:colOff>
      <xdr:row>24</xdr:row>
      <xdr:rowOff>9525</xdr:rowOff>
    </xdr:from>
    <xdr:to>
      <xdr:col>111</xdr:col>
      <xdr:colOff>495300</xdr:colOff>
      <xdr:row>32</xdr:row>
      <xdr:rowOff>0</xdr:rowOff>
    </xdr:to>
    <xdr:sp>
      <xdr:nvSpPr>
        <xdr:cNvPr id="184" name="Line 2720"/>
        <xdr:cNvSpPr>
          <a:spLocks/>
        </xdr:cNvSpPr>
      </xdr:nvSpPr>
      <xdr:spPr>
        <a:xfrm>
          <a:off x="82276950" y="61150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30</xdr:row>
      <xdr:rowOff>76200</xdr:rowOff>
    </xdr:from>
    <xdr:to>
      <xdr:col>58</xdr:col>
      <xdr:colOff>295275</xdr:colOff>
      <xdr:row>34</xdr:row>
      <xdr:rowOff>152400</xdr:rowOff>
    </xdr:to>
    <xdr:grpSp>
      <xdr:nvGrpSpPr>
        <xdr:cNvPr id="185" name="Group 2722"/>
        <xdr:cNvGrpSpPr>
          <a:grpSpLocks/>
        </xdr:cNvGrpSpPr>
      </xdr:nvGrpSpPr>
      <xdr:grpSpPr>
        <a:xfrm>
          <a:off x="30746700" y="7553325"/>
          <a:ext cx="12182475" cy="990600"/>
          <a:chOff x="1066" y="-2805"/>
          <a:chExt cx="20070" cy="21736"/>
        </a:xfrm>
        <a:solidFill>
          <a:srgbClr val="FFFFFF"/>
        </a:solidFill>
      </xdr:grpSpPr>
      <xdr:sp>
        <xdr:nvSpPr>
          <xdr:cNvPr id="186" name="Rectangle 2723"/>
          <xdr:cNvSpPr>
            <a:spLocks/>
          </xdr:cNvSpPr>
        </xdr:nvSpPr>
        <xdr:spPr>
          <a:xfrm>
            <a:off x="1176" y="-88"/>
            <a:ext cx="19874" cy="1630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724"/>
          <xdr:cNvSpPr>
            <a:spLocks/>
          </xdr:cNvSpPr>
        </xdr:nvSpPr>
        <xdr:spPr>
          <a:xfrm>
            <a:off x="1066" y="-2805"/>
            <a:ext cx="20070" cy="217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725"/>
          <xdr:cNvSpPr>
            <a:spLocks/>
          </xdr:cNvSpPr>
        </xdr:nvSpPr>
        <xdr:spPr>
          <a:xfrm>
            <a:off x="1066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726"/>
          <xdr:cNvSpPr>
            <a:spLocks/>
          </xdr:cNvSpPr>
        </xdr:nvSpPr>
        <xdr:spPr>
          <a:xfrm>
            <a:off x="1066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727"/>
          <xdr:cNvSpPr>
            <a:spLocks/>
          </xdr:cNvSpPr>
        </xdr:nvSpPr>
        <xdr:spPr>
          <a:xfrm>
            <a:off x="4232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728"/>
          <xdr:cNvSpPr>
            <a:spLocks/>
          </xdr:cNvSpPr>
        </xdr:nvSpPr>
        <xdr:spPr>
          <a:xfrm>
            <a:off x="4232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729"/>
          <xdr:cNvSpPr>
            <a:spLocks/>
          </xdr:cNvSpPr>
        </xdr:nvSpPr>
        <xdr:spPr>
          <a:xfrm>
            <a:off x="7383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730"/>
          <xdr:cNvSpPr>
            <a:spLocks/>
          </xdr:cNvSpPr>
        </xdr:nvSpPr>
        <xdr:spPr>
          <a:xfrm>
            <a:off x="7383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731"/>
          <xdr:cNvSpPr>
            <a:spLocks/>
          </xdr:cNvSpPr>
        </xdr:nvSpPr>
        <xdr:spPr>
          <a:xfrm>
            <a:off x="10554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732"/>
          <xdr:cNvSpPr>
            <a:spLocks/>
          </xdr:cNvSpPr>
        </xdr:nvSpPr>
        <xdr:spPr>
          <a:xfrm>
            <a:off x="10554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733"/>
          <xdr:cNvSpPr>
            <a:spLocks/>
          </xdr:cNvSpPr>
        </xdr:nvSpPr>
        <xdr:spPr>
          <a:xfrm>
            <a:off x="13720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734"/>
          <xdr:cNvSpPr>
            <a:spLocks/>
          </xdr:cNvSpPr>
        </xdr:nvSpPr>
        <xdr:spPr>
          <a:xfrm>
            <a:off x="13720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735"/>
          <xdr:cNvSpPr>
            <a:spLocks/>
          </xdr:cNvSpPr>
        </xdr:nvSpPr>
        <xdr:spPr>
          <a:xfrm>
            <a:off x="16871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736"/>
          <xdr:cNvSpPr>
            <a:spLocks/>
          </xdr:cNvSpPr>
        </xdr:nvSpPr>
        <xdr:spPr>
          <a:xfrm>
            <a:off x="16871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737"/>
          <xdr:cNvSpPr>
            <a:spLocks/>
          </xdr:cNvSpPr>
        </xdr:nvSpPr>
        <xdr:spPr>
          <a:xfrm>
            <a:off x="20037" y="16214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738"/>
          <xdr:cNvSpPr>
            <a:spLocks/>
          </xdr:cNvSpPr>
        </xdr:nvSpPr>
        <xdr:spPr>
          <a:xfrm>
            <a:off x="20037" y="-2805"/>
            <a:ext cx="1099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24</xdr:row>
      <xdr:rowOff>209550</xdr:rowOff>
    </xdr:from>
    <xdr:to>
      <xdr:col>97</xdr:col>
      <xdr:colOff>647700</xdr:colOff>
      <xdr:row>26</xdr:row>
      <xdr:rowOff>114300</xdr:rowOff>
    </xdr:to>
    <xdr:grpSp>
      <xdr:nvGrpSpPr>
        <xdr:cNvPr id="202" name="Group 2739"/>
        <xdr:cNvGrpSpPr>
          <a:grpSpLocks/>
        </xdr:cNvGrpSpPr>
      </xdr:nvGrpSpPr>
      <xdr:grpSpPr>
        <a:xfrm>
          <a:off x="71723250" y="6315075"/>
          <a:ext cx="304800" cy="361950"/>
          <a:chOff x="-58" y="-1275"/>
          <a:chExt cx="28" cy="15808"/>
        </a:xfrm>
        <a:solidFill>
          <a:srgbClr val="FFFFFF"/>
        </a:solidFill>
      </xdr:grpSpPr>
      <xdr:sp>
        <xdr:nvSpPr>
          <xdr:cNvPr id="203" name="Line 2740"/>
          <xdr:cNvSpPr>
            <a:spLocks/>
          </xdr:cNvSpPr>
        </xdr:nvSpPr>
        <xdr:spPr>
          <a:xfrm>
            <a:off x="-44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741"/>
          <xdr:cNvSpPr>
            <a:spLocks/>
          </xdr:cNvSpPr>
        </xdr:nvSpPr>
        <xdr:spPr>
          <a:xfrm>
            <a:off x="-58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495300</xdr:colOff>
      <xdr:row>23</xdr:row>
      <xdr:rowOff>114300</xdr:rowOff>
    </xdr:from>
    <xdr:to>
      <xdr:col>92</xdr:col>
      <xdr:colOff>266700</xdr:colOff>
      <xdr:row>23</xdr:row>
      <xdr:rowOff>171450</xdr:rowOff>
    </xdr:to>
    <xdr:sp>
      <xdr:nvSpPr>
        <xdr:cNvPr id="205" name="Line 2754"/>
        <xdr:cNvSpPr>
          <a:spLocks/>
        </xdr:cNvSpPr>
      </xdr:nvSpPr>
      <xdr:spPr>
        <a:xfrm>
          <a:off x="67417950" y="59912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23</xdr:row>
      <xdr:rowOff>171450</xdr:rowOff>
    </xdr:from>
    <xdr:to>
      <xdr:col>93</xdr:col>
      <xdr:colOff>495300</xdr:colOff>
      <xdr:row>24</xdr:row>
      <xdr:rowOff>28575</xdr:rowOff>
    </xdr:to>
    <xdr:sp>
      <xdr:nvSpPr>
        <xdr:cNvPr id="206" name="Line 2755"/>
        <xdr:cNvSpPr>
          <a:spLocks/>
        </xdr:cNvSpPr>
      </xdr:nvSpPr>
      <xdr:spPr>
        <a:xfrm>
          <a:off x="68160900" y="60483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24</xdr:row>
      <xdr:rowOff>28575</xdr:rowOff>
    </xdr:from>
    <xdr:to>
      <xdr:col>97</xdr:col>
      <xdr:colOff>495300</xdr:colOff>
      <xdr:row>26</xdr:row>
      <xdr:rowOff>114300</xdr:rowOff>
    </xdr:to>
    <xdr:sp>
      <xdr:nvSpPr>
        <xdr:cNvPr id="207" name="Line 2756"/>
        <xdr:cNvSpPr>
          <a:spLocks/>
        </xdr:cNvSpPr>
      </xdr:nvSpPr>
      <xdr:spPr>
        <a:xfrm>
          <a:off x="68903850" y="6134100"/>
          <a:ext cx="2971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32</xdr:row>
      <xdr:rowOff>57150</xdr:rowOff>
    </xdr:from>
    <xdr:to>
      <xdr:col>92</xdr:col>
      <xdr:colOff>285750</xdr:colOff>
      <xdr:row>32</xdr:row>
      <xdr:rowOff>114300</xdr:rowOff>
    </xdr:to>
    <xdr:sp>
      <xdr:nvSpPr>
        <xdr:cNvPr id="208" name="Line 2757"/>
        <xdr:cNvSpPr>
          <a:spLocks/>
        </xdr:cNvSpPr>
      </xdr:nvSpPr>
      <xdr:spPr>
        <a:xfrm flipH="1">
          <a:off x="67437000" y="79914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285750</xdr:colOff>
      <xdr:row>31</xdr:row>
      <xdr:rowOff>200025</xdr:rowOff>
    </xdr:from>
    <xdr:to>
      <xdr:col>93</xdr:col>
      <xdr:colOff>514350</xdr:colOff>
      <xdr:row>32</xdr:row>
      <xdr:rowOff>57150</xdr:rowOff>
    </xdr:to>
    <xdr:sp>
      <xdr:nvSpPr>
        <xdr:cNvPr id="209" name="Line 2758"/>
        <xdr:cNvSpPr>
          <a:spLocks/>
        </xdr:cNvSpPr>
      </xdr:nvSpPr>
      <xdr:spPr>
        <a:xfrm flipH="1">
          <a:off x="68179950" y="79057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29</xdr:row>
      <xdr:rowOff>114300</xdr:rowOff>
    </xdr:from>
    <xdr:to>
      <xdr:col>97</xdr:col>
      <xdr:colOff>495300</xdr:colOff>
      <xdr:row>31</xdr:row>
      <xdr:rowOff>200025</xdr:rowOff>
    </xdr:to>
    <xdr:sp>
      <xdr:nvSpPr>
        <xdr:cNvPr id="210" name="Line 2759"/>
        <xdr:cNvSpPr>
          <a:spLocks/>
        </xdr:cNvSpPr>
      </xdr:nvSpPr>
      <xdr:spPr>
        <a:xfrm flipH="1">
          <a:off x="68922900" y="7362825"/>
          <a:ext cx="2952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342900</xdr:colOff>
      <xdr:row>33</xdr:row>
      <xdr:rowOff>209550</xdr:rowOff>
    </xdr:from>
    <xdr:to>
      <xdr:col>59</xdr:col>
      <xdr:colOff>647700</xdr:colOff>
      <xdr:row>35</xdr:row>
      <xdr:rowOff>114300</xdr:rowOff>
    </xdr:to>
    <xdr:grpSp>
      <xdr:nvGrpSpPr>
        <xdr:cNvPr id="211" name="Group 2760"/>
        <xdr:cNvGrpSpPr>
          <a:grpSpLocks/>
        </xdr:cNvGrpSpPr>
      </xdr:nvGrpSpPr>
      <xdr:grpSpPr>
        <a:xfrm>
          <a:off x="43491150" y="8372475"/>
          <a:ext cx="304800" cy="361950"/>
          <a:chOff x="-58" y="-1419"/>
          <a:chExt cx="28" cy="15808"/>
        </a:xfrm>
        <a:solidFill>
          <a:srgbClr val="FFFFFF"/>
        </a:solidFill>
      </xdr:grpSpPr>
      <xdr:sp>
        <xdr:nvSpPr>
          <xdr:cNvPr id="212" name="Line 2761"/>
          <xdr:cNvSpPr>
            <a:spLocks/>
          </xdr:cNvSpPr>
        </xdr:nvSpPr>
        <xdr:spPr>
          <a:xfrm>
            <a:off x="-44" y="1064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762"/>
          <xdr:cNvSpPr>
            <a:spLocks/>
          </xdr:cNvSpPr>
        </xdr:nvSpPr>
        <xdr:spPr>
          <a:xfrm>
            <a:off x="-58" y="-141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20</xdr:row>
      <xdr:rowOff>114300</xdr:rowOff>
    </xdr:from>
    <xdr:to>
      <xdr:col>65</xdr:col>
      <xdr:colOff>647700</xdr:colOff>
      <xdr:row>22</xdr:row>
      <xdr:rowOff>28575</xdr:rowOff>
    </xdr:to>
    <xdr:grpSp>
      <xdr:nvGrpSpPr>
        <xdr:cNvPr id="214" name="Group 2763"/>
        <xdr:cNvGrpSpPr>
          <a:grpSpLocks/>
        </xdr:cNvGrpSpPr>
      </xdr:nvGrpSpPr>
      <xdr:grpSpPr>
        <a:xfrm>
          <a:off x="47948850" y="5305425"/>
          <a:ext cx="304800" cy="371475"/>
          <a:chOff x="-58" y="-5371"/>
          <a:chExt cx="28" cy="16224"/>
        </a:xfrm>
        <a:solidFill>
          <a:srgbClr val="FFFFFF"/>
        </a:solidFill>
      </xdr:grpSpPr>
      <xdr:sp>
        <xdr:nvSpPr>
          <xdr:cNvPr id="215" name="Line 2764"/>
          <xdr:cNvSpPr>
            <a:spLocks/>
          </xdr:cNvSpPr>
        </xdr:nvSpPr>
        <xdr:spPr>
          <a:xfrm flipH="1">
            <a:off x="-44" y="-537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765"/>
          <xdr:cNvSpPr>
            <a:spLocks/>
          </xdr:cNvSpPr>
        </xdr:nvSpPr>
        <xdr:spPr>
          <a:xfrm>
            <a:off x="-58" y="-121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495300</xdr:colOff>
      <xdr:row>35</xdr:row>
      <xdr:rowOff>114300</xdr:rowOff>
    </xdr:from>
    <xdr:to>
      <xdr:col>63</xdr:col>
      <xdr:colOff>876300</xdr:colOff>
      <xdr:row>37</xdr:row>
      <xdr:rowOff>133350</xdr:rowOff>
    </xdr:to>
    <xdr:sp>
      <xdr:nvSpPr>
        <xdr:cNvPr id="217" name="Line 2769"/>
        <xdr:cNvSpPr>
          <a:spLocks/>
        </xdr:cNvSpPr>
      </xdr:nvSpPr>
      <xdr:spPr>
        <a:xfrm flipH="1" flipV="1">
          <a:off x="43643550" y="8734425"/>
          <a:ext cx="33528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352425</xdr:colOff>
      <xdr:row>21</xdr:row>
      <xdr:rowOff>57150</xdr:rowOff>
    </xdr:from>
    <xdr:to>
      <xdr:col>61</xdr:col>
      <xdr:colOff>628650</xdr:colOff>
      <xdr:row>21</xdr:row>
      <xdr:rowOff>171450</xdr:rowOff>
    </xdr:to>
    <xdr:grpSp>
      <xdr:nvGrpSpPr>
        <xdr:cNvPr id="218" name="Group 2770"/>
        <xdr:cNvGrpSpPr>
          <a:grpSpLocks/>
        </xdr:cNvGrpSpPr>
      </xdr:nvGrpSpPr>
      <xdr:grpSpPr>
        <a:xfrm>
          <a:off x="44986575" y="5476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19" name="Rectangle 2771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772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773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19</xdr:row>
      <xdr:rowOff>57150</xdr:rowOff>
    </xdr:from>
    <xdr:to>
      <xdr:col>65</xdr:col>
      <xdr:colOff>619125</xdr:colOff>
      <xdr:row>19</xdr:row>
      <xdr:rowOff>171450</xdr:rowOff>
    </xdr:to>
    <xdr:grpSp>
      <xdr:nvGrpSpPr>
        <xdr:cNvPr id="222" name="Group 2774"/>
        <xdr:cNvGrpSpPr>
          <a:grpSpLocks/>
        </xdr:cNvGrpSpPr>
      </xdr:nvGrpSpPr>
      <xdr:grpSpPr>
        <a:xfrm>
          <a:off x="47929800" y="50196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223" name="Rectangle 277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776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77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600075</xdr:colOff>
      <xdr:row>24</xdr:row>
      <xdr:rowOff>57150</xdr:rowOff>
    </xdr:from>
    <xdr:to>
      <xdr:col>97</xdr:col>
      <xdr:colOff>895350</xdr:colOff>
      <xdr:row>24</xdr:row>
      <xdr:rowOff>171450</xdr:rowOff>
    </xdr:to>
    <xdr:grpSp>
      <xdr:nvGrpSpPr>
        <xdr:cNvPr id="226" name="Group 2782"/>
        <xdr:cNvGrpSpPr>
          <a:grpSpLocks/>
        </xdr:cNvGrpSpPr>
      </xdr:nvGrpSpPr>
      <xdr:grpSpPr>
        <a:xfrm>
          <a:off x="71980425" y="61626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27" name="Rectangle 2783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784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785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447675</xdr:colOff>
      <xdr:row>24</xdr:row>
      <xdr:rowOff>114300</xdr:rowOff>
    </xdr:from>
    <xdr:ext cx="323850" cy="228600"/>
    <xdr:sp>
      <xdr:nvSpPr>
        <xdr:cNvPr id="230" name="text 1959"/>
        <xdr:cNvSpPr txBox="1">
          <a:spLocks noChangeArrowheads="1"/>
        </xdr:cNvSpPr>
      </xdr:nvSpPr>
      <xdr:spPr>
        <a:xfrm>
          <a:off x="69827775" y="62198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94</xdr:col>
      <xdr:colOff>495300</xdr:colOff>
      <xdr:row>30</xdr:row>
      <xdr:rowOff>114300</xdr:rowOff>
    </xdr:from>
    <xdr:ext cx="323850" cy="228600"/>
    <xdr:sp>
      <xdr:nvSpPr>
        <xdr:cNvPr id="231" name="text 1959"/>
        <xdr:cNvSpPr txBox="1">
          <a:spLocks noChangeArrowheads="1"/>
        </xdr:cNvSpPr>
      </xdr:nvSpPr>
      <xdr:spPr>
        <a:xfrm>
          <a:off x="69875400" y="7591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109</xdr:col>
      <xdr:colOff>57150</xdr:colOff>
      <xdr:row>28</xdr:row>
      <xdr:rowOff>57150</xdr:rowOff>
    </xdr:from>
    <xdr:to>
      <xdr:col>109</xdr:col>
      <xdr:colOff>352425</xdr:colOff>
      <xdr:row>28</xdr:row>
      <xdr:rowOff>171450</xdr:rowOff>
    </xdr:to>
    <xdr:grpSp>
      <xdr:nvGrpSpPr>
        <xdr:cNvPr id="232" name="Group 2824"/>
        <xdr:cNvGrpSpPr>
          <a:grpSpLocks/>
        </xdr:cNvGrpSpPr>
      </xdr:nvGrpSpPr>
      <xdr:grpSpPr>
        <a:xfrm>
          <a:off x="80352900" y="7077075"/>
          <a:ext cx="295275" cy="114300"/>
          <a:chOff x="-23798" y="-18"/>
          <a:chExt cx="15444" cy="12"/>
        </a:xfrm>
        <a:solidFill>
          <a:srgbClr val="FFFFFF"/>
        </a:solidFill>
      </xdr:grpSpPr>
      <xdr:sp>
        <xdr:nvSpPr>
          <xdr:cNvPr id="233" name="Rectangle 2825"/>
          <xdr:cNvSpPr>
            <a:spLocks/>
          </xdr:cNvSpPr>
        </xdr:nvSpPr>
        <xdr:spPr>
          <a:xfrm>
            <a:off x="-10068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826"/>
          <xdr:cNvSpPr>
            <a:spLocks/>
          </xdr:cNvSpPr>
        </xdr:nvSpPr>
        <xdr:spPr>
          <a:xfrm>
            <a:off x="-16933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827"/>
          <xdr:cNvSpPr>
            <a:spLocks/>
          </xdr:cNvSpPr>
        </xdr:nvSpPr>
        <xdr:spPr>
          <a:xfrm>
            <a:off x="-23798" y="-18"/>
            <a:ext cx="68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236" name="Line 2828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237" name="Line 2829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238" name="Line 2830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239" name="Line 2831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240" name="Line 2832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241" name="Line 2833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242" name="Line 2834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243" name="Line 2835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244" name="Line 2836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245" name="Line 2837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246" name="Line 2838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41</xdr:row>
      <xdr:rowOff>19050</xdr:rowOff>
    </xdr:from>
    <xdr:to>
      <xdr:col>79</xdr:col>
      <xdr:colOff>504825</xdr:colOff>
      <xdr:row>41</xdr:row>
      <xdr:rowOff>19050</xdr:rowOff>
    </xdr:to>
    <xdr:sp>
      <xdr:nvSpPr>
        <xdr:cNvPr id="247" name="Line 2839"/>
        <xdr:cNvSpPr>
          <a:spLocks/>
        </xdr:cNvSpPr>
      </xdr:nvSpPr>
      <xdr:spPr>
        <a:xfrm flipH="1">
          <a:off x="580072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248" name="Line 2840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249" name="Line 2841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250" name="Line 2842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251" name="Line 2843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252" name="Line 2844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253" name="Line 2845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254" name="Line 2846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255" name="Line 2847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256" name="Line 2848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257" name="Line 2849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258" name="Line 2850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41</xdr:row>
      <xdr:rowOff>19050</xdr:rowOff>
    </xdr:from>
    <xdr:to>
      <xdr:col>80</xdr:col>
      <xdr:colOff>504825</xdr:colOff>
      <xdr:row>41</xdr:row>
      <xdr:rowOff>19050</xdr:rowOff>
    </xdr:to>
    <xdr:sp>
      <xdr:nvSpPr>
        <xdr:cNvPr id="259" name="Line 2851"/>
        <xdr:cNvSpPr>
          <a:spLocks/>
        </xdr:cNvSpPr>
      </xdr:nvSpPr>
      <xdr:spPr>
        <a:xfrm flipH="1">
          <a:off x="589692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457200</xdr:colOff>
      <xdr:row>16</xdr:row>
      <xdr:rowOff>0</xdr:rowOff>
    </xdr:from>
    <xdr:to>
      <xdr:col>42</xdr:col>
      <xdr:colOff>0</xdr:colOff>
      <xdr:row>17</xdr:row>
      <xdr:rowOff>0</xdr:rowOff>
    </xdr:to>
    <xdr:sp>
      <xdr:nvSpPr>
        <xdr:cNvPr id="260" name="text 207"/>
        <xdr:cNvSpPr txBox="1">
          <a:spLocks noChangeArrowheads="1"/>
        </xdr:cNvSpPr>
      </xdr:nvSpPr>
      <xdr:spPr>
        <a:xfrm>
          <a:off x="30232350" y="4276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45</xdr:col>
      <xdr:colOff>447675</xdr:colOff>
      <xdr:row>22</xdr:row>
      <xdr:rowOff>219075</xdr:rowOff>
    </xdr:from>
    <xdr:to>
      <xdr:col>46</xdr:col>
      <xdr:colOff>0</xdr:colOff>
      <xdr:row>23</xdr:row>
      <xdr:rowOff>219075</xdr:rowOff>
    </xdr:to>
    <xdr:sp>
      <xdr:nvSpPr>
        <xdr:cNvPr id="261" name="Rectangle 2866" descr="Světlý svislý"/>
        <xdr:cNvSpPr>
          <a:spLocks/>
        </xdr:cNvSpPr>
      </xdr:nvSpPr>
      <xdr:spPr>
        <a:xfrm>
          <a:off x="33194625" y="58674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133350</xdr:colOff>
      <xdr:row>22</xdr:row>
      <xdr:rowOff>219075</xdr:rowOff>
    </xdr:from>
    <xdr:to>
      <xdr:col>47</xdr:col>
      <xdr:colOff>142875</xdr:colOff>
      <xdr:row>23</xdr:row>
      <xdr:rowOff>219075</xdr:rowOff>
    </xdr:to>
    <xdr:sp>
      <xdr:nvSpPr>
        <xdr:cNvPr id="262" name="Rectangle 2867" descr="Světlý svislý"/>
        <xdr:cNvSpPr>
          <a:spLocks/>
        </xdr:cNvSpPr>
      </xdr:nvSpPr>
      <xdr:spPr>
        <a:xfrm>
          <a:off x="33851850" y="58674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219075</xdr:rowOff>
    </xdr:from>
    <xdr:to>
      <xdr:col>46</xdr:col>
      <xdr:colOff>0</xdr:colOff>
      <xdr:row>32</xdr:row>
      <xdr:rowOff>219075</xdr:rowOff>
    </xdr:to>
    <xdr:sp>
      <xdr:nvSpPr>
        <xdr:cNvPr id="263" name="Rectangle 2869" descr="Světlý svislý"/>
        <xdr:cNvSpPr>
          <a:spLocks/>
        </xdr:cNvSpPr>
      </xdr:nvSpPr>
      <xdr:spPr>
        <a:xfrm>
          <a:off x="33194625" y="79248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133350</xdr:colOff>
      <xdr:row>31</xdr:row>
      <xdr:rowOff>219075</xdr:rowOff>
    </xdr:from>
    <xdr:to>
      <xdr:col>47</xdr:col>
      <xdr:colOff>142875</xdr:colOff>
      <xdr:row>32</xdr:row>
      <xdr:rowOff>219075</xdr:rowOff>
    </xdr:to>
    <xdr:sp>
      <xdr:nvSpPr>
        <xdr:cNvPr id="264" name="Rectangle 2870" descr="Světlý svislý"/>
        <xdr:cNvSpPr>
          <a:spLocks/>
        </xdr:cNvSpPr>
      </xdr:nvSpPr>
      <xdr:spPr>
        <a:xfrm>
          <a:off x="33851850" y="79248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21</xdr:row>
      <xdr:rowOff>228600</xdr:rowOff>
    </xdr:from>
    <xdr:ext cx="971550" cy="457200"/>
    <xdr:sp>
      <xdr:nvSpPr>
        <xdr:cNvPr id="265" name="text 774"/>
        <xdr:cNvSpPr txBox="1">
          <a:spLocks noChangeArrowheads="1"/>
        </xdr:cNvSpPr>
      </xdr:nvSpPr>
      <xdr:spPr>
        <a:xfrm>
          <a:off x="5486400" y="5648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P5671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163,593</a:t>
          </a:r>
        </a:p>
      </xdr:txBody>
    </xdr:sp>
    <xdr:clientData/>
  </xdr:oneCellAnchor>
  <xdr:oneCellAnchor>
    <xdr:from>
      <xdr:col>111</xdr:col>
      <xdr:colOff>0</xdr:colOff>
      <xdr:row>21</xdr:row>
      <xdr:rowOff>228600</xdr:rowOff>
    </xdr:from>
    <xdr:ext cx="971550" cy="457200"/>
    <xdr:sp>
      <xdr:nvSpPr>
        <xdr:cNvPr id="266" name="text 774"/>
        <xdr:cNvSpPr txBox="1">
          <a:spLocks noChangeArrowheads="1"/>
        </xdr:cNvSpPr>
      </xdr:nvSpPr>
      <xdr:spPr>
        <a:xfrm>
          <a:off x="81781650" y="5648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P5672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165,558</a:t>
          </a:r>
        </a:p>
      </xdr:txBody>
    </xdr:sp>
    <xdr:clientData/>
  </xdr:oneCellAnchor>
  <xdr:twoCellAnchor>
    <xdr:from>
      <xdr:col>48</xdr:col>
      <xdr:colOff>0</xdr:colOff>
      <xdr:row>22</xdr:row>
      <xdr:rowOff>228600</xdr:rowOff>
    </xdr:from>
    <xdr:to>
      <xdr:col>49</xdr:col>
      <xdr:colOff>0</xdr:colOff>
      <xdr:row>24</xdr:row>
      <xdr:rowOff>0</xdr:rowOff>
    </xdr:to>
    <xdr:sp>
      <xdr:nvSpPr>
        <xdr:cNvPr id="267" name="text 7125"/>
        <xdr:cNvSpPr txBox="1">
          <a:spLocks noChangeArrowheads="1"/>
        </xdr:cNvSpPr>
      </xdr:nvSpPr>
      <xdr:spPr>
        <a:xfrm>
          <a:off x="35204400" y="5876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48</xdr:col>
      <xdr:colOff>0</xdr:colOff>
      <xdr:row>32</xdr:row>
      <xdr:rowOff>0</xdr:rowOff>
    </xdr:from>
    <xdr:to>
      <xdr:col>49</xdr:col>
      <xdr:colOff>0</xdr:colOff>
      <xdr:row>33</xdr:row>
      <xdr:rowOff>0</xdr:rowOff>
    </xdr:to>
    <xdr:sp>
      <xdr:nvSpPr>
        <xdr:cNvPr id="268" name="text 7125"/>
        <xdr:cNvSpPr txBox="1">
          <a:spLocks noChangeArrowheads="1"/>
        </xdr:cNvSpPr>
      </xdr:nvSpPr>
      <xdr:spPr>
        <a:xfrm>
          <a:off x="35204400" y="7934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65</xdr:col>
      <xdr:colOff>847725</xdr:colOff>
      <xdr:row>38</xdr:row>
      <xdr:rowOff>76200</xdr:rowOff>
    </xdr:from>
    <xdr:to>
      <xdr:col>67</xdr:col>
      <xdr:colOff>85725</xdr:colOff>
      <xdr:row>38</xdr:row>
      <xdr:rowOff>114300</xdr:rowOff>
    </xdr:to>
    <xdr:sp>
      <xdr:nvSpPr>
        <xdr:cNvPr id="269" name="Line 1015"/>
        <xdr:cNvSpPr>
          <a:spLocks/>
        </xdr:cNvSpPr>
      </xdr:nvSpPr>
      <xdr:spPr>
        <a:xfrm flipH="1" flipV="1">
          <a:off x="48453675" y="93821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847725</xdr:colOff>
      <xdr:row>37</xdr:row>
      <xdr:rowOff>133350</xdr:rowOff>
    </xdr:from>
    <xdr:to>
      <xdr:col>65</xdr:col>
      <xdr:colOff>847725</xdr:colOff>
      <xdr:row>38</xdr:row>
      <xdr:rowOff>76200</xdr:rowOff>
    </xdr:to>
    <xdr:sp>
      <xdr:nvSpPr>
        <xdr:cNvPr id="270" name="Line 1016"/>
        <xdr:cNvSpPr>
          <a:spLocks/>
        </xdr:cNvSpPr>
      </xdr:nvSpPr>
      <xdr:spPr>
        <a:xfrm flipH="1" flipV="1">
          <a:off x="46967775" y="9210675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38</xdr:row>
      <xdr:rowOff>114300</xdr:rowOff>
    </xdr:from>
    <xdr:to>
      <xdr:col>71</xdr:col>
      <xdr:colOff>219075</xdr:colOff>
      <xdr:row>38</xdr:row>
      <xdr:rowOff>114300</xdr:rowOff>
    </xdr:to>
    <xdr:sp>
      <xdr:nvSpPr>
        <xdr:cNvPr id="271" name="Line 1565"/>
        <xdr:cNvSpPr>
          <a:spLocks/>
        </xdr:cNvSpPr>
      </xdr:nvSpPr>
      <xdr:spPr>
        <a:xfrm>
          <a:off x="49196625" y="94202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38</xdr:row>
      <xdr:rowOff>0</xdr:rowOff>
    </xdr:from>
    <xdr:ext cx="533400" cy="228600"/>
    <xdr:sp>
      <xdr:nvSpPr>
        <xdr:cNvPr id="272" name="text 7125"/>
        <xdr:cNvSpPr txBox="1">
          <a:spLocks noChangeArrowheads="1"/>
        </xdr:cNvSpPr>
      </xdr:nvSpPr>
      <xdr:spPr>
        <a:xfrm>
          <a:off x="5080635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116</xdr:col>
      <xdr:colOff>200025</xdr:colOff>
      <xdr:row>25</xdr:row>
      <xdr:rowOff>57150</xdr:rowOff>
    </xdr:from>
    <xdr:to>
      <xdr:col>118</xdr:col>
      <xdr:colOff>19050</xdr:colOff>
      <xdr:row>25</xdr:row>
      <xdr:rowOff>171450</xdr:rowOff>
    </xdr:to>
    <xdr:grpSp>
      <xdr:nvGrpSpPr>
        <xdr:cNvPr id="273" name="Skupina 4"/>
        <xdr:cNvGrpSpPr>
          <a:grpSpLocks/>
        </xdr:cNvGrpSpPr>
      </xdr:nvGrpSpPr>
      <xdr:grpSpPr>
        <a:xfrm>
          <a:off x="85925025" y="6391275"/>
          <a:ext cx="1304925" cy="114300"/>
          <a:chOff x="74587893" y="5673361"/>
          <a:chExt cx="1142773" cy="114300"/>
        </a:xfrm>
        <a:solidFill>
          <a:srgbClr val="FFFFFF"/>
        </a:solidFill>
      </xdr:grpSpPr>
      <xdr:sp>
        <xdr:nvSpPr>
          <xdr:cNvPr id="274" name="Line 2460"/>
          <xdr:cNvSpPr>
            <a:spLocks noChangeAspect="1"/>
          </xdr:cNvSpPr>
        </xdr:nvSpPr>
        <xdr:spPr>
          <a:xfrm>
            <a:off x="75159280" y="5692421"/>
            <a:ext cx="7628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2461"/>
          <xdr:cNvSpPr>
            <a:spLocks noChangeAspect="1"/>
          </xdr:cNvSpPr>
        </xdr:nvSpPr>
        <xdr:spPr>
          <a:xfrm flipV="1">
            <a:off x="75159280" y="5692421"/>
            <a:ext cx="7628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76" name="Skupina 3"/>
          <xdr:cNvGrpSpPr>
            <a:grpSpLocks/>
          </xdr:cNvGrpSpPr>
        </xdr:nvGrpSpPr>
        <xdr:grpSpPr>
          <a:xfrm>
            <a:off x="74587893" y="5673361"/>
            <a:ext cx="1142773" cy="114300"/>
            <a:chOff x="74587893" y="5673361"/>
            <a:chExt cx="1142773" cy="114300"/>
          </a:xfrm>
          <a:solidFill>
            <a:srgbClr val="FFFFFF"/>
          </a:solidFill>
        </xdr:grpSpPr>
        <xdr:grpSp>
          <xdr:nvGrpSpPr>
            <xdr:cNvPr id="277" name="Group 2472"/>
            <xdr:cNvGrpSpPr>
              <a:grpSpLocks/>
            </xdr:cNvGrpSpPr>
          </xdr:nvGrpSpPr>
          <xdr:grpSpPr>
            <a:xfrm>
              <a:off x="75350123" y="5673361"/>
              <a:ext cx="47711" cy="114300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278" name="Rectangle 247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9" name="Line 2474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0" name="Line 247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81" name="Skupina 2"/>
            <xdr:cNvGrpSpPr>
              <a:grpSpLocks/>
            </xdr:cNvGrpSpPr>
          </xdr:nvGrpSpPr>
          <xdr:grpSpPr>
            <a:xfrm>
              <a:off x="74587893" y="5673361"/>
              <a:ext cx="1142773" cy="114300"/>
              <a:chOff x="74800298" y="5700974"/>
              <a:chExt cx="1143038" cy="114300"/>
            </a:xfrm>
            <a:solidFill>
              <a:srgbClr val="FFFFFF"/>
            </a:solidFill>
          </xdr:grpSpPr>
          <xdr:sp>
            <xdr:nvSpPr>
              <xdr:cNvPr id="282" name="Rectangle 2476"/>
              <xdr:cNvSpPr>
                <a:spLocks noChangeAspect="1"/>
              </xdr:cNvSpPr>
            </xdr:nvSpPr>
            <xdr:spPr>
              <a:xfrm>
                <a:off x="75610140" y="5700974"/>
                <a:ext cx="47722" cy="114300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283" name="Skupina 1"/>
              <xdr:cNvGrpSpPr>
                <a:grpSpLocks/>
              </xdr:cNvGrpSpPr>
            </xdr:nvGrpSpPr>
            <xdr:grpSpPr>
              <a:xfrm>
                <a:off x="74800298" y="5700974"/>
                <a:ext cx="1143038" cy="114300"/>
                <a:chOff x="74707581" y="5740012"/>
                <a:chExt cx="1171999" cy="114300"/>
              </a:xfrm>
              <a:solidFill>
                <a:srgbClr val="FFFFFF"/>
              </a:solidFill>
            </xdr:grpSpPr>
            <xdr:sp>
              <xdr:nvSpPr>
                <xdr:cNvPr id="284" name="text 1492"/>
                <xdr:cNvSpPr txBox="1">
                  <a:spLocks noChangeAspect="1" noChangeArrowheads="1"/>
                </xdr:cNvSpPr>
              </xdr:nvSpPr>
              <xdr:spPr>
                <a:xfrm>
                  <a:off x="75586580" y="5740012"/>
                  <a:ext cx="136831" cy="11430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285" name="Line 2464"/>
                <xdr:cNvSpPr>
                  <a:spLocks noChangeAspect="1"/>
                </xdr:cNvSpPr>
              </xdr:nvSpPr>
              <xdr:spPr>
                <a:xfrm>
                  <a:off x="75727220" y="5797162"/>
                  <a:ext cx="12393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86" name="Oval 2465"/>
                <xdr:cNvSpPr>
                  <a:spLocks noChangeAspect="1"/>
                </xdr:cNvSpPr>
              </xdr:nvSpPr>
              <xdr:spPr>
                <a:xfrm>
                  <a:off x="75164954" y="5740012"/>
                  <a:ext cx="11427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87" name="Oval 2466"/>
                <xdr:cNvSpPr>
                  <a:spLocks noChangeAspect="1"/>
                </xdr:cNvSpPr>
              </xdr:nvSpPr>
              <xdr:spPr>
                <a:xfrm>
                  <a:off x="75279224" y="5740012"/>
                  <a:ext cx="114270" cy="1143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88" name="Oval 2467"/>
                <xdr:cNvSpPr>
                  <a:spLocks noChangeAspect="1"/>
                </xdr:cNvSpPr>
              </xdr:nvSpPr>
              <xdr:spPr>
                <a:xfrm>
                  <a:off x="74936121" y="5740012"/>
                  <a:ext cx="114270" cy="114300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89" name="Oval 2468"/>
                <xdr:cNvSpPr>
                  <a:spLocks noChangeAspect="1"/>
                </xdr:cNvSpPr>
              </xdr:nvSpPr>
              <xdr:spPr>
                <a:xfrm>
                  <a:off x="75050684" y="5740012"/>
                  <a:ext cx="114270" cy="11430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90" name="Oval 2469"/>
                <xdr:cNvSpPr>
                  <a:spLocks noChangeAspect="1"/>
                </xdr:cNvSpPr>
              </xdr:nvSpPr>
              <xdr:spPr>
                <a:xfrm>
                  <a:off x="74821851" y="5740012"/>
                  <a:ext cx="114270" cy="114300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291" name="Oval 2471"/>
                <xdr:cNvSpPr>
                  <a:spLocks noChangeAspect="1"/>
                </xdr:cNvSpPr>
              </xdr:nvSpPr>
              <xdr:spPr>
                <a:xfrm>
                  <a:off x="74707581" y="5740012"/>
                  <a:ext cx="11427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292" name="Rectangle 2478"/>
              <xdr:cNvSpPr>
                <a:spLocks noChangeAspect="1"/>
              </xdr:cNvSpPr>
            </xdr:nvSpPr>
            <xdr:spPr>
              <a:xfrm>
                <a:off x="75514983" y="5700974"/>
                <a:ext cx="47722" cy="114300"/>
              </a:xfrm>
              <a:prstGeom prst="rect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93" name="Rectangle 2481"/>
              <xdr:cNvSpPr>
                <a:spLocks noChangeAspect="1"/>
              </xdr:cNvSpPr>
            </xdr:nvSpPr>
            <xdr:spPr>
              <a:xfrm>
                <a:off x="75467261" y="5700974"/>
                <a:ext cx="47722" cy="114300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116</xdr:col>
      <xdr:colOff>209550</xdr:colOff>
      <xdr:row>30</xdr:row>
      <xdr:rowOff>47625</xdr:rowOff>
    </xdr:from>
    <xdr:to>
      <xdr:col>118</xdr:col>
      <xdr:colOff>28575</xdr:colOff>
      <xdr:row>30</xdr:row>
      <xdr:rowOff>161925</xdr:rowOff>
    </xdr:to>
    <xdr:grpSp>
      <xdr:nvGrpSpPr>
        <xdr:cNvPr id="294" name="Skupina 440"/>
        <xdr:cNvGrpSpPr>
          <a:grpSpLocks/>
        </xdr:cNvGrpSpPr>
      </xdr:nvGrpSpPr>
      <xdr:grpSpPr>
        <a:xfrm>
          <a:off x="85934550" y="7524750"/>
          <a:ext cx="1304925" cy="114300"/>
          <a:chOff x="74587893" y="5673361"/>
          <a:chExt cx="1142773" cy="114300"/>
        </a:xfrm>
        <a:solidFill>
          <a:srgbClr val="FFFFFF"/>
        </a:solidFill>
      </xdr:grpSpPr>
      <xdr:sp>
        <xdr:nvSpPr>
          <xdr:cNvPr id="295" name="Line 2460"/>
          <xdr:cNvSpPr>
            <a:spLocks noChangeAspect="1"/>
          </xdr:cNvSpPr>
        </xdr:nvSpPr>
        <xdr:spPr>
          <a:xfrm>
            <a:off x="75159280" y="5692421"/>
            <a:ext cx="7628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2461"/>
          <xdr:cNvSpPr>
            <a:spLocks noChangeAspect="1"/>
          </xdr:cNvSpPr>
        </xdr:nvSpPr>
        <xdr:spPr>
          <a:xfrm flipV="1">
            <a:off x="75159280" y="5692421"/>
            <a:ext cx="7628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97" name="Skupina 443"/>
          <xdr:cNvGrpSpPr>
            <a:grpSpLocks/>
          </xdr:cNvGrpSpPr>
        </xdr:nvGrpSpPr>
        <xdr:grpSpPr>
          <a:xfrm>
            <a:off x="74587893" y="5673361"/>
            <a:ext cx="1142773" cy="114300"/>
            <a:chOff x="74587893" y="5673361"/>
            <a:chExt cx="1142773" cy="114300"/>
          </a:xfrm>
          <a:solidFill>
            <a:srgbClr val="FFFFFF"/>
          </a:solidFill>
        </xdr:grpSpPr>
        <xdr:grpSp>
          <xdr:nvGrpSpPr>
            <xdr:cNvPr id="298" name="Group 2472"/>
            <xdr:cNvGrpSpPr>
              <a:grpSpLocks/>
            </xdr:cNvGrpSpPr>
          </xdr:nvGrpSpPr>
          <xdr:grpSpPr>
            <a:xfrm>
              <a:off x="75350123" y="5673361"/>
              <a:ext cx="47711" cy="114300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299" name="Rectangle 247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00" name="Line 2474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01" name="Line 247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02" name="Skupina 445"/>
            <xdr:cNvGrpSpPr>
              <a:grpSpLocks/>
            </xdr:cNvGrpSpPr>
          </xdr:nvGrpSpPr>
          <xdr:grpSpPr>
            <a:xfrm>
              <a:off x="74587893" y="5673361"/>
              <a:ext cx="1142773" cy="114300"/>
              <a:chOff x="74800298" y="5700974"/>
              <a:chExt cx="1143038" cy="114300"/>
            </a:xfrm>
            <a:solidFill>
              <a:srgbClr val="FFFFFF"/>
            </a:solidFill>
          </xdr:grpSpPr>
          <xdr:sp>
            <xdr:nvSpPr>
              <xdr:cNvPr id="303" name="Rectangle 2476"/>
              <xdr:cNvSpPr>
                <a:spLocks noChangeAspect="1"/>
              </xdr:cNvSpPr>
            </xdr:nvSpPr>
            <xdr:spPr>
              <a:xfrm>
                <a:off x="75610140" y="5700974"/>
                <a:ext cx="47722" cy="114300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304" name="Skupina 447"/>
              <xdr:cNvGrpSpPr>
                <a:grpSpLocks/>
              </xdr:cNvGrpSpPr>
            </xdr:nvGrpSpPr>
            <xdr:grpSpPr>
              <a:xfrm>
                <a:off x="74800298" y="5700974"/>
                <a:ext cx="1143038" cy="114300"/>
                <a:chOff x="74707581" y="5740012"/>
                <a:chExt cx="1171999" cy="114300"/>
              </a:xfrm>
              <a:solidFill>
                <a:srgbClr val="FFFFFF"/>
              </a:solidFill>
            </xdr:grpSpPr>
            <xdr:sp>
              <xdr:nvSpPr>
                <xdr:cNvPr id="305" name="text 1492"/>
                <xdr:cNvSpPr txBox="1">
                  <a:spLocks noChangeAspect="1" noChangeArrowheads="1"/>
                </xdr:cNvSpPr>
              </xdr:nvSpPr>
              <xdr:spPr>
                <a:xfrm>
                  <a:off x="75586580" y="5740012"/>
                  <a:ext cx="136831" cy="11430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306" name="Line 2464"/>
                <xdr:cNvSpPr>
                  <a:spLocks noChangeAspect="1"/>
                </xdr:cNvSpPr>
              </xdr:nvSpPr>
              <xdr:spPr>
                <a:xfrm>
                  <a:off x="75727220" y="5797162"/>
                  <a:ext cx="12393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07" name="Oval 2465"/>
                <xdr:cNvSpPr>
                  <a:spLocks noChangeAspect="1"/>
                </xdr:cNvSpPr>
              </xdr:nvSpPr>
              <xdr:spPr>
                <a:xfrm>
                  <a:off x="75164954" y="5740012"/>
                  <a:ext cx="11427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08" name="Oval 2466"/>
                <xdr:cNvSpPr>
                  <a:spLocks noChangeAspect="1"/>
                </xdr:cNvSpPr>
              </xdr:nvSpPr>
              <xdr:spPr>
                <a:xfrm>
                  <a:off x="75279224" y="5740012"/>
                  <a:ext cx="114270" cy="1143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09" name="Oval 2467"/>
                <xdr:cNvSpPr>
                  <a:spLocks noChangeAspect="1"/>
                </xdr:cNvSpPr>
              </xdr:nvSpPr>
              <xdr:spPr>
                <a:xfrm>
                  <a:off x="74936121" y="5740012"/>
                  <a:ext cx="114270" cy="114300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10" name="Oval 2468"/>
                <xdr:cNvSpPr>
                  <a:spLocks noChangeAspect="1"/>
                </xdr:cNvSpPr>
              </xdr:nvSpPr>
              <xdr:spPr>
                <a:xfrm>
                  <a:off x="75050684" y="5740012"/>
                  <a:ext cx="114270" cy="11430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11" name="Oval 2469"/>
                <xdr:cNvSpPr>
                  <a:spLocks noChangeAspect="1"/>
                </xdr:cNvSpPr>
              </xdr:nvSpPr>
              <xdr:spPr>
                <a:xfrm>
                  <a:off x="74821851" y="5740012"/>
                  <a:ext cx="114270" cy="114300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12" name="Oval 2471"/>
                <xdr:cNvSpPr>
                  <a:spLocks noChangeAspect="1"/>
                </xdr:cNvSpPr>
              </xdr:nvSpPr>
              <xdr:spPr>
                <a:xfrm>
                  <a:off x="74707581" y="5740012"/>
                  <a:ext cx="11427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313" name="Rectangle 2478"/>
              <xdr:cNvSpPr>
                <a:spLocks noChangeAspect="1"/>
              </xdr:cNvSpPr>
            </xdr:nvSpPr>
            <xdr:spPr>
              <a:xfrm>
                <a:off x="75514983" y="5700974"/>
                <a:ext cx="47722" cy="114300"/>
              </a:xfrm>
              <a:prstGeom prst="rect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4" name="Rectangle 2481"/>
              <xdr:cNvSpPr>
                <a:spLocks noChangeAspect="1"/>
              </xdr:cNvSpPr>
            </xdr:nvSpPr>
            <xdr:spPr>
              <a:xfrm>
                <a:off x="75467261" y="5700974"/>
                <a:ext cx="47722" cy="114300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90</xdr:col>
      <xdr:colOff>57150</xdr:colOff>
      <xdr:row>24</xdr:row>
      <xdr:rowOff>57150</xdr:rowOff>
    </xdr:from>
    <xdr:to>
      <xdr:col>91</xdr:col>
      <xdr:colOff>800100</xdr:colOff>
      <xdr:row>24</xdr:row>
      <xdr:rowOff>171450</xdr:rowOff>
    </xdr:to>
    <xdr:grpSp>
      <xdr:nvGrpSpPr>
        <xdr:cNvPr id="315" name="Group 1735"/>
        <xdr:cNvGrpSpPr>
          <a:grpSpLocks/>
        </xdr:cNvGrpSpPr>
      </xdr:nvGrpSpPr>
      <xdr:grpSpPr>
        <a:xfrm>
          <a:off x="66465450" y="6162675"/>
          <a:ext cx="1257300" cy="114300"/>
          <a:chOff x="329" y="671"/>
          <a:chExt cx="114" cy="12"/>
        </a:xfrm>
        <a:solidFill>
          <a:srgbClr val="FFFFFF"/>
        </a:solidFill>
      </xdr:grpSpPr>
      <xdr:grpSp>
        <xdr:nvGrpSpPr>
          <xdr:cNvPr id="316" name="Group 1699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17" name="Oval 170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Line 170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Line 170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20" name="Group 1734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321" name="Line 1704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2" name="Oval 1705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3" name="Oval 1706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4" name="Oval 1707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5" name="Oval 1708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6" name="Oval 1709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7" name="Rectangle 1710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8" name="Rectangle 1711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9" name="Rectangle 1712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0" name="Line 1713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Line 1714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2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91</xdr:col>
      <xdr:colOff>342900</xdr:colOff>
      <xdr:row>33</xdr:row>
      <xdr:rowOff>57150</xdr:rowOff>
    </xdr:from>
    <xdr:to>
      <xdr:col>93</xdr:col>
      <xdr:colOff>95250</xdr:colOff>
      <xdr:row>33</xdr:row>
      <xdr:rowOff>171450</xdr:rowOff>
    </xdr:to>
    <xdr:grpSp>
      <xdr:nvGrpSpPr>
        <xdr:cNvPr id="333" name="Group 1735"/>
        <xdr:cNvGrpSpPr>
          <a:grpSpLocks/>
        </xdr:cNvGrpSpPr>
      </xdr:nvGrpSpPr>
      <xdr:grpSpPr>
        <a:xfrm>
          <a:off x="67265550" y="8220075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334" name="Group 1699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35" name="Oval 170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6" name="Line 170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7" name="Line 170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38" name="Group 1734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339" name="Line 1704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" name="Oval 1705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Oval 1706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2" name="Oval 1707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3" name="Oval 1708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4" name="Oval 1709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5" name="Rectangle 1710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6" name="Rectangle 1711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Rectangle 1712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" name="Line 1713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" name="Line 1714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91</xdr:col>
      <xdr:colOff>381000</xdr:colOff>
      <xdr:row>27</xdr:row>
      <xdr:rowOff>57150</xdr:rowOff>
    </xdr:from>
    <xdr:to>
      <xdr:col>93</xdr:col>
      <xdr:colOff>247650</xdr:colOff>
      <xdr:row>27</xdr:row>
      <xdr:rowOff>171450</xdr:rowOff>
    </xdr:to>
    <xdr:grpSp>
      <xdr:nvGrpSpPr>
        <xdr:cNvPr id="351" name="Group 2253"/>
        <xdr:cNvGrpSpPr>
          <a:grpSpLocks/>
        </xdr:cNvGrpSpPr>
      </xdr:nvGrpSpPr>
      <xdr:grpSpPr>
        <a:xfrm>
          <a:off x="67303650" y="684847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352" name="Rectangle 2182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53" name="Group 2252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354" name="Group 2166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355" name="Oval 2167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56" name="Line 2168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57" name="Line 2169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358" name="Rectangle 2186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59" name="Group 2251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360" name="Group 2250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361" name="Group 2249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362" name="Line 2171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63" name="Oval 2172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64" name="Oval 2173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65" name="Oval 2174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66" name="Oval 2175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67" name="Oval 2176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68" name="Rectangle 2177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69" name="Rectangle 2178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0" name="Line 2179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1" name="Line 2180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2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373" name="Rectangle 2246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374" name="Line 2247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5" name="Line 2248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90</xdr:col>
      <xdr:colOff>66675</xdr:colOff>
      <xdr:row>30</xdr:row>
      <xdr:rowOff>47625</xdr:rowOff>
    </xdr:from>
    <xdr:to>
      <xdr:col>91</xdr:col>
      <xdr:colOff>904875</xdr:colOff>
      <xdr:row>30</xdr:row>
      <xdr:rowOff>161925</xdr:rowOff>
    </xdr:to>
    <xdr:grpSp>
      <xdr:nvGrpSpPr>
        <xdr:cNvPr id="376" name="Group 2253"/>
        <xdr:cNvGrpSpPr>
          <a:grpSpLocks/>
        </xdr:cNvGrpSpPr>
      </xdr:nvGrpSpPr>
      <xdr:grpSpPr>
        <a:xfrm>
          <a:off x="66474975" y="7524750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377" name="Rectangle 2182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8" name="Group 2252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379" name="Group 2166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380" name="Oval 2167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Line 2168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2" name="Line 2169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383" name="Rectangle 2186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84" name="Group 2251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385" name="Group 2250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386" name="Group 2249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387" name="Line 2171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88" name="Oval 2172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89" name="Oval 2173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90" name="Oval 2174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91" name="Oval 2175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92" name="Oval 2176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93" name="Rectangle 2177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94" name="Rectangle 2178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95" name="Line 2179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96" name="Line 2180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97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398" name="Rectangle 2246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399" name="Line 2247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0" name="Line 2248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39</xdr:col>
      <xdr:colOff>419100</xdr:colOff>
      <xdr:row>25</xdr:row>
      <xdr:rowOff>66675</xdr:rowOff>
    </xdr:from>
    <xdr:to>
      <xdr:col>41</xdr:col>
      <xdr:colOff>276225</xdr:colOff>
      <xdr:row>25</xdr:row>
      <xdr:rowOff>180975</xdr:rowOff>
    </xdr:to>
    <xdr:grpSp>
      <xdr:nvGrpSpPr>
        <xdr:cNvPr id="401" name="Group 2164"/>
        <xdr:cNvGrpSpPr>
          <a:grpSpLocks/>
        </xdr:cNvGrpSpPr>
      </xdr:nvGrpSpPr>
      <xdr:grpSpPr>
        <a:xfrm>
          <a:off x="28708350" y="6400800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402" name="Line 2135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2136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04" name="Group 2163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405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06" name="Line 2139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" name="Oval 2140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8" name="Oval 2141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" name="Oval 2142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0" name="Oval 2143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" name="Oval 2144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" name="Rectangle 2145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" name="Oval 2146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14" name="Group 2147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15" name="Rectangle 214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" name="Line 2149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" name="Line 215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18" name="Rectangle 2152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9" name="Group 2155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20" name="Rectangle 215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" name="Line 215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2" name="Line 215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3" name="Rectangle 216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419100</xdr:colOff>
      <xdr:row>28</xdr:row>
      <xdr:rowOff>47625</xdr:rowOff>
    </xdr:from>
    <xdr:to>
      <xdr:col>41</xdr:col>
      <xdr:colOff>276225</xdr:colOff>
      <xdr:row>28</xdr:row>
      <xdr:rowOff>161925</xdr:rowOff>
    </xdr:to>
    <xdr:grpSp>
      <xdr:nvGrpSpPr>
        <xdr:cNvPr id="424" name="Group 2164"/>
        <xdr:cNvGrpSpPr>
          <a:grpSpLocks/>
        </xdr:cNvGrpSpPr>
      </xdr:nvGrpSpPr>
      <xdr:grpSpPr>
        <a:xfrm>
          <a:off x="28708350" y="7067550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425" name="Line 2135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2136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27" name="Group 2163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428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29" name="Line 2139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0" name="Oval 2140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1" name="Oval 2141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" name="Oval 2142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Oval 2143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Oval 2144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" name="Rectangle 2145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" name="Oval 2146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37" name="Group 2147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38" name="Rectangle 214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Line 2149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" name="Line 215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1" name="Rectangle 2152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42" name="Group 2155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443" name="Rectangle 215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4" name="Line 215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" name="Line 215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6" name="Rectangle 216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523875</xdr:colOff>
      <xdr:row>21</xdr:row>
      <xdr:rowOff>38100</xdr:rowOff>
    </xdr:from>
    <xdr:to>
      <xdr:col>41</xdr:col>
      <xdr:colOff>276225</xdr:colOff>
      <xdr:row>21</xdr:row>
      <xdr:rowOff>152400</xdr:rowOff>
    </xdr:to>
    <xdr:grpSp>
      <xdr:nvGrpSpPr>
        <xdr:cNvPr id="447" name="Group 1968"/>
        <xdr:cNvGrpSpPr>
          <a:grpSpLocks/>
        </xdr:cNvGrpSpPr>
      </xdr:nvGrpSpPr>
      <xdr:grpSpPr>
        <a:xfrm>
          <a:off x="28813125" y="5457825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448" name="Rectangle 1950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49" name="Group 1951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450" name="Line 1952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" name="Line 1953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52" name="Group 1954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453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454" name="Line 1956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5" name="Oval 1957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6" name="Oval 1958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7" name="Oval 1959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8" name="Oval 1960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9" name="Oval 1961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0" name="Rectangle 1962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1" name="Oval 1963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62" name="Group 1964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463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4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5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39</xdr:col>
      <xdr:colOff>514350</xdr:colOff>
      <xdr:row>32</xdr:row>
      <xdr:rowOff>47625</xdr:rowOff>
    </xdr:from>
    <xdr:to>
      <xdr:col>41</xdr:col>
      <xdr:colOff>257175</xdr:colOff>
      <xdr:row>32</xdr:row>
      <xdr:rowOff>161925</xdr:rowOff>
    </xdr:to>
    <xdr:grpSp>
      <xdr:nvGrpSpPr>
        <xdr:cNvPr id="466" name="Group 1968"/>
        <xdr:cNvGrpSpPr>
          <a:grpSpLocks/>
        </xdr:cNvGrpSpPr>
      </xdr:nvGrpSpPr>
      <xdr:grpSpPr>
        <a:xfrm>
          <a:off x="28803600" y="7981950"/>
          <a:ext cx="1228725" cy="114300"/>
          <a:chOff x="471" y="743"/>
          <a:chExt cx="113" cy="12"/>
        </a:xfrm>
        <a:solidFill>
          <a:srgbClr val="FFFFFF"/>
        </a:solidFill>
      </xdr:grpSpPr>
      <xdr:sp>
        <xdr:nvSpPr>
          <xdr:cNvPr id="467" name="Rectangle 1950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68" name="Group 1951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469" name="Line 1952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0" name="Line 1953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71" name="Group 1954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472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473" name="Line 1956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4" name="Oval 1957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5" name="Oval 1958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6" name="Oval 1959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7" name="Oval 1960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8" name="Oval 1961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9" name="Rectangle 1962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0" name="Oval 1963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81" name="Group 1964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482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3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4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35</xdr:col>
      <xdr:colOff>28575</xdr:colOff>
      <xdr:row>27</xdr:row>
      <xdr:rowOff>47625</xdr:rowOff>
    </xdr:from>
    <xdr:to>
      <xdr:col>36</xdr:col>
      <xdr:colOff>381000</xdr:colOff>
      <xdr:row>27</xdr:row>
      <xdr:rowOff>161925</xdr:rowOff>
    </xdr:to>
    <xdr:grpSp>
      <xdr:nvGrpSpPr>
        <xdr:cNvPr id="485" name="Skupina 7"/>
        <xdr:cNvGrpSpPr>
          <a:grpSpLocks/>
        </xdr:cNvGrpSpPr>
      </xdr:nvGrpSpPr>
      <xdr:grpSpPr>
        <a:xfrm>
          <a:off x="25346025" y="6838950"/>
          <a:ext cx="1323975" cy="114300"/>
          <a:chOff x="22020479" y="5898729"/>
          <a:chExt cx="1151400" cy="114300"/>
        </a:xfrm>
        <a:solidFill>
          <a:srgbClr val="FFFFFF"/>
        </a:solidFill>
      </xdr:grpSpPr>
      <xdr:grpSp>
        <xdr:nvGrpSpPr>
          <xdr:cNvPr id="486" name="Group 2214"/>
          <xdr:cNvGrpSpPr>
            <a:grpSpLocks/>
          </xdr:cNvGrpSpPr>
        </xdr:nvGrpSpPr>
        <xdr:grpSpPr>
          <a:xfrm>
            <a:off x="22505218" y="5898729"/>
            <a:ext cx="114276" cy="114300"/>
            <a:chOff x="365" y="671"/>
            <a:chExt cx="12" cy="12"/>
          </a:xfrm>
          <a:solidFill>
            <a:srgbClr val="FFFFFF"/>
          </a:solidFill>
        </xdr:grpSpPr>
        <xdr:sp>
          <xdr:nvSpPr>
            <xdr:cNvPr id="487" name="Oval 2215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8" name="Line 2216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9" name="Line 2217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90" name="Skupina 6"/>
          <xdr:cNvGrpSpPr>
            <a:grpSpLocks/>
          </xdr:cNvGrpSpPr>
        </xdr:nvGrpSpPr>
        <xdr:grpSpPr>
          <a:xfrm>
            <a:off x="22020479" y="5898729"/>
            <a:ext cx="1151400" cy="114300"/>
            <a:chOff x="22020479" y="5898729"/>
            <a:chExt cx="1151400" cy="114300"/>
          </a:xfrm>
          <a:solidFill>
            <a:srgbClr val="FFFFFF"/>
          </a:solidFill>
        </xdr:grpSpPr>
        <xdr:grpSp>
          <xdr:nvGrpSpPr>
            <xdr:cNvPr id="491" name="Skupina 5"/>
            <xdr:cNvGrpSpPr>
              <a:grpSpLocks/>
            </xdr:cNvGrpSpPr>
          </xdr:nvGrpSpPr>
          <xdr:grpSpPr>
            <a:xfrm>
              <a:off x="22020479" y="5898729"/>
              <a:ext cx="1151400" cy="114300"/>
              <a:chOff x="22010516" y="5898729"/>
              <a:chExt cx="1179947" cy="114300"/>
            </a:xfrm>
            <a:solidFill>
              <a:srgbClr val="FFFFFF"/>
            </a:solidFill>
          </xdr:grpSpPr>
          <xdr:sp>
            <xdr:nvSpPr>
              <xdr:cNvPr id="492" name="Line 2220"/>
              <xdr:cNvSpPr>
                <a:spLocks noChangeAspect="1"/>
              </xdr:cNvSpPr>
            </xdr:nvSpPr>
            <xdr:spPr>
              <a:xfrm>
                <a:off x="22039130" y="5955879"/>
                <a:ext cx="12359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3" name="Oval 2221"/>
              <xdr:cNvSpPr>
                <a:spLocks noChangeAspect="1"/>
              </xdr:cNvSpPr>
            </xdr:nvSpPr>
            <xdr:spPr>
              <a:xfrm>
                <a:off x="22733824" y="5898729"/>
                <a:ext cx="114160" cy="114300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4" name="Oval 2222"/>
              <xdr:cNvSpPr>
                <a:spLocks noChangeAspect="1"/>
              </xdr:cNvSpPr>
            </xdr:nvSpPr>
            <xdr:spPr>
              <a:xfrm>
                <a:off x="23076303" y="5898729"/>
                <a:ext cx="114160" cy="114300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5" name="Oval 2223"/>
              <xdr:cNvSpPr>
                <a:spLocks noChangeAspect="1"/>
              </xdr:cNvSpPr>
            </xdr:nvSpPr>
            <xdr:spPr>
              <a:xfrm>
                <a:off x="22962143" y="5898729"/>
                <a:ext cx="114160" cy="114300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6" name="Oval 2224"/>
              <xdr:cNvSpPr>
                <a:spLocks noChangeAspect="1"/>
              </xdr:cNvSpPr>
            </xdr:nvSpPr>
            <xdr:spPr>
              <a:xfrm>
                <a:off x="22847983" y="5898729"/>
                <a:ext cx="114160" cy="114300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7" name="Oval 2225"/>
              <xdr:cNvSpPr>
                <a:spLocks noChangeAspect="1"/>
              </xdr:cNvSpPr>
            </xdr:nvSpPr>
            <xdr:spPr>
              <a:xfrm>
                <a:off x="22619664" y="5898729"/>
                <a:ext cx="114160" cy="114300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8" name="Rectangle 2227"/>
              <xdr:cNvSpPr>
                <a:spLocks noChangeAspect="1"/>
              </xdr:cNvSpPr>
            </xdr:nvSpPr>
            <xdr:spPr>
              <a:xfrm>
                <a:off x="22362730" y="5898729"/>
                <a:ext cx="47493" cy="11430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9" name="Line 2228"/>
              <xdr:cNvSpPr>
                <a:spLocks/>
              </xdr:cNvSpPr>
            </xdr:nvSpPr>
            <xdr:spPr>
              <a:xfrm>
                <a:off x="22362730" y="5898729"/>
                <a:ext cx="47493" cy="11430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00" name="Line 2229"/>
              <xdr:cNvSpPr>
                <a:spLocks/>
              </xdr:cNvSpPr>
            </xdr:nvSpPr>
            <xdr:spPr>
              <a:xfrm flipV="1">
                <a:off x="22362730" y="5898729"/>
                <a:ext cx="47493" cy="11430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01" name="text 1492"/>
              <xdr:cNvSpPr txBox="1">
                <a:spLocks noChangeAspect="1" noChangeArrowheads="1"/>
              </xdr:cNvSpPr>
            </xdr:nvSpPr>
            <xdr:spPr>
              <a:xfrm>
                <a:off x="22176299" y="5898729"/>
                <a:ext cx="136579" cy="11430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502" name="Rectangle 2231"/>
            <xdr:cNvSpPr>
              <a:spLocks noChangeAspect="1"/>
            </xdr:cNvSpPr>
          </xdr:nvSpPr>
          <xdr:spPr>
            <a:xfrm>
              <a:off x="22314950" y="5898729"/>
              <a:ext cx="47495" cy="114300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3" name="Rectangle 2232"/>
            <xdr:cNvSpPr>
              <a:spLocks noChangeAspect="1"/>
            </xdr:cNvSpPr>
          </xdr:nvSpPr>
          <xdr:spPr>
            <a:xfrm>
              <a:off x="22410228" y="5898729"/>
              <a:ext cx="47495" cy="114300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4" name="Rectangle 2233"/>
            <xdr:cNvSpPr>
              <a:spLocks noChangeAspect="1"/>
            </xdr:cNvSpPr>
          </xdr:nvSpPr>
          <xdr:spPr>
            <a:xfrm>
              <a:off x="22457723" y="5898729"/>
              <a:ext cx="47495" cy="114300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28575</xdr:colOff>
      <xdr:row>30</xdr:row>
      <xdr:rowOff>114300</xdr:rowOff>
    </xdr:from>
    <xdr:to>
      <xdr:col>36</xdr:col>
      <xdr:colOff>381000</xdr:colOff>
      <xdr:row>30</xdr:row>
      <xdr:rowOff>228600</xdr:rowOff>
    </xdr:to>
    <xdr:grpSp>
      <xdr:nvGrpSpPr>
        <xdr:cNvPr id="505" name="Skupina 655"/>
        <xdr:cNvGrpSpPr>
          <a:grpSpLocks/>
        </xdr:cNvGrpSpPr>
      </xdr:nvGrpSpPr>
      <xdr:grpSpPr>
        <a:xfrm>
          <a:off x="25346025" y="7591425"/>
          <a:ext cx="1323975" cy="114300"/>
          <a:chOff x="22020479" y="5898729"/>
          <a:chExt cx="1151400" cy="114300"/>
        </a:xfrm>
        <a:solidFill>
          <a:srgbClr val="FFFFFF"/>
        </a:solidFill>
      </xdr:grpSpPr>
      <xdr:grpSp>
        <xdr:nvGrpSpPr>
          <xdr:cNvPr id="506" name="Group 2214"/>
          <xdr:cNvGrpSpPr>
            <a:grpSpLocks/>
          </xdr:cNvGrpSpPr>
        </xdr:nvGrpSpPr>
        <xdr:grpSpPr>
          <a:xfrm>
            <a:off x="22505218" y="5898729"/>
            <a:ext cx="114276" cy="114300"/>
            <a:chOff x="365" y="671"/>
            <a:chExt cx="12" cy="12"/>
          </a:xfrm>
          <a:solidFill>
            <a:srgbClr val="FFFFFF"/>
          </a:solidFill>
        </xdr:grpSpPr>
        <xdr:sp>
          <xdr:nvSpPr>
            <xdr:cNvPr id="507" name="Oval 2215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8" name="Line 2216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9" name="Line 2217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10" name="Skupina 657"/>
          <xdr:cNvGrpSpPr>
            <a:grpSpLocks/>
          </xdr:cNvGrpSpPr>
        </xdr:nvGrpSpPr>
        <xdr:grpSpPr>
          <a:xfrm>
            <a:off x="22020479" y="5898729"/>
            <a:ext cx="1151400" cy="114300"/>
            <a:chOff x="22020479" y="5898729"/>
            <a:chExt cx="1151400" cy="114300"/>
          </a:xfrm>
          <a:solidFill>
            <a:srgbClr val="FFFFFF"/>
          </a:solidFill>
        </xdr:grpSpPr>
        <xdr:grpSp>
          <xdr:nvGrpSpPr>
            <xdr:cNvPr id="511" name="Skupina 658"/>
            <xdr:cNvGrpSpPr>
              <a:grpSpLocks/>
            </xdr:cNvGrpSpPr>
          </xdr:nvGrpSpPr>
          <xdr:grpSpPr>
            <a:xfrm>
              <a:off x="22020479" y="5898729"/>
              <a:ext cx="1151400" cy="114300"/>
              <a:chOff x="22010516" y="5898729"/>
              <a:chExt cx="1179947" cy="114300"/>
            </a:xfrm>
            <a:solidFill>
              <a:srgbClr val="FFFFFF"/>
            </a:solidFill>
          </xdr:grpSpPr>
          <xdr:sp>
            <xdr:nvSpPr>
              <xdr:cNvPr id="512" name="Line 2220"/>
              <xdr:cNvSpPr>
                <a:spLocks noChangeAspect="1"/>
              </xdr:cNvSpPr>
            </xdr:nvSpPr>
            <xdr:spPr>
              <a:xfrm>
                <a:off x="22039130" y="5955879"/>
                <a:ext cx="12359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13" name="Oval 2221"/>
              <xdr:cNvSpPr>
                <a:spLocks noChangeAspect="1"/>
              </xdr:cNvSpPr>
            </xdr:nvSpPr>
            <xdr:spPr>
              <a:xfrm>
                <a:off x="22733824" y="5898729"/>
                <a:ext cx="114160" cy="114300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14" name="Oval 2222"/>
              <xdr:cNvSpPr>
                <a:spLocks noChangeAspect="1"/>
              </xdr:cNvSpPr>
            </xdr:nvSpPr>
            <xdr:spPr>
              <a:xfrm>
                <a:off x="23076303" y="5898729"/>
                <a:ext cx="114160" cy="114300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15" name="Oval 2223"/>
              <xdr:cNvSpPr>
                <a:spLocks noChangeAspect="1"/>
              </xdr:cNvSpPr>
            </xdr:nvSpPr>
            <xdr:spPr>
              <a:xfrm>
                <a:off x="22962143" y="5898729"/>
                <a:ext cx="114160" cy="114300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16" name="Oval 2224"/>
              <xdr:cNvSpPr>
                <a:spLocks noChangeAspect="1"/>
              </xdr:cNvSpPr>
            </xdr:nvSpPr>
            <xdr:spPr>
              <a:xfrm>
                <a:off x="22847983" y="5898729"/>
                <a:ext cx="114160" cy="114300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17" name="Oval 2225"/>
              <xdr:cNvSpPr>
                <a:spLocks noChangeAspect="1"/>
              </xdr:cNvSpPr>
            </xdr:nvSpPr>
            <xdr:spPr>
              <a:xfrm>
                <a:off x="22619664" y="5898729"/>
                <a:ext cx="114160" cy="114300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18" name="Rectangle 2227"/>
              <xdr:cNvSpPr>
                <a:spLocks noChangeAspect="1"/>
              </xdr:cNvSpPr>
            </xdr:nvSpPr>
            <xdr:spPr>
              <a:xfrm>
                <a:off x="22362730" y="5898729"/>
                <a:ext cx="47493" cy="11430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19" name="Line 2228"/>
              <xdr:cNvSpPr>
                <a:spLocks/>
              </xdr:cNvSpPr>
            </xdr:nvSpPr>
            <xdr:spPr>
              <a:xfrm>
                <a:off x="22362730" y="5898729"/>
                <a:ext cx="47493" cy="11430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20" name="Line 2229"/>
              <xdr:cNvSpPr>
                <a:spLocks/>
              </xdr:cNvSpPr>
            </xdr:nvSpPr>
            <xdr:spPr>
              <a:xfrm flipV="1">
                <a:off x="22362730" y="5898729"/>
                <a:ext cx="47493" cy="11430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21" name="text 1492"/>
              <xdr:cNvSpPr txBox="1">
                <a:spLocks noChangeAspect="1" noChangeArrowheads="1"/>
              </xdr:cNvSpPr>
            </xdr:nvSpPr>
            <xdr:spPr>
              <a:xfrm>
                <a:off x="22176299" y="5898729"/>
                <a:ext cx="136579" cy="11430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522" name="Rectangle 2231"/>
            <xdr:cNvSpPr>
              <a:spLocks noChangeAspect="1"/>
            </xdr:cNvSpPr>
          </xdr:nvSpPr>
          <xdr:spPr>
            <a:xfrm>
              <a:off x="22314950" y="5898729"/>
              <a:ext cx="47495" cy="114300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3" name="Rectangle 2232"/>
            <xdr:cNvSpPr>
              <a:spLocks noChangeAspect="1"/>
            </xdr:cNvSpPr>
          </xdr:nvSpPr>
          <xdr:spPr>
            <a:xfrm>
              <a:off x="22410228" y="5898729"/>
              <a:ext cx="47495" cy="114300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4" name="Rectangle 2233"/>
            <xdr:cNvSpPr>
              <a:spLocks noChangeAspect="1"/>
            </xdr:cNvSpPr>
          </xdr:nvSpPr>
          <xdr:spPr>
            <a:xfrm>
              <a:off x="22457723" y="5898729"/>
              <a:ext cx="47495" cy="114300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25</xdr:row>
      <xdr:rowOff>57150</xdr:rowOff>
    </xdr:from>
    <xdr:to>
      <xdr:col>4</xdr:col>
      <xdr:colOff>304800</xdr:colOff>
      <xdr:row>25</xdr:row>
      <xdr:rowOff>171450</xdr:rowOff>
    </xdr:to>
    <xdr:grpSp>
      <xdr:nvGrpSpPr>
        <xdr:cNvPr id="525" name="Group 1735"/>
        <xdr:cNvGrpSpPr>
          <a:grpSpLocks/>
        </xdr:cNvGrpSpPr>
      </xdr:nvGrpSpPr>
      <xdr:grpSpPr>
        <a:xfrm>
          <a:off x="1562100" y="6391275"/>
          <a:ext cx="1257300" cy="114300"/>
          <a:chOff x="329" y="671"/>
          <a:chExt cx="114" cy="12"/>
        </a:xfrm>
        <a:solidFill>
          <a:srgbClr val="FFFFFF"/>
        </a:solidFill>
      </xdr:grpSpPr>
      <xdr:grpSp>
        <xdr:nvGrpSpPr>
          <xdr:cNvPr id="526" name="Group 1699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527" name="Oval 170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8" name="Line 170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9" name="Line 170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30" name="Group 1734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531" name="Line 1704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Oval 1705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" name="Oval 1706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Oval 1707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Oval 1708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6" name="Oval 1709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7" name="Rectangle 1710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8" name="Rectangle 1711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9" name="Rectangle 1712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0" name="Line 1713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1" name="Line 1714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2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3</xdr:col>
      <xdr:colOff>28575</xdr:colOff>
      <xdr:row>30</xdr:row>
      <xdr:rowOff>66675</xdr:rowOff>
    </xdr:from>
    <xdr:to>
      <xdr:col>4</xdr:col>
      <xdr:colOff>304800</xdr:colOff>
      <xdr:row>30</xdr:row>
      <xdr:rowOff>180975</xdr:rowOff>
    </xdr:to>
    <xdr:grpSp>
      <xdr:nvGrpSpPr>
        <xdr:cNvPr id="543" name="Group 1735"/>
        <xdr:cNvGrpSpPr>
          <a:grpSpLocks/>
        </xdr:cNvGrpSpPr>
      </xdr:nvGrpSpPr>
      <xdr:grpSpPr>
        <a:xfrm>
          <a:off x="1571625" y="7543800"/>
          <a:ext cx="1247775" cy="114300"/>
          <a:chOff x="329" y="671"/>
          <a:chExt cx="114" cy="12"/>
        </a:xfrm>
        <a:solidFill>
          <a:srgbClr val="FFFFFF"/>
        </a:solidFill>
      </xdr:grpSpPr>
      <xdr:grpSp>
        <xdr:nvGrpSpPr>
          <xdr:cNvPr id="544" name="Group 1699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545" name="Oval 170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6" name="Line 170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7" name="Line 170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48" name="Group 1734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549" name="Line 1704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0" name="Oval 1705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1" name="Oval 1706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2" name="Oval 1707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3" name="Oval 1708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4" name="Oval 1709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5" name="Rectangle 1710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6" name="Rectangle 1711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7" name="Rectangle 1712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8" name="Line 1713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9" name="Line 1714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0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2" customWidth="1"/>
    <col min="2" max="2" width="11.75390625" style="155" customWidth="1"/>
    <col min="3" max="18" width="11.75390625" style="113" customWidth="1"/>
    <col min="19" max="19" width="4.75390625" style="112" customWidth="1"/>
    <col min="20" max="20" width="2.75390625" style="112" customWidth="1"/>
    <col min="21" max="16384" width="9.125" style="113" customWidth="1"/>
  </cols>
  <sheetData>
    <row r="1" spans="1:20" s="111" customFormat="1" ht="9.75" customHeight="1">
      <c r="A1" s="108"/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S1" s="108"/>
      <c r="T1" s="108"/>
    </row>
    <row r="2" spans="2:18" ht="36" customHeight="1">
      <c r="B2" s="113"/>
      <c r="D2" s="114"/>
      <c r="E2" s="114"/>
      <c r="F2" s="114"/>
      <c r="G2" s="114"/>
      <c r="H2" s="114"/>
      <c r="I2" s="114"/>
      <c r="J2" s="114"/>
      <c r="K2" s="114"/>
      <c r="L2" s="114"/>
      <c r="R2" s="115"/>
    </row>
    <row r="3" spans="2:12" s="112" customFormat="1" ht="18" customHeight="1">
      <c r="B3" s="116"/>
      <c r="C3" s="116"/>
      <c r="D3" s="116"/>
      <c r="J3" s="117"/>
      <c r="K3" s="116"/>
      <c r="L3" s="116"/>
    </row>
    <row r="4" spans="1:22" s="123" customFormat="1" ht="23.25" customHeight="1">
      <c r="A4" s="118"/>
      <c r="B4" s="119" t="s">
        <v>0</v>
      </c>
      <c r="C4" s="261" t="s">
        <v>130</v>
      </c>
      <c r="D4" s="120"/>
      <c r="E4" s="118"/>
      <c r="F4" s="118"/>
      <c r="G4" s="118"/>
      <c r="H4" s="118"/>
      <c r="I4" s="120"/>
      <c r="J4" s="10" t="s">
        <v>1</v>
      </c>
      <c r="K4" s="120"/>
      <c r="L4" s="121"/>
      <c r="M4" s="120"/>
      <c r="N4" s="120"/>
      <c r="O4" s="120"/>
      <c r="P4" s="120"/>
      <c r="Q4" s="188" t="s">
        <v>2</v>
      </c>
      <c r="R4" s="254">
        <v>549865</v>
      </c>
      <c r="S4" s="120"/>
      <c r="T4" s="120"/>
      <c r="U4" s="122"/>
      <c r="V4" s="122"/>
    </row>
    <row r="5" spans="2:22" s="124" customFormat="1" ht="15" customHeight="1" thickBot="1">
      <c r="B5" s="125"/>
      <c r="C5" s="126"/>
      <c r="D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s="132" customFormat="1" ht="18" customHeight="1">
      <c r="A6" s="127"/>
      <c r="B6" s="128"/>
      <c r="C6" s="129"/>
      <c r="D6" s="128"/>
      <c r="E6" s="130"/>
      <c r="F6" s="130"/>
      <c r="G6" s="130"/>
      <c r="H6" s="130"/>
      <c r="I6" s="130"/>
      <c r="J6" s="128"/>
      <c r="K6" s="128"/>
      <c r="L6" s="128"/>
      <c r="M6" s="128"/>
      <c r="N6" s="128"/>
      <c r="O6" s="128"/>
      <c r="P6" s="128"/>
      <c r="Q6" s="128"/>
      <c r="R6" s="128"/>
      <c r="S6" s="131"/>
      <c r="T6" s="117"/>
      <c r="U6" s="117"/>
      <c r="V6" s="117"/>
    </row>
    <row r="7" spans="1:21" ht="20.25" customHeight="1">
      <c r="A7" s="133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34"/>
      <c r="T7" s="116"/>
      <c r="U7" s="114"/>
    </row>
    <row r="8" spans="1:21" ht="24.75" customHeight="1">
      <c r="A8" s="133"/>
      <c r="B8" s="168"/>
      <c r="C8" s="169" t="s">
        <v>3</v>
      </c>
      <c r="D8" s="170"/>
      <c r="E8" s="170"/>
      <c r="F8" s="170"/>
      <c r="G8" s="170"/>
      <c r="H8" s="409"/>
      <c r="I8" s="409"/>
      <c r="J8" s="480"/>
      <c r="K8" s="409"/>
      <c r="L8" s="409"/>
      <c r="M8" s="170"/>
      <c r="N8" s="170"/>
      <c r="O8" s="170"/>
      <c r="P8" s="170"/>
      <c r="Q8" s="170"/>
      <c r="R8" s="189"/>
      <c r="S8" s="134"/>
      <c r="T8" s="116"/>
      <c r="U8" s="114"/>
    </row>
    <row r="9" spans="1:21" ht="24.75" customHeight="1">
      <c r="A9" s="133"/>
      <c r="B9" s="168"/>
      <c r="C9" s="164" t="s">
        <v>4</v>
      </c>
      <c r="D9" s="170"/>
      <c r="E9" s="170"/>
      <c r="F9" s="170"/>
      <c r="G9" s="170"/>
      <c r="H9" s="478"/>
      <c r="I9" s="478"/>
      <c r="J9" s="135" t="s">
        <v>140</v>
      </c>
      <c r="K9" s="478"/>
      <c r="L9" s="478"/>
      <c r="M9" s="170"/>
      <c r="N9" s="170"/>
      <c r="O9" s="170"/>
      <c r="P9" s="283" t="s">
        <v>5</v>
      </c>
      <c r="Q9" s="283"/>
      <c r="R9" s="136"/>
      <c r="S9" s="134"/>
      <c r="T9" s="116"/>
      <c r="U9" s="114"/>
    </row>
    <row r="10" spans="1:21" ht="24.75" customHeight="1">
      <c r="A10" s="133"/>
      <c r="B10" s="168"/>
      <c r="C10" s="164" t="s">
        <v>6</v>
      </c>
      <c r="D10" s="170"/>
      <c r="E10" s="170"/>
      <c r="F10" s="170"/>
      <c r="G10" s="170"/>
      <c r="H10" s="479"/>
      <c r="I10" s="479"/>
      <c r="J10" s="172" t="s">
        <v>161</v>
      </c>
      <c r="K10" s="479"/>
      <c r="L10" s="479"/>
      <c r="M10" s="170"/>
      <c r="N10" s="170"/>
      <c r="O10" s="170"/>
      <c r="P10" s="170"/>
      <c r="Q10" s="170"/>
      <c r="R10" s="189"/>
      <c r="S10" s="134"/>
      <c r="T10" s="116"/>
      <c r="U10" s="114"/>
    </row>
    <row r="11" spans="1:21" ht="18" customHeight="1">
      <c r="A11" s="133"/>
      <c r="B11" s="173"/>
      <c r="C11" s="174"/>
      <c r="D11" s="174"/>
      <c r="E11" s="174"/>
      <c r="F11" s="174"/>
      <c r="G11" s="174"/>
      <c r="H11" s="174"/>
      <c r="I11" s="174"/>
      <c r="J11" s="464" t="s">
        <v>144</v>
      </c>
      <c r="K11" s="174"/>
      <c r="L11" s="174"/>
      <c r="M11" s="174"/>
      <c r="N11" s="174"/>
      <c r="O11" s="174"/>
      <c r="P11" s="174"/>
      <c r="Q11" s="174"/>
      <c r="R11" s="190"/>
      <c r="S11" s="134"/>
      <c r="T11" s="116"/>
      <c r="U11" s="114"/>
    </row>
    <row r="12" spans="1:21" ht="20.25" customHeight="1">
      <c r="A12" s="133"/>
      <c r="B12" s="168"/>
      <c r="C12" s="191" t="s">
        <v>7</v>
      </c>
      <c r="D12" s="170"/>
      <c r="E12" s="170"/>
      <c r="F12" s="170"/>
      <c r="G12" s="170"/>
      <c r="H12" s="170"/>
      <c r="I12" s="114"/>
      <c r="J12" s="192" t="s">
        <v>8</v>
      </c>
      <c r="K12" s="114"/>
      <c r="L12" s="170"/>
      <c r="M12" s="170"/>
      <c r="N12" s="170"/>
      <c r="O12" s="170"/>
      <c r="P12" s="170"/>
      <c r="Q12" s="170"/>
      <c r="R12" s="189"/>
      <c r="S12" s="134"/>
      <c r="T12" s="116"/>
      <c r="U12" s="114"/>
    </row>
    <row r="13" spans="1:21" ht="24.75" customHeight="1">
      <c r="A13" s="133"/>
      <c r="B13" s="168"/>
      <c r="C13" s="180" t="s">
        <v>9</v>
      </c>
      <c r="D13" s="170"/>
      <c r="E13" s="170"/>
      <c r="F13" s="170"/>
      <c r="G13" s="170"/>
      <c r="H13" s="170"/>
      <c r="I13" s="114"/>
      <c r="J13" s="463">
        <v>164.635</v>
      </c>
      <c r="K13" s="114"/>
      <c r="L13" s="170"/>
      <c r="M13" s="170"/>
      <c r="N13" s="170"/>
      <c r="O13" s="180"/>
      <c r="P13" s="170"/>
      <c r="Q13" s="170"/>
      <c r="R13" s="189"/>
      <c r="S13" s="134"/>
      <c r="T13" s="116"/>
      <c r="U13" s="114"/>
    </row>
    <row r="14" spans="1:21" ht="24.75" customHeight="1">
      <c r="A14" s="133"/>
      <c r="B14" s="168"/>
      <c r="C14" s="180" t="s">
        <v>10</v>
      </c>
      <c r="D14" s="170"/>
      <c r="E14" s="170"/>
      <c r="F14" s="170"/>
      <c r="G14" s="170"/>
      <c r="H14" s="170"/>
      <c r="I14" s="114"/>
      <c r="J14" s="481" t="s">
        <v>162</v>
      </c>
      <c r="K14" s="114"/>
      <c r="L14" s="170"/>
      <c r="M14" s="114"/>
      <c r="N14" s="114"/>
      <c r="O14" s="180"/>
      <c r="P14" s="170"/>
      <c r="Q14" s="170"/>
      <c r="R14" s="189"/>
      <c r="S14" s="134"/>
      <c r="T14" s="116"/>
      <c r="U14" s="114"/>
    </row>
    <row r="15" spans="1:21" ht="20.25" customHeight="1">
      <c r="A15" s="133"/>
      <c r="B15" s="193"/>
      <c r="C15" s="194"/>
      <c r="D15" s="194"/>
      <c r="E15" s="194"/>
      <c r="F15" s="194"/>
      <c r="G15" s="194"/>
      <c r="H15" s="194"/>
      <c r="I15" s="194"/>
      <c r="J15" s="482" t="s">
        <v>174</v>
      </c>
      <c r="K15" s="194"/>
      <c r="L15" s="194"/>
      <c r="M15" s="194"/>
      <c r="N15" s="194"/>
      <c r="O15" s="194"/>
      <c r="P15" s="194"/>
      <c r="Q15" s="194"/>
      <c r="R15" s="195"/>
      <c r="S15" s="134"/>
      <c r="T15" s="116"/>
      <c r="U15" s="114"/>
    </row>
    <row r="16" spans="1:21" ht="18" customHeight="1">
      <c r="A16" s="133"/>
      <c r="B16" s="314"/>
      <c r="C16" s="315"/>
      <c r="D16" s="315"/>
      <c r="E16" s="316"/>
      <c r="F16" s="316"/>
      <c r="G16" s="316"/>
      <c r="H16" s="316"/>
      <c r="I16" s="315"/>
      <c r="J16" s="317"/>
      <c r="K16" s="315"/>
      <c r="L16" s="315"/>
      <c r="M16" s="315"/>
      <c r="N16" s="315"/>
      <c r="O16" s="315"/>
      <c r="P16" s="315"/>
      <c r="Q16" s="315"/>
      <c r="R16" s="315"/>
      <c r="S16" s="134"/>
      <c r="T16" s="116"/>
      <c r="U16" s="114"/>
    </row>
    <row r="17" spans="1:21" ht="20.25" customHeight="1">
      <c r="A17" s="133"/>
      <c r="B17" s="321"/>
      <c r="C17" s="322"/>
      <c r="D17" s="322"/>
      <c r="E17" s="323"/>
      <c r="F17" s="323"/>
      <c r="G17" s="323"/>
      <c r="H17" s="323"/>
      <c r="I17" s="322"/>
      <c r="J17" s="324"/>
      <c r="K17" s="322"/>
      <c r="L17" s="322"/>
      <c r="M17" s="322"/>
      <c r="N17" s="322"/>
      <c r="O17" s="322"/>
      <c r="P17" s="322"/>
      <c r="Q17" s="322"/>
      <c r="R17" s="325"/>
      <c r="S17" s="134"/>
      <c r="T17" s="116"/>
      <c r="U17" s="114"/>
    </row>
    <row r="18" spans="1:21" ht="24.75" customHeight="1">
      <c r="A18" s="133"/>
      <c r="B18" s="168"/>
      <c r="C18" s="164" t="s">
        <v>11</v>
      </c>
      <c r="D18" s="170"/>
      <c r="E18" s="170"/>
      <c r="F18" s="170"/>
      <c r="G18" s="114"/>
      <c r="H18" s="256"/>
      <c r="I18" s="114"/>
      <c r="J18" s="256" t="s">
        <v>12</v>
      </c>
      <c r="K18" s="114"/>
      <c r="L18" s="114"/>
      <c r="M18" s="170"/>
      <c r="N18" s="114"/>
      <c r="O18" s="256"/>
      <c r="P18" s="170"/>
      <c r="Q18" s="170"/>
      <c r="R18" s="189"/>
      <c r="S18" s="134"/>
      <c r="T18" s="116"/>
      <c r="U18" s="114"/>
    </row>
    <row r="19" spans="1:21" ht="24.75" customHeight="1">
      <c r="A19" s="133"/>
      <c r="B19" s="168"/>
      <c r="C19" s="164" t="s">
        <v>4</v>
      </c>
      <c r="D19" s="170"/>
      <c r="E19" s="170"/>
      <c r="F19" s="409"/>
      <c r="G19" s="409"/>
      <c r="H19" s="171"/>
      <c r="I19" s="171"/>
      <c r="J19" s="277" t="s">
        <v>13</v>
      </c>
      <c r="K19" s="171"/>
      <c r="L19" s="171"/>
      <c r="M19" s="409"/>
      <c r="N19" s="409"/>
      <c r="O19" s="410"/>
      <c r="P19" s="409"/>
      <c r="Q19" s="409"/>
      <c r="R19" s="136"/>
      <c r="S19" s="134"/>
      <c r="T19" s="116"/>
      <c r="U19" s="114"/>
    </row>
    <row r="20" spans="1:21" ht="24.75" customHeight="1">
      <c r="A20" s="133"/>
      <c r="B20" s="173"/>
      <c r="C20" s="311" t="s">
        <v>6</v>
      </c>
      <c r="D20" s="174"/>
      <c r="E20" s="174"/>
      <c r="F20" s="174"/>
      <c r="G20" s="174"/>
      <c r="H20" s="174"/>
      <c r="I20" s="174"/>
      <c r="J20" s="312" t="s">
        <v>14</v>
      </c>
      <c r="K20" s="313"/>
      <c r="L20" s="174"/>
      <c r="M20" s="174"/>
      <c r="N20" s="174"/>
      <c r="O20" s="312"/>
      <c r="P20" s="313"/>
      <c r="Q20" s="174"/>
      <c r="R20" s="190"/>
      <c r="S20" s="134"/>
      <c r="T20" s="116"/>
      <c r="U20" s="114"/>
    </row>
    <row r="21" spans="1:21" s="118" customFormat="1" ht="21" customHeight="1">
      <c r="A21" s="133"/>
      <c r="B21" s="262"/>
      <c r="C21" s="264" t="s">
        <v>15</v>
      </c>
      <c r="D21" s="264"/>
      <c r="E21" s="263"/>
      <c r="F21" s="263"/>
      <c r="G21" s="263"/>
      <c r="H21" s="264"/>
      <c r="I21" s="263"/>
      <c r="J21" s="264">
        <v>10</v>
      </c>
      <c r="K21" s="263"/>
      <c r="L21" s="263"/>
      <c r="M21" s="263"/>
      <c r="N21" s="263"/>
      <c r="O21" s="264"/>
      <c r="P21" s="263"/>
      <c r="Q21" s="263"/>
      <c r="R21" s="265"/>
      <c r="S21" s="134"/>
      <c r="T21" s="120"/>
      <c r="U21" s="120"/>
    </row>
    <row r="22" spans="1:21" ht="12.75">
      <c r="A22" s="133"/>
      <c r="B22" s="168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89"/>
      <c r="S22" s="134"/>
      <c r="T22" s="116"/>
      <c r="U22" s="114"/>
    </row>
    <row r="23" spans="1:21" ht="21" customHeight="1">
      <c r="A23" s="133"/>
      <c r="B23" s="168"/>
      <c r="C23" s="180" t="s">
        <v>16</v>
      </c>
      <c r="D23" s="170"/>
      <c r="E23" s="170"/>
      <c r="F23" s="170"/>
      <c r="G23" s="257"/>
      <c r="H23" s="114"/>
      <c r="I23" s="114"/>
      <c r="J23" s="257" t="s">
        <v>17</v>
      </c>
      <c r="K23" s="180"/>
      <c r="L23" s="180"/>
      <c r="M23" s="170"/>
      <c r="N23" s="257"/>
      <c r="O23" s="170"/>
      <c r="P23" s="411" t="s">
        <v>18</v>
      </c>
      <c r="Q23" s="412">
        <v>90</v>
      </c>
      <c r="R23" s="189"/>
      <c r="S23" s="134"/>
      <c r="T23" s="116"/>
      <c r="U23" s="114"/>
    </row>
    <row r="24" spans="1:21" ht="21" customHeight="1">
      <c r="A24" s="133"/>
      <c r="B24" s="168"/>
      <c r="C24" s="180" t="s">
        <v>19</v>
      </c>
      <c r="D24" s="170"/>
      <c r="E24" s="170"/>
      <c r="F24" s="170"/>
      <c r="G24" s="258"/>
      <c r="H24" s="114"/>
      <c r="I24" s="114"/>
      <c r="J24" s="258" t="s">
        <v>20</v>
      </c>
      <c r="K24" s="180"/>
      <c r="L24" s="180"/>
      <c r="M24" s="170"/>
      <c r="N24" s="258"/>
      <c r="O24" s="170"/>
      <c r="P24" s="413" t="s">
        <v>21</v>
      </c>
      <c r="Q24" s="414">
        <v>30</v>
      </c>
      <c r="R24" s="189"/>
      <c r="S24" s="134"/>
      <c r="T24" s="116"/>
      <c r="U24" s="114"/>
    </row>
    <row r="25" spans="1:21" ht="21" customHeight="1">
      <c r="A25" s="133"/>
      <c r="B25" s="193"/>
      <c r="C25" s="318"/>
      <c r="D25" s="194"/>
      <c r="E25" s="194"/>
      <c r="F25" s="194"/>
      <c r="G25" s="319"/>
      <c r="H25" s="320"/>
      <c r="I25" s="320"/>
      <c r="J25" s="318"/>
      <c r="K25" s="318"/>
      <c r="L25" s="318"/>
      <c r="M25" s="194"/>
      <c r="N25" s="319"/>
      <c r="O25" s="194"/>
      <c r="P25" s="320"/>
      <c r="Q25" s="318"/>
      <c r="R25" s="195"/>
      <c r="S25" s="134"/>
      <c r="T25" s="116"/>
      <c r="U25" s="114"/>
    </row>
    <row r="26" spans="1:21" ht="18" customHeight="1">
      <c r="A26" s="133"/>
      <c r="B26" s="138"/>
      <c r="C26" s="139"/>
      <c r="D26" s="139"/>
      <c r="E26" s="140"/>
      <c r="F26" s="140"/>
      <c r="G26" s="140"/>
      <c r="H26" s="140"/>
      <c r="I26" s="139"/>
      <c r="J26" s="141"/>
      <c r="K26" s="139"/>
      <c r="L26" s="139"/>
      <c r="M26" s="139"/>
      <c r="N26" s="139"/>
      <c r="O26" s="139"/>
      <c r="P26" s="139"/>
      <c r="Q26" s="139"/>
      <c r="R26" s="139"/>
      <c r="S26" s="134"/>
      <c r="T26" s="116"/>
      <c r="U26" s="114"/>
    </row>
    <row r="27" spans="1:19" ht="24.75" customHeight="1">
      <c r="A27" s="142"/>
      <c r="B27" s="196"/>
      <c r="C27" s="197"/>
      <c r="D27" s="284" t="s">
        <v>22</v>
      </c>
      <c r="E27" s="285"/>
      <c r="F27" s="285"/>
      <c r="G27" s="285"/>
      <c r="H27" s="197"/>
      <c r="I27" s="198"/>
      <c r="J27" s="199"/>
      <c r="K27" s="196"/>
      <c r="L27" s="197"/>
      <c r="M27" s="284" t="s">
        <v>23</v>
      </c>
      <c r="N27" s="284"/>
      <c r="O27" s="284"/>
      <c r="P27" s="284"/>
      <c r="Q27" s="197"/>
      <c r="R27" s="198"/>
      <c r="S27" s="134"/>
    </row>
    <row r="28" spans="1:20" s="148" customFormat="1" ht="18" customHeight="1" thickBot="1">
      <c r="A28" s="143"/>
      <c r="B28" s="144" t="s">
        <v>24</v>
      </c>
      <c r="C28" s="145" t="s">
        <v>25</v>
      </c>
      <c r="D28" s="145" t="s">
        <v>26</v>
      </c>
      <c r="E28" s="146" t="s">
        <v>27</v>
      </c>
      <c r="F28" s="286" t="s">
        <v>28</v>
      </c>
      <c r="G28" s="287"/>
      <c r="H28" s="287"/>
      <c r="I28" s="288"/>
      <c r="J28" s="199"/>
      <c r="K28" s="144" t="s">
        <v>24</v>
      </c>
      <c r="L28" s="145" t="s">
        <v>25</v>
      </c>
      <c r="M28" s="145" t="s">
        <v>26</v>
      </c>
      <c r="N28" s="146" t="s">
        <v>27</v>
      </c>
      <c r="O28" s="286" t="s">
        <v>28</v>
      </c>
      <c r="P28" s="287"/>
      <c r="Q28" s="287"/>
      <c r="R28" s="288"/>
      <c r="S28" s="147"/>
      <c r="T28" s="112"/>
    </row>
    <row r="29" spans="1:20" s="123" customFormat="1" ht="20.25" customHeight="1" thickTop="1">
      <c r="A29" s="142"/>
      <c r="B29" s="200"/>
      <c r="C29" s="201"/>
      <c r="D29" s="202"/>
      <c r="E29" s="203"/>
      <c r="F29" s="204"/>
      <c r="G29" s="205"/>
      <c r="H29" s="205"/>
      <c r="I29" s="137"/>
      <c r="J29" s="199"/>
      <c r="K29" s="200"/>
      <c r="L29" s="229"/>
      <c r="M29" s="230"/>
      <c r="N29" s="231"/>
      <c r="O29" s="204"/>
      <c r="P29" s="205"/>
      <c r="Q29" s="205"/>
      <c r="R29" s="137"/>
      <c r="S29" s="134"/>
      <c r="T29" s="112"/>
    </row>
    <row r="30" spans="1:20" s="123" customFormat="1" ht="20.25" customHeight="1">
      <c r="A30" s="142"/>
      <c r="B30" s="450">
        <v>1</v>
      </c>
      <c r="C30" s="150">
        <v>164.584</v>
      </c>
      <c r="D30" s="150">
        <v>165.255</v>
      </c>
      <c r="E30" s="151">
        <f>(D30-C30)*1000</f>
        <v>670.9999999999923</v>
      </c>
      <c r="F30" s="445" t="s">
        <v>131</v>
      </c>
      <c r="G30" s="446"/>
      <c r="H30" s="446"/>
      <c r="I30" s="447"/>
      <c r="J30" s="199"/>
      <c r="K30" s="200"/>
      <c r="L30" s="229"/>
      <c r="M30" s="230"/>
      <c r="N30" s="231"/>
      <c r="O30" s="204"/>
      <c r="P30" s="205"/>
      <c r="Q30" s="205"/>
      <c r="R30" s="137"/>
      <c r="S30" s="134"/>
      <c r="T30" s="112"/>
    </row>
    <row r="31" spans="1:20" s="123" customFormat="1" ht="20.25" customHeight="1">
      <c r="A31" s="142"/>
      <c r="B31" s="206"/>
      <c r="C31" s="444"/>
      <c r="D31" s="150"/>
      <c r="E31" s="151">
        <f>(D31-C31)*1000</f>
        <v>0</v>
      </c>
      <c r="F31" s="448" t="s">
        <v>132</v>
      </c>
      <c r="G31" s="446"/>
      <c r="H31" s="446"/>
      <c r="I31" s="449"/>
      <c r="J31" s="199"/>
      <c r="K31" s="149"/>
      <c r="L31" s="228"/>
      <c r="M31" s="228"/>
      <c r="N31" s="232">
        <f>(M31-L31)*1000</f>
        <v>0</v>
      </c>
      <c r="O31" s="492" t="s">
        <v>164</v>
      </c>
      <c r="P31" s="493"/>
      <c r="Q31" s="493"/>
      <c r="R31" s="494"/>
      <c r="S31" s="134"/>
      <c r="T31" s="112"/>
    </row>
    <row r="32" spans="1:20" s="123" customFormat="1" ht="20.25" customHeight="1">
      <c r="A32" s="142"/>
      <c r="B32" s="206" t="s">
        <v>29</v>
      </c>
      <c r="C32" s="444">
        <v>163.854</v>
      </c>
      <c r="D32" s="150">
        <v>164.503</v>
      </c>
      <c r="E32" s="151">
        <f>(D32-C32)*1000</f>
        <v>648.9999999999725</v>
      </c>
      <c r="F32" s="289" t="s">
        <v>134</v>
      </c>
      <c r="G32" s="281"/>
      <c r="H32" s="281"/>
      <c r="I32" s="282"/>
      <c r="J32" s="199"/>
      <c r="K32" s="149" t="s">
        <v>30</v>
      </c>
      <c r="L32" s="228">
        <v>164.602</v>
      </c>
      <c r="M32" s="228">
        <v>164.822</v>
      </c>
      <c r="N32" s="232">
        <f>(M32-L32)*1000</f>
        <v>219.99999999999886</v>
      </c>
      <c r="O32" s="489" t="s">
        <v>139</v>
      </c>
      <c r="P32" s="490"/>
      <c r="Q32" s="490"/>
      <c r="R32" s="491"/>
      <c r="S32" s="134"/>
      <c r="T32" s="112"/>
    </row>
    <row r="33" spans="1:20" s="123" customFormat="1" ht="20.25" customHeight="1">
      <c r="A33" s="142"/>
      <c r="B33" s="450">
        <v>2</v>
      </c>
      <c r="C33" s="150">
        <v>164.584</v>
      </c>
      <c r="D33" s="150">
        <v>165.24</v>
      </c>
      <c r="E33" s="151">
        <f>(D33-C33)*1000</f>
        <v>656.0000000000059</v>
      </c>
      <c r="F33" s="445" t="s">
        <v>131</v>
      </c>
      <c r="G33" s="446"/>
      <c r="H33" s="446"/>
      <c r="I33" s="447"/>
      <c r="J33" s="199"/>
      <c r="K33" s="200"/>
      <c r="L33" s="229"/>
      <c r="M33" s="230"/>
      <c r="N33" s="231"/>
      <c r="O33" s="489" t="s">
        <v>165</v>
      </c>
      <c r="P33" s="490"/>
      <c r="Q33" s="490"/>
      <c r="R33" s="491"/>
      <c r="S33" s="134"/>
      <c r="T33" s="112"/>
    </row>
    <row r="34" spans="1:20" s="123" customFormat="1" ht="20.25" customHeight="1">
      <c r="A34" s="142"/>
      <c r="B34" s="206"/>
      <c r="C34" s="150"/>
      <c r="D34" s="150"/>
      <c r="E34" s="151"/>
      <c r="F34" s="448" t="s">
        <v>133</v>
      </c>
      <c r="G34" s="446"/>
      <c r="H34" s="446"/>
      <c r="I34" s="449"/>
      <c r="J34" s="199"/>
      <c r="K34" s="200"/>
      <c r="L34" s="229"/>
      <c r="M34" s="230"/>
      <c r="N34" s="231"/>
      <c r="O34" s="334"/>
      <c r="P34" s="283"/>
      <c r="Q34" s="283"/>
      <c r="R34" s="335"/>
      <c r="S34" s="134"/>
      <c r="T34" s="112"/>
    </row>
    <row r="35" spans="1:20" s="123" customFormat="1" ht="20.25" customHeight="1">
      <c r="A35" s="142"/>
      <c r="B35" s="206" t="s">
        <v>31</v>
      </c>
      <c r="C35" s="444">
        <v>163.881</v>
      </c>
      <c r="D35" s="150">
        <v>164.503</v>
      </c>
      <c r="E35" s="151">
        <f>(D35-C35)*1000</f>
        <v>621.9999999999857</v>
      </c>
      <c r="F35" s="289" t="s">
        <v>134</v>
      </c>
      <c r="G35" s="281"/>
      <c r="H35" s="281"/>
      <c r="I35" s="282"/>
      <c r="J35" s="199"/>
      <c r="K35" s="200"/>
      <c r="L35" s="229"/>
      <c r="M35" s="230"/>
      <c r="N35" s="231"/>
      <c r="O35" s="451"/>
      <c r="P35" s="452"/>
      <c r="Q35" s="452"/>
      <c r="R35" s="453"/>
      <c r="S35" s="134"/>
      <c r="T35" s="112"/>
    </row>
    <row r="36" spans="1:20" s="123" customFormat="1" ht="20.25" customHeight="1">
      <c r="A36" s="142"/>
      <c r="B36" s="450">
        <v>3</v>
      </c>
      <c r="C36" s="150">
        <v>164.584</v>
      </c>
      <c r="D36" s="444">
        <v>164.856</v>
      </c>
      <c r="E36" s="151">
        <f>(D36-C36)*1000</f>
        <v>271.99999999999136</v>
      </c>
      <c r="F36" s="434" t="s">
        <v>32</v>
      </c>
      <c r="G36" s="281"/>
      <c r="H36" s="433"/>
      <c r="I36" s="282"/>
      <c r="J36" s="199"/>
      <c r="K36" s="200"/>
      <c r="L36" s="229"/>
      <c r="M36" s="230"/>
      <c r="N36" s="231"/>
      <c r="O36" s="492" t="s">
        <v>163</v>
      </c>
      <c r="P36" s="493"/>
      <c r="Q36" s="493"/>
      <c r="R36" s="494"/>
      <c r="S36" s="134"/>
      <c r="T36" s="112"/>
    </row>
    <row r="37" spans="1:20" s="123" customFormat="1" ht="20.25" customHeight="1">
      <c r="A37" s="142"/>
      <c r="B37" s="206" t="s">
        <v>135</v>
      </c>
      <c r="C37" s="444">
        <v>164.91</v>
      </c>
      <c r="D37" s="150">
        <v>165.24</v>
      </c>
      <c r="E37" s="151">
        <f>(D37-C37)*1000</f>
        <v>330.0000000000125</v>
      </c>
      <c r="F37" s="289" t="s">
        <v>137</v>
      </c>
      <c r="G37" s="281"/>
      <c r="H37" s="281"/>
      <c r="I37" s="282"/>
      <c r="J37" s="199"/>
      <c r="K37" s="149" t="s">
        <v>33</v>
      </c>
      <c r="L37" s="228">
        <v>164.602</v>
      </c>
      <c r="M37" s="228">
        <v>164.822</v>
      </c>
      <c r="N37" s="232">
        <f>(M37-L37)*1000</f>
        <v>219.99999999999886</v>
      </c>
      <c r="O37" s="489" t="s">
        <v>139</v>
      </c>
      <c r="P37" s="490"/>
      <c r="Q37" s="490"/>
      <c r="R37" s="491"/>
      <c r="S37" s="134"/>
      <c r="T37" s="112"/>
    </row>
    <row r="38" spans="1:20" s="123" customFormat="1" ht="20.25" customHeight="1">
      <c r="A38" s="142"/>
      <c r="B38" s="450">
        <v>4</v>
      </c>
      <c r="C38" s="150">
        <v>164.584</v>
      </c>
      <c r="D38" s="444">
        <v>164.829</v>
      </c>
      <c r="E38" s="151">
        <f>(D38-C38)*1000</f>
        <v>245.00000000000455</v>
      </c>
      <c r="F38" s="434" t="s">
        <v>32</v>
      </c>
      <c r="G38" s="281"/>
      <c r="H38" s="281"/>
      <c r="I38" s="282"/>
      <c r="J38" s="199"/>
      <c r="K38" s="200"/>
      <c r="L38" s="229"/>
      <c r="M38" s="229"/>
      <c r="N38" s="231"/>
      <c r="O38" s="489" t="s">
        <v>165</v>
      </c>
      <c r="P38" s="490"/>
      <c r="Q38" s="490"/>
      <c r="R38" s="491"/>
      <c r="S38" s="134"/>
      <c r="T38" s="112"/>
    </row>
    <row r="39" spans="1:20" s="223" customFormat="1" ht="20.25" customHeight="1">
      <c r="A39" s="143"/>
      <c r="B39" s="206" t="s">
        <v>136</v>
      </c>
      <c r="C39" s="444">
        <v>164.882</v>
      </c>
      <c r="D39" s="150">
        <v>165.255</v>
      </c>
      <c r="E39" s="151">
        <f>(D39-C39)*1000</f>
        <v>372.99999999999045</v>
      </c>
      <c r="F39" s="289" t="s">
        <v>138</v>
      </c>
      <c r="G39" s="281"/>
      <c r="H39" s="281"/>
      <c r="I39" s="282"/>
      <c r="J39" s="199"/>
      <c r="K39" s="200"/>
      <c r="L39" s="229"/>
      <c r="M39" s="229"/>
      <c r="N39" s="231"/>
      <c r="O39" s="204"/>
      <c r="P39" s="205"/>
      <c r="Q39" s="205"/>
      <c r="R39" s="137"/>
      <c r="S39" s="147"/>
      <c r="T39" s="222"/>
    </row>
    <row r="40" spans="1:20" s="223" customFormat="1" ht="20.25" customHeight="1">
      <c r="A40" s="143"/>
      <c r="B40" s="326"/>
      <c r="C40" s="327"/>
      <c r="D40" s="327"/>
      <c r="E40" s="328"/>
      <c r="F40" s="329"/>
      <c r="G40" s="330"/>
      <c r="H40" s="330"/>
      <c r="I40" s="331"/>
      <c r="J40" s="199"/>
      <c r="K40" s="326"/>
      <c r="L40" s="332"/>
      <c r="M40" s="332"/>
      <c r="N40" s="333"/>
      <c r="O40" s="329"/>
      <c r="P40" s="330"/>
      <c r="Q40" s="330"/>
      <c r="R40" s="331"/>
      <c r="S40" s="147"/>
      <c r="T40" s="222"/>
    </row>
    <row r="41" spans="1:19" ht="18" customHeight="1" thickBot="1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4"/>
    </row>
  </sheetData>
  <sheetProtection password="E5AD" sheet="1"/>
  <mergeCells count="6">
    <mergeCell ref="O37:R37"/>
    <mergeCell ref="O33:R33"/>
    <mergeCell ref="O38:R38"/>
    <mergeCell ref="O31:R31"/>
    <mergeCell ref="O36:R36"/>
    <mergeCell ref="O32:R32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05"/>
      <c r="D1" s="105"/>
      <c r="E1" s="105"/>
      <c r="F1" s="105"/>
      <c r="G1" s="105"/>
      <c r="H1" s="105"/>
      <c r="I1" s="105"/>
      <c r="J1" s="105"/>
      <c r="K1" s="105"/>
      <c r="L1" s="105"/>
      <c r="AB1" s="2"/>
      <c r="AC1" s="2"/>
      <c r="AE1" s="260"/>
      <c r="AF1" s="259"/>
      <c r="AY1" s="70"/>
      <c r="AZ1" s="70"/>
      <c r="BA1" s="70"/>
      <c r="BB1" s="70"/>
      <c r="BC1" s="70"/>
      <c r="BD1" s="70"/>
      <c r="BI1" s="260"/>
      <c r="BJ1" s="259"/>
      <c r="CA1" s="70"/>
      <c r="CM1" s="260"/>
      <c r="CN1" s="259"/>
      <c r="CO1" s="102"/>
      <c r="CP1" s="70"/>
      <c r="CQ1" s="70"/>
      <c r="CR1" s="70"/>
      <c r="CS1" s="70"/>
      <c r="CT1" s="70"/>
      <c r="CU1" s="70"/>
      <c r="CV1" s="70"/>
      <c r="CW1" s="97"/>
      <c r="CX1" s="97"/>
      <c r="CY1" s="97"/>
      <c r="CZ1" s="97"/>
      <c r="DA1" s="97"/>
      <c r="DB1" s="97"/>
      <c r="DE1" s="105"/>
      <c r="DF1" s="105"/>
      <c r="DG1" s="105"/>
      <c r="DH1" s="105"/>
      <c r="DI1" s="105"/>
      <c r="DJ1" s="105"/>
      <c r="DK1" s="105"/>
      <c r="DL1" s="105"/>
      <c r="DM1" s="105"/>
      <c r="DN1" s="105"/>
    </row>
    <row r="2" spans="3:118" ht="36" customHeight="1">
      <c r="C2" s="105"/>
      <c r="D2" s="105"/>
      <c r="E2" s="105"/>
      <c r="F2" s="105"/>
      <c r="G2" s="105"/>
      <c r="H2" s="105"/>
      <c r="I2" s="105"/>
      <c r="J2" s="105"/>
      <c r="K2" s="105"/>
      <c r="L2" s="105"/>
      <c r="O2" s="176"/>
      <c r="P2" s="177"/>
      <c r="Q2" s="177"/>
      <c r="R2" s="177"/>
      <c r="S2" s="298" t="s">
        <v>34</v>
      </c>
      <c r="T2" s="298"/>
      <c r="U2" s="298"/>
      <c r="V2" s="298"/>
      <c r="W2" s="298"/>
      <c r="X2" s="298"/>
      <c r="Y2" s="177"/>
      <c r="Z2" s="177"/>
      <c r="AA2" s="177"/>
      <c r="AB2" s="178"/>
      <c r="AC2" s="105"/>
      <c r="AD2" s="105"/>
      <c r="AG2" s="392" t="s">
        <v>34</v>
      </c>
      <c r="AH2" s="298"/>
      <c r="AI2" s="298"/>
      <c r="AJ2" s="298"/>
      <c r="AK2" s="298"/>
      <c r="AL2" s="391"/>
      <c r="AM2" s="298"/>
      <c r="AN2" s="391"/>
      <c r="AO2" s="105"/>
      <c r="AP2" s="105"/>
      <c r="AQ2" s="337"/>
      <c r="AR2" s="337"/>
      <c r="AS2" s="337"/>
      <c r="AT2" s="337"/>
      <c r="AU2" s="337"/>
      <c r="BE2" s="105"/>
      <c r="BF2" s="105"/>
      <c r="BG2" s="105"/>
      <c r="BH2" s="105"/>
      <c r="CC2" s="392" t="s">
        <v>34</v>
      </c>
      <c r="CD2" s="298"/>
      <c r="CE2" s="298"/>
      <c r="CF2" s="298"/>
      <c r="CG2" s="298"/>
      <c r="CH2" s="391"/>
      <c r="CI2" s="298"/>
      <c r="CJ2" s="391"/>
      <c r="CO2" s="176"/>
      <c r="CP2" s="177"/>
      <c r="CQ2" s="177"/>
      <c r="CR2" s="177"/>
      <c r="CS2" s="298" t="s">
        <v>34</v>
      </c>
      <c r="CT2" s="298"/>
      <c r="CU2" s="298"/>
      <c r="CV2" s="298"/>
      <c r="CW2" s="298"/>
      <c r="CX2" s="298"/>
      <c r="CY2" s="177"/>
      <c r="CZ2" s="177"/>
      <c r="DA2" s="177"/>
      <c r="DB2" s="178"/>
      <c r="DE2" s="105"/>
      <c r="DF2" s="105"/>
      <c r="DG2" s="105"/>
      <c r="DH2" s="105"/>
      <c r="DI2" s="105"/>
      <c r="DJ2" s="105"/>
      <c r="DK2" s="105"/>
      <c r="DL2" s="105"/>
      <c r="DM2" s="105"/>
      <c r="DN2" s="105"/>
    </row>
    <row r="3" spans="3:118" ht="21" customHeight="1" thickBot="1">
      <c r="C3" s="259"/>
      <c r="F3" s="1"/>
      <c r="H3" s="1"/>
      <c r="L3" s="260"/>
      <c r="O3" s="301" t="s">
        <v>35</v>
      </c>
      <c r="P3" s="296"/>
      <c r="Q3" s="296"/>
      <c r="R3" s="300"/>
      <c r="S3" s="182"/>
      <c r="T3" s="183"/>
      <c r="U3" s="299" t="s">
        <v>36</v>
      </c>
      <c r="V3" s="300"/>
      <c r="W3" s="417"/>
      <c r="X3" s="418"/>
      <c r="Y3" s="299" t="s">
        <v>37</v>
      </c>
      <c r="Z3" s="296"/>
      <c r="AA3" s="296"/>
      <c r="AB3" s="300"/>
      <c r="AC3" s="340"/>
      <c r="AD3" s="340"/>
      <c r="AG3" s="393"/>
      <c r="AH3" s="181"/>
      <c r="AI3" s="306" t="s">
        <v>38</v>
      </c>
      <c r="AJ3" s="306"/>
      <c r="AK3" s="306"/>
      <c r="AL3" s="306"/>
      <c r="AM3" s="233"/>
      <c r="AN3" s="234"/>
      <c r="AO3" s="3"/>
      <c r="AP3" s="3"/>
      <c r="AQ3" s="3"/>
      <c r="AR3" s="3"/>
      <c r="AS3" s="3"/>
      <c r="AT3" s="3"/>
      <c r="AU3" s="339"/>
      <c r="BE3" s="338"/>
      <c r="BF3" s="338"/>
      <c r="BG3" s="340"/>
      <c r="BH3" s="340"/>
      <c r="CC3" s="393"/>
      <c r="CD3" s="181"/>
      <c r="CE3" s="306" t="s">
        <v>38</v>
      </c>
      <c r="CF3" s="306"/>
      <c r="CG3" s="306"/>
      <c r="CH3" s="306"/>
      <c r="CI3" s="233"/>
      <c r="CJ3" s="234"/>
      <c r="CO3" s="387" t="s">
        <v>38</v>
      </c>
      <c r="CP3" s="388"/>
      <c r="CQ3" s="385"/>
      <c r="CR3" s="386"/>
      <c r="CS3" s="280" t="s">
        <v>37</v>
      </c>
      <c r="CT3" s="293"/>
      <c r="CU3" s="293"/>
      <c r="CV3" s="294"/>
      <c r="CW3" s="182"/>
      <c r="CX3" s="183"/>
      <c r="CY3" s="299" t="s">
        <v>35</v>
      </c>
      <c r="CZ3" s="296"/>
      <c r="DA3" s="296"/>
      <c r="DB3" s="390"/>
      <c r="DE3" s="259"/>
      <c r="DH3" s="1"/>
      <c r="DJ3" s="1"/>
      <c r="DN3" s="260"/>
    </row>
    <row r="4" spans="3:118" ht="23.25" customHeight="1" thickTop="1">
      <c r="C4" s="351" t="s">
        <v>39</v>
      </c>
      <c r="D4" s="352"/>
      <c r="E4" s="352"/>
      <c r="F4" s="353"/>
      <c r="H4" s="1"/>
      <c r="I4" s="355" t="s">
        <v>40</v>
      </c>
      <c r="J4" s="352"/>
      <c r="K4" s="352"/>
      <c r="L4" s="354"/>
      <c r="O4" s="90"/>
      <c r="P4" s="184"/>
      <c r="Q4" s="91"/>
      <c r="R4" s="91"/>
      <c r="S4" s="297"/>
      <c r="T4" s="297"/>
      <c r="U4" s="297" t="s">
        <v>41</v>
      </c>
      <c r="V4" s="297"/>
      <c r="W4" s="395"/>
      <c r="X4" s="395"/>
      <c r="Y4" s="91"/>
      <c r="Z4" s="91"/>
      <c r="AA4" s="91"/>
      <c r="AB4" s="92"/>
      <c r="AC4" s="105"/>
      <c r="AD4" s="105"/>
      <c r="AG4" s="90"/>
      <c r="AH4" s="91"/>
      <c r="AI4" s="297" t="s">
        <v>41</v>
      </c>
      <c r="AJ4" s="297"/>
      <c r="AK4" s="297"/>
      <c r="AL4" s="297"/>
      <c r="AM4" s="91"/>
      <c r="AN4" s="92"/>
      <c r="AO4" s="105"/>
      <c r="AP4" s="105"/>
      <c r="AQ4" s="341"/>
      <c r="AR4" s="341"/>
      <c r="AS4" s="341"/>
      <c r="AT4" s="341"/>
      <c r="AU4" s="341"/>
      <c r="AZ4" s="10" t="s">
        <v>1</v>
      </c>
      <c r="BE4" s="105"/>
      <c r="BF4" s="105"/>
      <c r="BG4" s="105"/>
      <c r="BH4" s="105"/>
      <c r="CC4" s="90"/>
      <c r="CD4" s="91"/>
      <c r="CE4" s="297" t="s">
        <v>41</v>
      </c>
      <c r="CF4" s="297"/>
      <c r="CG4" s="297"/>
      <c r="CH4" s="297"/>
      <c r="CI4" s="91"/>
      <c r="CJ4" s="92"/>
      <c r="CO4" s="90"/>
      <c r="CP4" s="161"/>
      <c r="CQ4" s="161"/>
      <c r="CR4" s="161"/>
      <c r="CS4" s="395"/>
      <c r="CT4" s="395"/>
      <c r="CU4" s="297" t="s">
        <v>41</v>
      </c>
      <c r="CV4" s="297"/>
      <c r="CW4" s="395"/>
      <c r="CX4" s="395"/>
      <c r="CY4" s="161"/>
      <c r="CZ4" s="161"/>
      <c r="DA4" s="161"/>
      <c r="DB4" s="92"/>
      <c r="DE4" s="351" t="s">
        <v>42</v>
      </c>
      <c r="DF4" s="352"/>
      <c r="DG4" s="352"/>
      <c r="DH4" s="353"/>
      <c r="DJ4" s="1"/>
      <c r="DK4" s="355" t="s">
        <v>43</v>
      </c>
      <c r="DL4" s="352"/>
      <c r="DM4" s="352"/>
      <c r="DN4" s="354"/>
    </row>
    <row r="5" spans="3:118" ht="21" customHeight="1">
      <c r="C5" s="290" t="s">
        <v>44</v>
      </c>
      <c r="D5" s="291"/>
      <c r="E5" s="291"/>
      <c r="F5" s="292"/>
      <c r="H5" s="1"/>
      <c r="I5" s="356" t="s">
        <v>44</v>
      </c>
      <c r="J5" s="291"/>
      <c r="K5" s="291"/>
      <c r="L5" s="295"/>
      <c r="O5" s="185"/>
      <c r="P5" s="186"/>
      <c r="S5" s="213"/>
      <c r="T5" s="187"/>
      <c r="U5" s="12"/>
      <c r="V5" s="389"/>
      <c r="W5" s="12"/>
      <c r="X5" s="14"/>
      <c r="Y5" s="12"/>
      <c r="Z5" s="186"/>
      <c r="AA5" s="12"/>
      <c r="AB5" s="419"/>
      <c r="AC5" s="342"/>
      <c r="AD5" s="11"/>
      <c r="AG5" s="416"/>
      <c r="AH5" s="93"/>
      <c r="AI5" s="19"/>
      <c r="AJ5" s="249"/>
      <c r="AK5" s="19"/>
      <c r="AL5" s="249"/>
      <c r="AM5" s="19"/>
      <c r="AN5" s="247"/>
      <c r="AO5" s="342"/>
      <c r="AP5" s="11"/>
      <c r="AQ5" s="342"/>
      <c r="AR5" s="11"/>
      <c r="AS5" s="11"/>
      <c r="AT5" s="336"/>
      <c r="AU5" s="343"/>
      <c r="BE5" s="342"/>
      <c r="BF5" s="11"/>
      <c r="BG5" s="342"/>
      <c r="BH5" s="11"/>
      <c r="CC5" s="416"/>
      <c r="CD5" s="93"/>
      <c r="CE5" s="19"/>
      <c r="CF5" s="249"/>
      <c r="CG5" s="19"/>
      <c r="CH5" s="249"/>
      <c r="CI5" s="19"/>
      <c r="CJ5" s="247"/>
      <c r="CO5" s="71"/>
      <c r="CP5" s="250"/>
      <c r="CQ5" s="12"/>
      <c r="CR5" s="389"/>
      <c r="CS5" s="12"/>
      <c r="CT5" s="13"/>
      <c r="CU5" s="12"/>
      <c r="CV5" s="14"/>
      <c r="CW5" s="11"/>
      <c r="CX5" s="187"/>
      <c r="CY5" s="12"/>
      <c r="CZ5" s="13"/>
      <c r="DA5" s="12"/>
      <c r="DB5" s="15"/>
      <c r="DE5" s="290" t="s">
        <v>44</v>
      </c>
      <c r="DF5" s="291"/>
      <c r="DG5" s="291"/>
      <c r="DH5" s="292"/>
      <c r="DJ5" s="1"/>
      <c r="DK5" s="356" t="s">
        <v>44</v>
      </c>
      <c r="DL5" s="291"/>
      <c r="DM5" s="291"/>
      <c r="DN5" s="295"/>
    </row>
    <row r="6" spans="3:118" ht="21.75" customHeight="1" thickBot="1">
      <c r="C6" s="435" t="s">
        <v>45</v>
      </c>
      <c r="D6" s="362"/>
      <c r="E6" s="437" t="s">
        <v>46</v>
      </c>
      <c r="F6" s="438"/>
      <c r="G6" s="19"/>
      <c r="H6" s="20"/>
      <c r="I6" s="439" t="s">
        <v>45</v>
      </c>
      <c r="J6" s="440"/>
      <c r="K6" s="359" t="s">
        <v>46</v>
      </c>
      <c r="L6" s="436"/>
      <c r="O6" s="302" t="s">
        <v>47</v>
      </c>
      <c r="P6" s="303"/>
      <c r="Q6" s="304" t="s">
        <v>48</v>
      </c>
      <c r="R6" s="305"/>
      <c r="S6" s="214"/>
      <c r="T6" s="21"/>
      <c r="U6" s="22" t="s">
        <v>49</v>
      </c>
      <c r="V6" s="18">
        <v>164.503</v>
      </c>
      <c r="W6" s="4"/>
      <c r="X6" s="5"/>
      <c r="Y6" s="22" t="s">
        <v>50</v>
      </c>
      <c r="Z6" s="31">
        <v>164.584</v>
      </c>
      <c r="AA6" s="16" t="s">
        <v>51</v>
      </c>
      <c r="AB6" s="421">
        <v>164.584</v>
      </c>
      <c r="AC6" s="345"/>
      <c r="AD6" s="347"/>
      <c r="AG6" s="245" t="s">
        <v>52</v>
      </c>
      <c r="AH6" s="415">
        <v>163.388</v>
      </c>
      <c r="AI6" s="17" t="s">
        <v>53</v>
      </c>
      <c r="AJ6" s="216">
        <v>163.674</v>
      </c>
      <c r="AK6" s="17" t="s">
        <v>54</v>
      </c>
      <c r="AL6" s="216">
        <v>163.854</v>
      </c>
      <c r="AM6" s="17" t="s">
        <v>55</v>
      </c>
      <c r="AN6" s="207">
        <v>164.829</v>
      </c>
      <c r="AO6" s="345"/>
      <c r="AP6" s="347"/>
      <c r="AQ6" s="345"/>
      <c r="AR6" s="347"/>
      <c r="AS6" s="11"/>
      <c r="AT6" s="336"/>
      <c r="AU6" s="342"/>
      <c r="AY6" s="103" t="s">
        <v>168</v>
      </c>
      <c r="AZ6" s="23" t="s">
        <v>56</v>
      </c>
      <c r="BA6" s="104" t="s">
        <v>57</v>
      </c>
      <c r="BE6" s="345"/>
      <c r="BF6" s="346"/>
      <c r="BG6" s="345"/>
      <c r="BH6" s="347"/>
      <c r="CC6" s="394" t="s">
        <v>58</v>
      </c>
      <c r="CD6" s="216">
        <v>164.856</v>
      </c>
      <c r="CE6" s="17" t="s">
        <v>59</v>
      </c>
      <c r="CF6" s="216">
        <v>164.884</v>
      </c>
      <c r="CG6" s="17" t="s">
        <v>60</v>
      </c>
      <c r="CH6" s="216">
        <v>165.341</v>
      </c>
      <c r="CI6" s="17" t="s">
        <v>61</v>
      </c>
      <c r="CJ6" s="207">
        <v>165.493</v>
      </c>
      <c r="CO6" s="245" t="s">
        <v>62</v>
      </c>
      <c r="CP6" s="251">
        <v>165.709</v>
      </c>
      <c r="CQ6" s="22"/>
      <c r="CR6" s="18"/>
      <c r="CS6" s="22" t="s">
        <v>63</v>
      </c>
      <c r="CT6" s="31">
        <v>165.255</v>
      </c>
      <c r="CU6" s="16" t="s">
        <v>64</v>
      </c>
      <c r="CV6" s="18">
        <v>165.24</v>
      </c>
      <c r="CW6" s="11"/>
      <c r="CX6" s="21"/>
      <c r="CY6" s="309" t="s">
        <v>47</v>
      </c>
      <c r="CZ6" s="310"/>
      <c r="DA6" s="307" t="s">
        <v>48</v>
      </c>
      <c r="DB6" s="308"/>
      <c r="DE6" s="357" t="s">
        <v>45</v>
      </c>
      <c r="DF6" s="358"/>
      <c r="DG6" s="359" t="s">
        <v>46</v>
      </c>
      <c r="DH6" s="360"/>
      <c r="DI6" s="19"/>
      <c r="DJ6" s="20"/>
      <c r="DK6" s="361" t="s">
        <v>45</v>
      </c>
      <c r="DL6" s="362"/>
      <c r="DM6" s="363" t="s">
        <v>46</v>
      </c>
      <c r="DN6" s="364"/>
    </row>
    <row r="7" spans="3:118" ht="21" customHeight="1" thickTop="1">
      <c r="C7" s="365"/>
      <c r="D7" s="366"/>
      <c r="E7" s="367"/>
      <c r="F7" s="368"/>
      <c r="G7" s="369"/>
      <c r="H7" s="370"/>
      <c r="I7" s="371"/>
      <c r="J7" s="366"/>
      <c r="K7" s="372"/>
      <c r="L7" s="373"/>
      <c r="O7" s="24"/>
      <c r="P7" s="95"/>
      <c r="S7" s="214"/>
      <c r="T7" s="21"/>
      <c r="U7" s="3"/>
      <c r="V7" s="5"/>
      <c r="W7" s="16"/>
      <c r="X7" s="18"/>
      <c r="Y7" s="3"/>
      <c r="Z7" s="95"/>
      <c r="AA7" s="4"/>
      <c r="AB7" s="420"/>
      <c r="AC7" s="349"/>
      <c r="AD7" s="3"/>
      <c r="AG7" s="212"/>
      <c r="AH7" s="6"/>
      <c r="AI7" s="8"/>
      <c r="AJ7" s="7"/>
      <c r="AK7" s="8"/>
      <c r="AL7" s="7"/>
      <c r="AM7" s="8"/>
      <c r="AN7" s="52"/>
      <c r="AO7" s="349"/>
      <c r="AP7" s="344"/>
      <c r="AQ7" s="349"/>
      <c r="AR7" s="3"/>
      <c r="AS7" s="11"/>
      <c r="AT7" s="336"/>
      <c r="AU7" s="342"/>
      <c r="BE7" s="349"/>
      <c r="BF7" s="3"/>
      <c r="BG7" s="349"/>
      <c r="BH7" s="3"/>
      <c r="CC7" s="422"/>
      <c r="CD7" s="7"/>
      <c r="CE7" s="8"/>
      <c r="CF7" s="7"/>
      <c r="CG7" s="8"/>
      <c r="CH7" s="7"/>
      <c r="CI7" s="8"/>
      <c r="CJ7" s="52"/>
      <c r="CO7" s="71"/>
      <c r="CP7" s="72"/>
      <c r="CQ7" s="29"/>
      <c r="CR7" s="21"/>
      <c r="CS7" s="29"/>
      <c r="CT7" s="30"/>
      <c r="CU7" s="12"/>
      <c r="CV7" s="14"/>
      <c r="CW7" s="11"/>
      <c r="CX7" s="21"/>
      <c r="CY7" s="12"/>
      <c r="CZ7" s="13"/>
      <c r="DA7" s="12"/>
      <c r="DB7" s="15"/>
      <c r="DE7" s="365"/>
      <c r="DF7" s="366"/>
      <c r="DG7" s="367"/>
      <c r="DH7" s="368"/>
      <c r="DI7" s="369"/>
      <c r="DJ7" s="370"/>
      <c r="DK7" s="371"/>
      <c r="DL7" s="366"/>
      <c r="DM7" s="372"/>
      <c r="DN7" s="373"/>
    </row>
    <row r="8" spans="3:118" s="19" customFormat="1" ht="21" customHeight="1">
      <c r="C8" s="380" t="s">
        <v>65</v>
      </c>
      <c r="D8" s="374">
        <v>159.397</v>
      </c>
      <c r="E8" s="382" t="s">
        <v>66</v>
      </c>
      <c r="F8" s="375">
        <v>159.397</v>
      </c>
      <c r="G8" s="25"/>
      <c r="H8" s="20"/>
      <c r="I8" s="384" t="s">
        <v>67</v>
      </c>
      <c r="J8" s="374">
        <v>163.092</v>
      </c>
      <c r="K8" s="382" t="s">
        <v>68</v>
      </c>
      <c r="L8" s="376">
        <v>163.092</v>
      </c>
      <c r="O8" s="96" t="s">
        <v>69</v>
      </c>
      <c r="P8" s="244">
        <v>163.338</v>
      </c>
      <c r="Q8" s="246" t="s">
        <v>70</v>
      </c>
      <c r="R8" s="31">
        <v>163.338</v>
      </c>
      <c r="S8" s="214"/>
      <c r="T8" s="21"/>
      <c r="U8" s="22" t="s">
        <v>71</v>
      </c>
      <c r="V8" s="18">
        <v>164.503</v>
      </c>
      <c r="W8" s="4"/>
      <c r="X8" s="5"/>
      <c r="Y8" s="22" t="s">
        <v>72</v>
      </c>
      <c r="Z8" s="31">
        <v>164.584</v>
      </c>
      <c r="AA8" s="16" t="s">
        <v>73</v>
      </c>
      <c r="AB8" s="421">
        <v>164.584</v>
      </c>
      <c r="AC8" s="345"/>
      <c r="AD8" s="347"/>
      <c r="AG8" s="245" t="s">
        <v>74</v>
      </c>
      <c r="AH8" s="415">
        <v>163.388</v>
      </c>
      <c r="AI8" s="17" t="s">
        <v>75</v>
      </c>
      <c r="AJ8" s="216">
        <v>163.699</v>
      </c>
      <c r="AK8" s="17" t="s">
        <v>76</v>
      </c>
      <c r="AL8" s="216">
        <v>163.881</v>
      </c>
      <c r="AM8" s="17" t="s">
        <v>77</v>
      </c>
      <c r="AN8" s="207">
        <v>164.842</v>
      </c>
      <c r="AO8" s="345"/>
      <c r="AP8" s="347"/>
      <c r="AQ8" s="345"/>
      <c r="AR8" s="347"/>
      <c r="AS8" s="11"/>
      <c r="AT8" s="336"/>
      <c r="AU8" s="350"/>
      <c r="AZ8" s="276" t="s">
        <v>167</v>
      </c>
      <c r="BE8" s="345"/>
      <c r="BF8" s="347"/>
      <c r="BG8" s="345"/>
      <c r="BH8" s="347"/>
      <c r="CC8" s="394" t="s">
        <v>78</v>
      </c>
      <c r="CD8" s="216">
        <v>164.882</v>
      </c>
      <c r="CE8" s="17" t="s">
        <v>79</v>
      </c>
      <c r="CF8" s="216">
        <v>164.91</v>
      </c>
      <c r="CG8" s="17" t="s">
        <v>80</v>
      </c>
      <c r="CH8" s="216">
        <v>165.342</v>
      </c>
      <c r="CI8" s="17" t="s">
        <v>81</v>
      </c>
      <c r="CJ8" s="207">
        <v>165.512</v>
      </c>
      <c r="CO8" s="245" t="s">
        <v>82</v>
      </c>
      <c r="CP8" s="251">
        <v>165.709</v>
      </c>
      <c r="CQ8" s="22"/>
      <c r="CR8" s="18"/>
      <c r="CS8" s="22" t="s">
        <v>83</v>
      </c>
      <c r="CT8" s="31">
        <v>165.24</v>
      </c>
      <c r="CU8" s="16" t="s">
        <v>84</v>
      </c>
      <c r="CV8" s="18">
        <v>165.255</v>
      </c>
      <c r="CW8" s="11"/>
      <c r="CX8" s="21"/>
      <c r="CY8" s="278" t="s">
        <v>85</v>
      </c>
      <c r="CZ8" s="31">
        <v>165.764</v>
      </c>
      <c r="DA8" s="98" t="s">
        <v>86</v>
      </c>
      <c r="DB8" s="32">
        <v>165.764</v>
      </c>
      <c r="DE8" s="380" t="s">
        <v>87</v>
      </c>
      <c r="DF8" s="374">
        <v>166.48</v>
      </c>
      <c r="DG8" s="382" t="s">
        <v>88</v>
      </c>
      <c r="DH8" s="375">
        <v>166.48</v>
      </c>
      <c r="DI8" s="25"/>
      <c r="DJ8" s="20"/>
      <c r="DK8" s="384" t="s">
        <v>89</v>
      </c>
      <c r="DL8" s="374">
        <v>169.002</v>
      </c>
      <c r="DM8" s="382" t="s">
        <v>90</v>
      </c>
      <c r="DN8" s="376">
        <v>169</v>
      </c>
    </row>
    <row r="9" spans="3:118" ht="21" customHeight="1" thickBot="1">
      <c r="C9" s="380" t="s">
        <v>91</v>
      </c>
      <c r="D9" s="374">
        <v>160.6</v>
      </c>
      <c r="E9" s="382" t="s">
        <v>92</v>
      </c>
      <c r="F9" s="375">
        <v>160.6</v>
      </c>
      <c r="G9" s="25"/>
      <c r="H9" s="20"/>
      <c r="I9" s="384" t="s">
        <v>93</v>
      </c>
      <c r="J9" s="374">
        <v>162.083</v>
      </c>
      <c r="K9" s="382" t="s">
        <v>94</v>
      </c>
      <c r="L9" s="376">
        <v>162.083</v>
      </c>
      <c r="O9" s="33"/>
      <c r="P9" s="34"/>
      <c r="Q9" s="38"/>
      <c r="R9" s="35"/>
      <c r="S9" s="215"/>
      <c r="T9" s="35"/>
      <c r="U9" s="38"/>
      <c r="V9" s="35"/>
      <c r="W9" s="38"/>
      <c r="X9" s="35"/>
      <c r="Y9" s="38"/>
      <c r="Z9" s="34"/>
      <c r="AA9" s="38"/>
      <c r="AB9" s="41"/>
      <c r="AC9" s="349"/>
      <c r="AD9" s="3"/>
      <c r="AG9" s="67"/>
      <c r="AH9" s="37"/>
      <c r="AI9" s="36"/>
      <c r="AJ9" s="37"/>
      <c r="AK9" s="36"/>
      <c r="AL9" s="37"/>
      <c r="AM9" s="36"/>
      <c r="AN9" s="248"/>
      <c r="AO9" s="349"/>
      <c r="AP9" s="344"/>
      <c r="AQ9" s="349"/>
      <c r="AR9" s="3"/>
      <c r="AS9" s="11"/>
      <c r="AT9" s="336"/>
      <c r="AU9" s="29"/>
      <c r="BE9" s="349"/>
      <c r="BF9" s="3"/>
      <c r="BG9" s="349"/>
      <c r="BH9" s="3"/>
      <c r="CC9" s="67"/>
      <c r="CD9" s="37"/>
      <c r="CE9" s="36"/>
      <c r="CF9" s="37"/>
      <c r="CG9" s="36"/>
      <c r="CH9" s="37"/>
      <c r="CI9" s="36"/>
      <c r="CJ9" s="248"/>
      <c r="CO9" s="99"/>
      <c r="CP9" s="252"/>
      <c r="CQ9" s="36"/>
      <c r="CR9" s="68"/>
      <c r="CS9" s="36"/>
      <c r="CT9" s="100"/>
      <c r="CU9" s="36"/>
      <c r="CV9" s="68"/>
      <c r="CW9" s="38"/>
      <c r="CX9" s="35"/>
      <c r="CY9" s="279"/>
      <c r="CZ9" s="40"/>
      <c r="DA9" s="38"/>
      <c r="DB9" s="41"/>
      <c r="DE9" s="380"/>
      <c r="DF9" s="374"/>
      <c r="DG9" s="382"/>
      <c r="DH9" s="375"/>
      <c r="DI9" s="28"/>
      <c r="DJ9" s="72"/>
      <c r="DK9" s="384" t="s">
        <v>95</v>
      </c>
      <c r="DL9" s="374">
        <v>167.89</v>
      </c>
      <c r="DM9" s="382" t="s">
        <v>96</v>
      </c>
      <c r="DN9" s="376">
        <v>167.925</v>
      </c>
    </row>
    <row r="10" spans="3:118" ht="21" customHeight="1">
      <c r="C10" s="380"/>
      <c r="D10" s="374"/>
      <c r="E10" s="382"/>
      <c r="F10" s="375"/>
      <c r="G10" s="28"/>
      <c r="H10" s="72"/>
      <c r="I10" s="384" t="s">
        <v>97</v>
      </c>
      <c r="J10" s="374">
        <v>161.05</v>
      </c>
      <c r="K10" s="382" t="s">
        <v>98</v>
      </c>
      <c r="L10" s="376">
        <v>161.05</v>
      </c>
      <c r="AC10" s="345"/>
      <c r="AD10" s="347"/>
      <c r="AO10" s="345"/>
      <c r="AP10" s="347"/>
      <c r="AQ10" s="345"/>
      <c r="AR10" s="347"/>
      <c r="AS10" s="11"/>
      <c r="AT10" s="336"/>
      <c r="AU10" s="29"/>
      <c r="AW10" s="105"/>
      <c r="AX10" s="175"/>
      <c r="AY10" s="105"/>
      <c r="AZ10" s="441"/>
      <c r="BA10" s="105"/>
      <c r="BB10" s="105"/>
      <c r="BC10" s="105"/>
      <c r="BE10" s="345"/>
      <c r="BF10" s="347"/>
      <c r="BG10" s="345"/>
      <c r="BH10" s="347"/>
      <c r="DE10" s="381" t="s">
        <v>99</v>
      </c>
      <c r="DF10" s="377">
        <v>167.75</v>
      </c>
      <c r="DG10" s="383" t="s">
        <v>100</v>
      </c>
      <c r="DH10" s="378">
        <v>167.75</v>
      </c>
      <c r="DI10" s="25"/>
      <c r="DJ10" s="20"/>
      <c r="DK10" s="383" t="s">
        <v>101</v>
      </c>
      <c r="DL10" s="377">
        <v>166.882</v>
      </c>
      <c r="DM10" s="383" t="s">
        <v>102</v>
      </c>
      <c r="DN10" s="379">
        <v>166.884</v>
      </c>
    </row>
    <row r="11" spans="3:118" ht="21" customHeight="1" thickBot="1">
      <c r="C11" s="381" t="s">
        <v>103</v>
      </c>
      <c r="D11" s="377">
        <v>161.707</v>
      </c>
      <c r="E11" s="383" t="s">
        <v>104</v>
      </c>
      <c r="F11" s="378">
        <v>161.707</v>
      </c>
      <c r="G11" s="25"/>
      <c r="H11" s="20"/>
      <c r="I11" s="383" t="s">
        <v>105</v>
      </c>
      <c r="J11" s="377">
        <v>159.986</v>
      </c>
      <c r="K11" s="383" t="s">
        <v>106</v>
      </c>
      <c r="L11" s="379">
        <v>159.986</v>
      </c>
      <c r="AC11" s="342"/>
      <c r="AD11" s="11"/>
      <c r="AO11" s="342"/>
      <c r="AP11" s="11"/>
      <c r="AQ11" s="342"/>
      <c r="AR11" s="11"/>
      <c r="AS11" s="11"/>
      <c r="AT11" s="336"/>
      <c r="AU11" s="342"/>
      <c r="AW11" s="105"/>
      <c r="AX11" s="105"/>
      <c r="AY11" s="105"/>
      <c r="AZ11" s="442"/>
      <c r="BA11" s="105"/>
      <c r="BB11" s="105"/>
      <c r="BC11" s="105"/>
      <c r="BE11" s="342"/>
      <c r="BF11" s="11"/>
      <c r="BG11" s="342"/>
      <c r="BH11" s="11"/>
      <c r="DE11" s="33"/>
      <c r="DF11" s="35"/>
      <c r="DG11" s="38"/>
      <c r="DH11" s="35"/>
      <c r="DI11" s="38"/>
      <c r="DJ11" s="35"/>
      <c r="DK11" s="38"/>
      <c r="DL11" s="35"/>
      <c r="DM11" s="38"/>
      <c r="DN11" s="41"/>
    </row>
    <row r="12" spans="3:106" ht="21" customHeight="1" thickBot="1">
      <c r="C12" s="33"/>
      <c r="D12" s="35"/>
      <c r="E12" s="38"/>
      <c r="F12" s="35"/>
      <c r="G12" s="38"/>
      <c r="H12" s="35"/>
      <c r="I12" s="38"/>
      <c r="J12" s="35"/>
      <c r="K12" s="38"/>
      <c r="L12" s="41"/>
      <c r="AW12" s="105"/>
      <c r="AX12" s="105"/>
      <c r="AY12" s="105"/>
      <c r="AZ12" s="442"/>
      <c r="BA12" s="105"/>
      <c r="BB12" s="105"/>
      <c r="BC12" s="105"/>
      <c r="DA12" s="2"/>
      <c r="DB12" s="2"/>
    </row>
    <row r="13" spans="56:96" ht="21" customHeight="1">
      <c r="BD13" s="267"/>
      <c r="CQ13" s="12"/>
      <c r="CR13" s="101"/>
    </row>
    <row r="14" spans="39:65" ht="21" customHeight="1">
      <c r="AM14" s="105"/>
      <c r="AN14" s="105"/>
      <c r="BD14" s="158"/>
      <c r="BE14" s="221"/>
      <c r="BL14" s="2"/>
      <c r="BM14" s="42"/>
    </row>
    <row r="15" spans="39:107" ht="18" customHeight="1">
      <c r="AM15" s="106"/>
      <c r="AN15" s="106"/>
      <c r="BL15" s="44"/>
      <c r="BN15" s="42"/>
      <c r="CK15" s="159"/>
      <c r="DC15" s="267"/>
    </row>
    <row r="16" spans="39:91" ht="18" customHeight="1">
      <c r="AM16" s="106"/>
      <c r="AN16" s="106"/>
      <c r="AZ16" s="255"/>
      <c r="BG16" s="157"/>
      <c r="BH16" s="42"/>
      <c r="BJ16" s="406" t="s">
        <v>107</v>
      </c>
      <c r="BN16" s="274"/>
      <c r="BT16" s="267"/>
      <c r="CM16" s="46"/>
    </row>
    <row r="17" spans="37:118" ht="18" customHeight="1">
      <c r="AK17" s="42"/>
      <c r="AM17" s="106"/>
      <c r="AN17" s="106"/>
      <c r="AQ17" s="2"/>
      <c r="AR17" s="267"/>
      <c r="AW17" s="484" t="s">
        <v>173</v>
      </c>
      <c r="BG17" s="42"/>
      <c r="BH17" s="42"/>
      <c r="BL17" s="42"/>
      <c r="BM17" s="42"/>
      <c r="BP17" s="42"/>
      <c r="BR17" s="241"/>
      <c r="BT17" s="158"/>
      <c r="DN17" s="235"/>
    </row>
    <row r="18" spans="32:112" ht="18" customHeight="1">
      <c r="AF18" s="42"/>
      <c r="AM18" s="106"/>
      <c r="AN18" s="106"/>
      <c r="AR18" s="158"/>
      <c r="AY18" s="106"/>
      <c r="AZ18" s="42"/>
      <c r="BD18" s="271"/>
      <c r="BE18" s="42"/>
      <c r="BF18" s="42"/>
      <c r="BG18" s="217"/>
      <c r="BN18" s="42"/>
      <c r="DH18" s="425"/>
    </row>
    <row r="19" spans="9:113" ht="18" customHeight="1">
      <c r="I19" s="106"/>
      <c r="J19" s="106"/>
      <c r="AM19" s="106"/>
      <c r="AN19" s="106"/>
      <c r="AU19" s="458" t="s">
        <v>141</v>
      </c>
      <c r="BC19" s="157"/>
      <c r="BN19" s="209" t="s">
        <v>79</v>
      </c>
      <c r="BR19" s="42"/>
      <c r="DH19" s="106"/>
      <c r="DI19" s="106"/>
    </row>
    <row r="20" spans="23:103" ht="18" customHeight="1">
      <c r="W20" s="242"/>
      <c r="AM20" s="106"/>
      <c r="AN20" s="106"/>
      <c r="AQ20" s="2"/>
      <c r="BC20" s="42"/>
      <c r="BI20" s="158" t="s">
        <v>77</v>
      </c>
      <c r="BK20" s="42"/>
      <c r="BL20" s="42"/>
      <c r="BM20" s="42"/>
      <c r="BQ20" s="156"/>
      <c r="BT20" s="42"/>
      <c r="CJ20" s="42"/>
      <c r="CK20" s="42"/>
      <c r="CL20" s="42"/>
      <c r="CP20" s="42"/>
      <c r="CY20" s="407"/>
    </row>
    <row r="21" spans="32:103" ht="18" customHeight="1">
      <c r="AF21" s="221"/>
      <c r="AN21" s="241"/>
      <c r="AP21" s="238" t="s">
        <v>51</v>
      </c>
      <c r="AZ21" s="43"/>
      <c r="BA21" s="42"/>
      <c r="BN21" s="42"/>
      <c r="BQ21" s="42"/>
      <c r="BR21" s="227"/>
      <c r="CO21" s="2"/>
      <c r="CP21" s="2"/>
      <c r="CQ21" s="2"/>
      <c r="CR21" s="2"/>
      <c r="CT21" s="2"/>
      <c r="CU21" s="2"/>
      <c r="CV21" s="2"/>
      <c r="CY21" s="42"/>
    </row>
    <row r="22" spans="43:118" ht="18" customHeight="1">
      <c r="AQ22" s="156"/>
      <c r="BN22" s="156">
        <v>8</v>
      </c>
      <c r="BS22" s="156"/>
      <c r="BV22" s="156"/>
      <c r="BZ22" s="42"/>
      <c r="CA22" s="42"/>
      <c r="DN22" s="107"/>
    </row>
    <row r="23" spans="6:108" ht="18" customHeight="1">
      <c r="F23" s="156"/>
      <c r="T23" s="42"/>
      <c r="AE23" s="42"/>
      <c r="AF23" s="42"/>
      <c r="AG23" s="42"/>
      <c r="AM23" s="2"/>
      <c r="AN23" s="156"/>
      <c r="AO23" s="42"/>
      <c r="AP23" s="42"/>
      <c r="AQ23" s="42"/>
      <c r="AT23" s="156"/>
      <c r="AU23" s="42"/>
      <c r="AZ23" s="42"/>
      <c r="BA23" s="42"/>
      <c r="BJ23" s="158" t="s">
        <v>58</v>
      </c>
      <c r="BO23" s="42"/>
      <c r="BP23" s="42"/>
      <c r="BQ23" s="42"/>
      <c r="BS23" s="42"/>
      <c r="BU23" s="42"/>
      <c r="BV23" s="42"/>
      <c r="BX23" s="42"/>
      <c r="BY23" s="42"/>
      <c r="BZ23" s="217"/>
      <c r="CI23" s="42"/>
      <c r="CK23" s="42"/>
      <c r="CL23" s="42"/>
      <c r="CX23" s="226"/>
      <c r="DC23" s="267"/>
      <c r="DD23" s="220"/>
    </row>
    <row r="24" spans="23:118" ht="18" customHeight="1">
      <c r="W24" s="106"/>
      <c r="X24" s="106"/>
      <c r="Y24" s="106"/>
      <c r="AA24" s="106"/>
      <c r="AE24" s="106"/>
      <c r="AF24" s="106"/>
      <c r="AH24" s="238"/>
      <c r="AM24" s="270"/>
      <c r="AN24" s="42"/>
      <c r="AO24" s="42"/>
      <c r="AP24" s="217"/>
      <c r="AT24" s="42"/>
      <c r="AX24" s="43"/>
      <c r="AZ24" s="42"/>
      <c r="BF24" s="42"/>
      <c r="CC24" s="43"/>
      <c r="CF24" s="156"/>
      <c r="CN24" s="42"/>
      <c r="CT24" s="221" t="s">
        <v>80</v>
      </c>
      <c r="DC24" s="158"/>
      <c r="DN24" s="224"/>
    </row>
    <row r="25" spans="4:118" ht="18" customHeight="1">
      <c r="D25" s="235" t="s">
        <v>70</v>
      </c>
      <c r="F25" s="240" t="s">
        <v>52</v>
      </c>
      <c r="W25" s="106"/>
      <c r="X25" s="209" t="s">
        <v>54</v>
      </c>
      <c r="Y25" s="106"/>
      <c r="AA25" s="106"/>
      <c r="AC25" s="106"/>
      <c r="AD25" s="106"/>
      <c r="AE25" s="106"/>
      <c r="AF25" s="106"/>
      <c r="AH25" s="235"/>
      <c r="AI25" s="43"/>
      <c r="AJ25" s="156"/>
      <c r="AN25" s="156"/>
      <c r="AP25" s="238" t="s">
        <v>50</v>
      </c>
      <c r="BZ25" s="156"/>
      <c r="CL25" s="408"/>
      <c r="CM25" s="209"/>
      <c r="CQ25" s="426"/>
      <c r="CT25" s="221"/>
      <c r="DD25" s="158"/>
      <c r="DG25" s="209" t="s">
        <v>81</v>
      </c>
      <c r="DL25" s="240" t="s">
        <v>62</v>
      </c>
      <c r="DN25" s="488" t="s">
        <v>86</v>
      </c>
    </row>
    <row r="26" spans="2:116" ht="18" customHeight="1">
      <c r="B26" s="46"/>
      <c r="M26" s="106"/>
      <c r="N26" s="106"/>
      <c r="O26" s="42"/>
      <c r="Q26" s="42"/>
      <c r="R26" s="156">
        <v>2</v>
      </c>
      <c r="S26" s="156">
        <v>3</v>
      </c>
      <c r="T26" s="42"/>
      <c r="U26" s="156"/>
      <c r="AJ26" s="156">
        <v>5</v>
      </c>
      <c r="AK26" s="42"/>
      <c r="AX26" s="42"/>
      <c r="BZ26" s="42"/>
      <c r="CH26" s="156"/>
      <c r="CM26" s="218" t="s">
        <v>64</v>
      </c>
      <c r="CQ26" s="427"/>
      <c r="CT26" s="156">
        <v>9</v>
      </c>
      <c r="CU26" s="156">
        <v>11</v>
      </c>
      <c r="DL26" s="42"/>
    </row>
    <row r="27" spans="2:116" ht="18" customHeight="1">
      <c r="B27" s="236"/>
      <c r="H27" s="43"/>
      <c r="J27" s="43"/>
      <c r="M27" s="106"/>
      <c r="N27" s="106"/>
      <c r="O27" s="106"/>
      <c r="P27" s="2"/>
      <c r="Q27" s="42"/>
      <c r="R27" s="42"/>
      <c r="S27" s="42"/>
      <c r="U27" s="42"/>
      <c r="Z27" s="42"/>
      <c r="AJ27" s="42"/>
      <c r="AQ27" s="106"/>
      <c r="AR27" s="106"/>
      <c r="AS27" s="106"/>
      <c r="AT27" s="106"/>
      <c r="AU27" s="106"/>
      <c r="AV27" s="106"/>
      <c r="AW27" s="106"/>
      <c r="AZ27" s="43"/>
      <c r="BB27" s="42"/>
      <c r="BR27" s="106"/>
      <c r="BV27" s="275"/>
      <c r="CD27" s="42"/>
      <c r="CF27" s="275"/>
      <c r="CH27" s="42"/>
      <c r="CN27" s="42"/>
      <c r="CR27" s="272"/>
      <c r="CT27" s="42"/>
      <c r="CU27" s="42"/>
      <c r="DC27" s="42"/>
      <c r="DF27" s="43"/>
      <c r="DG27" s="42"/>
      <c r="DH27" s="220"/>
      <c r="DJ27" s="220"/>
      <c r="DK27" s="220"/>
      <c r="DL27" s="42"/>
    </row>
    <row r="28" spans="2:116" ht="18" customHeight="1">
      <c r="B28" s="42"/>
      <c r="H28" s="42"/>
      <c r="J28" s="2"/>
      <c r="K28" s="106"/>
      <c r="L28" s="156"/>
      <c r="N28" s="106"/>
      <c r="P28" s="105"/>
      <c r="Q28" s="105"/>
      <c r="U28" s="106"/>
      <c r="V28" s="43"/>
      <c r="Z28" s="209" t="s">
        <v>76</v>
      </c>
      <c r="AD28" s="459" t="s">
        <v>142</v>
      </c>
      <c r="AI28" s="429" t="s">
        <v>49</v>
      </c>
      <c r="AO28" s="106"/>
      <c r="AP28" s="238" t="s">
        <v>72</v>
      </c>
      <c r="AW28" s="106"/>
      <c r="BB28" s="42"/>
      <c r="BR28" s="106"/>
      <c r="CJ28" s="42"/>
      <c r="CR28" s="239"/>
      <c r="CT28" s="221" t="s">
        <v>60</v>
      </c>
      <c r="DA28" s="209"/>
      <c r="DF28" s="432" t="s">
        <v>61</v>
      </c>
      <c r="DG28" s="156">
        <v>14</v>
      </c>
      <c r="DL28" s="42"/>
    </row>
    <row r="29" spans="2:112" ht="18" customHeight="1">
      <c r="B29" s="42"/>
      <c r="F29" s="42"/>
      <c r="G29" s="105"/>
      <c r="H29" s="42"/>
      <c r="I29" s="42"/>
      <c r="J29" s="46"/>
      <c r="K29" s="156">
        <v>1</v>
      </c>
      <c r="L29" s="227" t="s">
        <v>75</v>
      </c>
      <c r="M29" s="106"/>
      <c r="N29" s="43"/>
      <c r="O29" s="43"/>
      <c r="P29" s="43"/>
      <c r="Q29" s="105"/>
      <c r="R29" s="43"/>
      <c r="S29" s="42"/>
      <c r="T29" s="43"/>
      <c r="U29" s="43"/>
      <c r="V29" s="43"/>
      <c r="AC29" s="42"/>
      <c r="AD29" s="459" t="s">
        <v>143</v>
      </c>
      <c r="AE29" s="156"/>
      <c r="AF29" s="156"/>
      <c r="AH29" s="106"/>
      <c r="AJ29" s="156">
        <v>6</v>
      </c>
      <c r="AK29" s="42"/>
      <c r="AM29" s="42"/>
      <c r="AR29" s="42"/>
      <c r="AT29" s="43"/>
      <c r="AX29" s="42"/>
      <c r="BA29" s="42"/>
      <c r="BL29" s="42"/>
      <c r="BT29" s="42"/>
      <c r="CL29" s="43"/>
      <c r="CM29" s="106"/>
      <c r="CN29" s="269" t="s">
        <v>63</v>
      </c>
      <c r="CP29" s="156"/>
      <c r="CQ29" s="42"/>
      <c r="CR29" s="42"/>
      <c r="CT29" s="42"/>
      <c r="CV29" s="42"/>
      <c r="CW29" s="156"/>
      <c r="CY29" s="42"/>
      <c r="CZ29" s="42"/>
      <c r="DC29" s="42"/>
      <c r="DD29" s="42"/>
      <c r="DE29" s="42"/>
      <c r="DF29" s="46"/>
      <c r="DH29" s="42"/>
    </row>
    <row r="30" spans="2:119" ht="18" customHeight="1">
      <c r="B30" s="46"/>
      <c r="D30" s="107"/>
      <c r="F30" s="42"/>
      <c r="H30" s="42"/>
      <c r="I30" s="105"/>
      <c r="J30" s="2"/>
      <c r="K30" s="42"/>
      <c r="P30" s="106"/>
      <c r="Q30" s="105"/>
      <c r="R30" s="106"/>
      <c r="S30" s="106"/>
      <c r="T30" s="106"/>
      <c r="U30" s="106"/>
      <c r="V30" s="106"/>
      <c r="W30" s="105"/>
      <c r="Z30" s="42"/>
      <c r="AF30" s="42"/>
      <c r="AH30" s="107"/>
      <c r="AJ30" s="42"/>
      <c r="AZ30" s="43"/>
      <c r="BB30" s="42"/>
      <c r="CB30" s="47"/>
      <c r="CR30" s="156"/>
      <c r="CT30" s="42"/>
      <c r="CW30" s="42"/>
      <c r="DA30" s="42"/>
      <c r="DE30" s="105"/>
      <c r="DF30" s="2"/>
      <c r="DH30" s="42"/>
      <c r="DI30" s="42"/>
      <c r="DL30" s="42"/>
      <c r="DO30" s="46"/>
    </row>
    <row r="31" spans="6:116" ht="18" customHeight="1">
      <c r="F31" s="42"/>
      <c r="G31" s="105"/>
      <c r="H31" s="42"/>
      <c r="I31" s="106"/>
      <c r="J31" s="2"/>
      <c r="K31" s="428"/>
      <c r="L31" s="106"/>
      <c r="M31" s="42"/>
      <c r="N31" s="106"/>
      <c r="P31" s="106"/>
      <c r="Q31" s="105"/>
      <c r="U31" s="106"/>
      <c r="V31" s="106"/>
      <c r="W31" s="105"/>
      <c r="Z31" s="156">
        <v>4</v>
      </c>
      <c r="AF31" s="156"/>
      <c r="AI31" s="429" t="s">
        <v>71</v>
      </c>
      <c r="AJ31" s="156"/>
      <c r="BA31" s="42"/>
      <c r="BB31" s="42"/>
      <c r="CB31" s="44"/>
      <c r="CN31" s="218"/>
      <c r="CS31" s="42"/>
      <c r="CT31" s="156">
        <v>10</v>
      </c>
      <c r="CY31" s="42"/>
      <c r="DA31" s="156" t="s">
        <v>108</v>
      </c>
      <c r="DE31" s="106"/>
      <c r="DF31" s="2"/>
      <c r="DL31" s="42"/>
    </row>
    <row r="32" spans="4:118" ht="18" customHeight="1">
      <c r="D32" s="224" t="s">
        <v>69</v>
      </c>
      <c r="F32" s="243" t="s">
        <v>74</v>
      </c>
      <c r="H32" s="42"/>
      <c r="J32" s="106"/>
      <c r="K32" s="158" t="s">
        <v>53</v>
      </c>
      <c r="M32" s="106"/>
      <c r="N32" s="42"/>
      <c r="P32" s="43"/>
      <c r="T32" s="43"/>
      <c r="U32" s="42"/>
      <c r="V32" s="43"/>
      <c r="AH32" s="429"/>
      <c r="AN32" s="42"/>
      <c r="AP32" s="238" t="s">
        <v>73</v>
      </c>
      <c r="AR32" s="42"/>
      <c r="AX32" s="42"/>
      <c r="AZ32" s="106"/>
      <c r="BB32" s="42"/>
      <c r="BF32" s="42"/>
      <c r="BH32" s="42"/>
      <c r="BP32" s="42"/>
      <c r="BQ32" s="42"/>
      <c r="BR32" s="43"/>
      <c r="BT32" s="43"/>
      <c r="BW32" s="42"/>
      <c r="CL32" s="42"/>
      <c r="CM32" s="218" t="s">
        <v>83</v>
      </c>
      <c r="CP32" s="237"/>
      <c r="CR32" s="42"/>
      <c r="CX32" s="42"/>
      <c r="DF32" s="106"/>
      <c r="DH32" s="42"/>
      <c r="DL32" s="243" t="s">
        <v>82</v>
      </c>
      <c r="DN32" s="160" t="s">
        <v>85</v>
      </c>
    </row>
    <row r="33" spans="2:112" ht="18" customHeight="1">
      <c r="B33" s="46"/>
      <c r="F33" s="42"/>
      <c r="I33" s="42"/>
      <c r="J33" s="42"/>
      <c r="K33" s="106"/>
      <c r="L33" s="106"/>
      <c r="M33" s="106"/>
      <c r="N33" s="106"/>
      <c r="Q33" s="105"/>
      <c r="R33" s="106"/>
      <c r="T33" s="106"/>
      <c r="AC33" s="42"/>
      <c r="AD33" s="221"/>
      <c r="AG33" s="45"/>
      <c r="AQ33" s="106"/>
      <c r="AR33" s="106"/>
      <c r="AS33" s="106"/>
      <c r="AT33" s="43"/>
      <c r="AU33" s="106"/>
      <c r="AV33" s="106"/>
      <c r="AW33" s="106"/>
      <c r="BB33" s="42"/>
      <c r="BW33" s="217"/>
      <c r="CC33" s="43"/>
      <c r="CM33" s="42"/>
      <c r="CQ33" s="42"/>
      <c r="CS33" s="158"/>
      <c r="CV33" s="42"/>
      <c r="CX33" s="42"/>
      <c r="CY33" s="42"/>
      <c r="DF33" s="42"/>
      <c r="DG33" s="42"/>
      <c r="DH33" s="42"/>
    </row>
    <row r="34" spans="10:112" ht="18" customHeight="1">
      <c r="J34" s="2"/>
      <c r="K34" s="42"/>
      <c r="L34" s="106"/>
      <c r="M34" s="42"/>
      <c r="N34" s="42"/>
      <c r="O34" s="106"/>
      <c r="Q34" s="2"/>
      <c r="W34" s="2"/>
      <c r="AC34" s="42"/>
      <c r="AL34" s="42"/>
      <c r="AR34" s="42"/>
      <c r="BB34" s="42"/>
      <c r="BJ34" s="42"/>
      <c r="BL34" s="221" t="s">
        <v>78</v>
      </c>
      <c r="BZ34" s="42"/>
      <c r="CN34" s="209"/>
      <c r="CQ34" s="156"/>
      <c r="CT34" s="42"/>
      <c r="DF34" s="156"/>
      <c r="DH34" s="42"/>
    </row>
    <row r="35" spans="8:108" ht="18" customHeight="1">
      <c r="H35" s="2"/>
      <c r="I35" s="42"/>
      <c r="J35" s="42"/>
      <c r="L35" s="106"/>
      <c r="M35" s="106"/>
      <c r="N35" s="209"/>
      <c r="P35" s="42"/>
      <c r="Q35" s="226"/>
      <c r="T35" s="157"/>
      <c r="U35" s="42"/>
      <c r="V35" s="42"/>
      <c r="Z35" s="42"/>
      <c r="AA35" s="42"/>
      <c r="AI35" s="238"/>
      <c r="AM35" s="42"/>
      <c r="AV35" s="42"/>
      <c r="AW35" s="42"/>
      <c r="BB35" s="42"/>
      <c r="BH35" s="156">
        <v>7</v>
      </c>
      <c r="BQ35" s="42"/>
      <c r="BW35" s="42"/>
      <c r="CA35" s="42"/>
      <c r="CB35" s="42"/>
      <c r="CG35" s="42"/>
      <c r="CH35" s="42"/>
      <c r="CI35" s="42"/>
      <c r="CJ35" s="42"/>
      <c r="CK35" s="42"/>
      <c r="CL35" s="42"/>
      <c r="CM35" s="42"/>
      <c r="CN35" s="269" t="s">
        <v>84</v>
      </c>
      <c r="CO35" s="42"/>
      <c r="CR35" s="42"/>
      <c r="CS35" s="2"/>
      <c r="CW35" s="42"/>
      <c r="CX35" s="42"/>
      <c r="DD35" s="220"/>
    </row>
    <row r="36" spans="11:110" ht="18" customHeight="1">
      <c r="K36" s="42"/>
      <c r="L36" s="157"/>
      <c r="S36" s="42"/>
      <c r="T36" s="42"/>
      <c r="AA36" s="157"/>
      <c r="AG36" s="268"/>
      <c r="AI36" s="238"/>
      <c r="AZ36" s="43"/>
      <c r="BH36" s="42"/>
      <c r="BS36" s="42"/>
      <c r="BT36" s="42"/>
      <c r="BW36" s="156"/>
      <c r="CI36" s="42"/>
      <c r="CJ36" s="156"/>
      <c r="CN36" s="42"/>
      <c r="CP36" s="42"/>
      <c r="CR36" s="241"/>
      <c r="CU36" s="42"/>
      <c r="DF36" s="425"/>
    </row>
    <row r="37" spans="8:110" ht="18" customHeight="1">
      <c r="H37" s="2"/>
      <c r="J37" s="42"/>
      <c r="K37" s="42"/>
      <c r="L37" s="42"/>
      <c r="R37" s="42"/>
      <c r="S37" s="42"/>
      <c r="W37" s="226"/>
      <c r="AB37" s="42"/>
      <c r="AC37" s="42"/>
      <c r="AO37" s="221"/>
      <c r="BL37" s="227" t="s">
        <v>59</v>
      </c>
      <c r="BT37" s="269"/>
      <c r="BV37" s="209"/>
      <c r="BX37" s="42"/>
      <c r="BY37" s="42"/>
      <c r="CG37" s="42"/>
      <c r="CI37" s="156"/>
      <c r="CN37" s="157"/>
      <c r="CO37" s="42"/>
      <c r="CP37" s="42"/>
      <c r="DF37" s="44"/>
    </row>
    <row r="38" spans="2:110" ht="18" customHeight="1">
      <c r="B38" s="46"/>
      <c r="I38" s="42"/>
      <c r="J38" s="42"/>
      <c r="K38" s="157"/>
      <c r="N38" s="45"/>
      <c r="Q38" s="42"/>
      <c r="R38" s="42"/>
      <c r="U38" s="42"/>
      <c r="AF38" s="42"/>
      <c r="AH38" s="42"/>
      <c r="AM38" s="42"/>
      <c r="BH38" s="158" t="s">
        <v>55</v>
      </c>
      <c r="BS38" s="42"/>
      <c r="BT38" s="42"/>
      <c r="CB38" s="42"/>
      <c r="CJ38" s="218"/>
      <c r="CO38" s="42"/>
      <c r="CQ38" s="42"/>
      <c r="CR38" s="42"/>
      <c r="CX38" s="42"/>
      <c r="CZ38" s="42"/>
      <c r="DA38" s="42"/>
      <c r="DB38" s="42"/>
      <c r="DF38" s="44"/>
    </row>
    <row r="39" spans="7:110" ht="18" customHeight="1">
      <c r="G39" s="42"/>
      <c r="H39" s="2"/>
      <c r="J39" s="157"/>
      <c r="L39" s="42"/>
      <c r="AE39" s="2"/>
      <c r="AF39" s="267"/>
      <c r="AH39" s="267"/>
      <c r="AJ39" s="42"/>
      <c r="AM39" s="42"/>
      <c r="AN39" s="42"/>
      <c r="AO39" s="42"/>
      <c r="AQ39" s="42"/>
      <c r="BL39" s="431" t="s">
        <v>169</v>
      </c>
      <c r="BR39" s="42"/>
      <c r="BX39" s="42"/>
      <c r="BZ39" s="2"/>
      <c r="CL39" s="42"/>
      <c r="CO39" s="266"/>
      <c r="DF39" s="266"/>
    </row>
    <row r="40" spans="8:108" ht="18" customHeight="1">
      <c r="H40" s="42"/>
      <c r="AD40" s="42"/>
      <c r="AF40" s="158"/>
      <c r="AH40" s="158"/>
      <c r="AK40" s="268"/>
      <c r="AO40" s="157"/>
      <c r="AX40" s="105"/>
      <c r="AY40" s="105"/>
      <c r="AZ40" s="105"/>
      <c r="BA40" s="105"/>
      <c r="BG40" s="42"/>
      <c r="BI40" s="42"/>
      <c r="BK40" s="42"/>
      <c r="BL40" s="42"/>
      <c r="BP40" s="42"/>
      <c r="BR40" s="157"/>
      <c r="BT40" s="487">
        <v>164.971</v>
      </c>
      <c r="BV40" s="273"/>
      <c r="CL40" s="267"/>
      <c r="DD40" s="220"/>
    </row>
    <row r="41" spans="6:108" ht="18" customHeight="1">
      <c r="F41" s="42"/>
      <c r="G41" s="42"/>
      <c r="H41" s="2"/>
      <c r="Y41" s="42"/>
      <c r="AL41" s="226"/>
      <c r="AM41" s="42"/>
      <c r="AS41" s="42"/>
      <c r="AT41" s="2"/>
      <c r="AX41" s="105"/>
      <c r="AY41" s="105"/>
      <c r="AZ41" s="105"/>
      <c r="BA41" s="105"/>
      <c r="BL41" s="2"/>
      <c r="BN41" s="42"/>
      <c r="BP41" s="42"/>
      <c r="CE41" s="42"/>
      <c r="CI41" s="42"/>
      <c r="DD41" s="220"/>
    </row>
    <row r="42" spans="25:108" ht="18" customHeight="1">
      <c r="Y42" s="267"/>
      <c r="AX42" s="105"/>
      <c r="AY42" s="105"/>
      <c r="BA42" s="105"/>
      <c r="BN42" s="42"/>
      <c r="BR42" s="158"/>
      <c r="BU42" s="42"/>
      <c r="CB42" s="443"/>
      <c r="CD42" s="42"/>
      <c r="CV42" s="42"/>
      <c r="DD42" s="220"/>
    </row>
    <row r="43" spans="25:73" ht="18" customHeight="1">
      <c r="Y43" s="158"/>
      <c r="AE43" s="2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BB43" s="105"/>
      <c r="BC43" s="105"/>
      <c r="BN43" s="42"/>
      <c r="BO43" s="42"/>
      <c r="BT43" s="267"/>
      <c r="BU43" s="430"/>
    </row>
    <row r="44" spans="31:72" ht="18" customHeight="1">
      <c r="AE44" s="2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BB44" s="105"/>
      <c r="BC44" s="105"/>
      <c r="BK44" s="42"/>
      <c r="BM44" s="2"/>
      <c r="BP44" s="42"/>
      <c r="BT44" s="158"/>
    </row>
    <row r="45" spans="27:120" ht="18" customHeight="1">
      <c r="AA45" s="2"/>
      <c r="AB45" s="2"/>
      <c r="AC45" s="2"/>
      <c r="AE45" s="2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BB45" s="105"/>
      <c r="BC45" s="105"/>
      <c r="CD45" s="2"/>
      <c r="CE45" s="2"/>
      <c r="CF45" s="2"/>
      <c r="DN45" s="43"/>
      <c r="DO45" s="42"/>
      <c r="DP45" s="43"/>
    </row>
    <row r="46" spans="31:120" ht="18" customHeight="1">
      <c r="AE46" s="2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396"/>
      <c r="AS46" s="396"/>
      <c r="AT46" s="3"/>
      <c r="AU46" s="396"/>
      <c r="AV46" s="396"/>
      <c r="AW46" s="396"/>
      <c r="AX46" s="3"/>
      <c r="AY46" s="396"/>
      <c r="AZ46" s="211" t="s">
        <v>109</v>
      </c>
      <c r="BA46" s="396"/>
      <c r="BB46" s="396"/>
      <c r="BC46" s="396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P46" s="43"/>
    </row>
    <row r="47" spans="33:120" ht="21" customHeight="1"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349"/>
      <c r="AS47" s="349"/>
      <c r="AT47" s="349"/>
      <c r="AU47" s="396"/>
      <c r="AV47" s="349"/>
      <c r="AW47" s="3"/>
      <c r="AX47" s="3"/>
      <c r="AY47" s="3"/>
      <c r="AZ47" s="163" t="s">
        <v>115</v>
      </c>
      <c r="BA47" s="349"/>
      <c r="BB47" s="349"/>
      <c r="BC47" s="3"/>
      <c r="BW47" s="42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P47" s="43"/>
    </row>
    <row r="48" spans="3:120" ht="21" customHeight="1" thickBot="1">
      <c r="C48" s="48" t="s">
        <v>24</v>
      </c>
      <c r="D48" s="49" t="s">
        <v>110</v>
      </c>
      <c r="E48" s="49" t="s">
        <v>111</v>
      </c>
      <c r="F48" s="49" t="s">
        <v>112</v>
      </c>
      <c r="G48" s="50" t="s">
        <v>113</v>
      </c>
      <c r="H48" s="73"/>
      <c r="I48" s="49" t="s">
        <v>24</v>
      </c>
      <c r="J48" s="49" t="s">
        <v>110</v>
      </c>
      <c r="K48" s="50" t="s">
        <v>113</v>
      </c>
      <c r="L48" s="73"/>
      <c r="M48" s="49" t="s">
        <v>24</v>
      </c>
      <c r="N48" s="49" t="s">
        <v>110</v>
      </c>
      <c r="O48" s="50" t="s">
        <v>113</v>
      </c>
      <c r="P48" s="73"/>
      <c r="Q48" s="49" t="s">
        <v>24</v>
      </c>
      <c r="R48" s="49" t="s">
        <v>110</v>
      </c>
      <c r="S48" s="74" t="s">
        <v>113</v>
      </c>
      <c r="W48" s="53"/>
      <c r="X48" s="54"/>
      <c r="Y48" s="54"/>
      <c r="Z48" s="55" t="s">
        <v>114</v>
      </c>
      <c r="AA48" s="54"/>
      <c r="AB48" s="54"/>
      <c r="AC48" s="56"/>
      <c r="AG48" s="396"/>
      <c r="AH48" s="396"/>
      <c r="AI48" s="396"/>
      <c r="AJ48" s="396"/>
      <c r="AK48" s="396"/>
      <c r="AL48" s="3"/>
      <c r="AM48" s="3"/>
      <c r="AN48" s="341"/>
      <c r="AO48" s="341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163" t="s">
        <v>120</v>
      </c>
      <c r="BA48" s="3"/>
      <c r="BB48" s="3"/>
      <c r="BC48" s="3"/>
      <c r="CK48" s="3"/>
      <c r="CO48" s="53"/>
      <c r="CP48" s="54"/>
      <c r="CQ48" s="54"/>
      <c r="CR48" s="55" t="s">
        <v>116</v>
      </c>
      <c r="CS48" s="54"/>
      <c r="CT48" s="54"/>
      <c r="CU48" s="56"/>
      <c r="CY48" s="48" t="s">
        <v>24</v>
      </c>
      <c r="CZ48" s="49" t="s">
        <v>110</v>
      </c>
      <c r="DA48" s="50" t="s">
        <v>113</v>
      </c>
      <c r="DB48" s="402"/>
      <c r="DC48" s="49" t="s">
        <v>24</v>
      </c>
      <c r="DD48" s="49" t="s">
        <v>110</v>
      </c>
      <c r="DE48" s="50" t="s">
        <v>113</v>
      </c>
      <c r="DF48" s="73"/>
      <c r="DG48" s="49" t="s">
        <v>24</v>
      </c>
      <c r="DH48" s="49" t="s">
        <v>110</v>
      </c>
      <c r="DI48" s="50" t="s">
        <v>113</v>
      </c>
      <c r="DJ48" s="73"/>
      <c r="DK48" s="49" t="s">
        <v>24</v>
      </c>
      <c r="DL48" s="49" t="s">
        <v>110</v>
      </c>
      <c r="DM48" s="49" t="s">
        <v>111</v>
      </c>
      <c r="DN48" s="49" t="s">
        <v>112</v>
      </c>
      <c r="DO48" s="51" t="s">
        <v>113</v>
      </c>
      <c r="DP48" s="43"/>
    </row>
    <row r="49" spans="3:120" ht="21" customHeight="1" thickBot="1" thickTop="1">
      <c r="C49" s="75"/>
      <c r="D49" s="76"/>
      <c r="E49" s="76"/>
      <c r="F49" s="76"/>
      <c r="G49" s="76"/>
      <c r="H49" s="76"/>
      <c r="I49" s="76"/>
      <c r="J49" s="76"/>
      <c r="K49" s="77" t="s">
        <v>41</v>
      </c>
      <c r="L49" s="76"/>
      <c r="M49" s="76"/>
      <c r="N49" s="76"/>
      <c r="O49" s="76"/>
      <c r="P49" s="76"/>
      <c r="Q49" s="161"/>
      <c r="R49" s="161"/>
      <c r="S49" s="78"/>
      <c r="W49" s="58"/>
      <c r="X49" s="59" t="s">
        <v>117</v>
      </c>
      <c r="Y49" s="60"/>
      <c r="Z49" s="61" t="s">
        <v>118</v>
      </c>
      <c r="AA49" s="62"/>
      <c r="AB49" s="59" t="s">
        <v>119</v>
      </c>
      <c r="AC49" s="63"/>
      <c r="AG49" s="349"/>
      <c r="AH49" s="509" t="s">
        <v>146</v>
      </c>
      <c r="AI49" s="510"/>
      <c r="AJ49" s="510"/>
      <c r="AK49" s="510"/>
      <c r="AL49" s="511"/>
      <c r="AM49" s="515" t="s">
        <v>147</v>
      </c>
      <c r="AN49" s="510"/>
      <c r="AO49" s="510"/>
      <c r="AP49" s="510"/>
      <c r="AQ49" s="511"/>
      <c r="AR49" s="495" t="s">
        <v>148</v>
      </c>
      <c r="AS49" s="3"/>
      <c r="AT49" s="349"/>
      <c r="AU49" s="398"/>
      <c r="AV49" s="348"/>
      <c r="AW49" s="3"/>
      <c r="AX49" s="349"/>
      <c r="AY49" s="3"/>
      <c r="BA49" s="3"/>
      <c r="BB49" s="3"/>
      <c r="BC49" s="3"/>
      <c r="BZ49" s="509" t="s">
        <v>146</v>
      </c>
      <c r="CA49" s="510"/>
      <c r="CB49" s="510"/>
      <c r="CC49" s="510"/>
      <c r="CD49" s="511"/>
      <c r="CE49" s="515" t="s">
        <v>147</v>
      </c>
      <c r="CF49" s="510"/>
      <c r="CG49" s="510"/>
      <c r="CH49" s="510"/>
      <c r="CI49" s="511"/>
      <c r="CJ49" s="495" t="s">
        <v>148</v>
      </c>
      <c r="CK49" s="349"/>
      <c r="CO49" s="58"/>
      <c r="CP49" s="59" t="s">
        <v>117</v>
      </c>
      <c r="CQ49" s="60"/>
      <c r="CR49" s="61" t="s">
        <v>118</v>
      </c>
      <c r="CS49" s="62"/>
      <c r="CT49" s="59" t="s">
        <v>119</v>
      </c>
      <c r="CU49" s="63"/>
      <c r="CY49" s="219"/>
      <c r="CZ49" s="76"/>
      <c r="DA49" s="76"/>
      <c r="DB49" s="76"/>
      <c r="DC49" s="76"/>
      <c r="DD49" s="76"/>
      <c r="DE49" s="76"/>
      <c r="DF49" s="76"/>
      <c r="DG49" s="77" t="s">
        <v>41</v>
      </c>
      <c r="DH49" s="77"/>
      <c r="DI49" s="77"/>
      <c r="DJ49" s="76"/>
      <c r="DK49" s="76"/>
      <c r="DL49" s="76"/>
      <c r="DM49" s="76"/>
      <c r="DN49" s="76"/>
      <c r="DO49" s="78"/>
      <c r="DP49" s="43"/>
    </row>
    <row r="50" spans="3:119" ht="21" customHeight="1" thickBot="1" thickTop="1">
      <c r="C50" s="79"/>
      <c r="D50" s="80"/>
      <c r="E50" s="80"/>
      <c r="F50" s="80"/>
      <c r="G50" s="81"/>
      <c r="H50" s="81"/>
      <c r="I50" s="80"/>
      <c r="J50" s="80"/>
      <c r="K50" s="81"/>
      <c r="L50" s="81"/>
      <c r="M50" s="80"/>
      <c r="N50" s="80"/>
      <c r="O50" s="81"/>
      <c r="P50" s="81"/>
      <c r="Q50" s="80"/>
      <c r="R50" s="80"/>
      <c r="S50" s="82"/>
      <c r="W50" s="26"/>
      <c r="X50" s="25"/>
      <c r="Y50" s="20"/>
      <c r="Z50" s="20"/>
      <c r="AA50" s="25"/>
      <c r="AB50" s="25"/>
      <c r="AC50" s="27"/>
      <c r="AG50" s="3"/>
      <c r="AH50" s="512"/>
      <c r="AI50" s="513"/>
      <c r="AJ50" s="513"/>
      <c r="AK50" s="513"/>
      <c r="AL50" s="514"/>
      <c r="AM50" s="516"/>
      <c r="AN50" s="513"/>
      <c r="AO50" s="513"/>
      <c r="AP50" s="513"/>
      <c r="AQ50" s="514"/>
      <c r="AR50" s="496"/>
      <c r="AS50" s="3"/>
      <c r="AT50" s="349"/>
      <c r="AU50" s="3"/>
      <c r="AV50" s="3"/>
      <c r="AW50" s="3"/>
      <c r="AX50" s="349"/>
      <c r="AY50" s="399"/>
      <c r="AZ50" s="162" t="s">
        <v>123</v>
      </c>
      <c r="BA50" s="400"/>
      <c r="BB50" s="397"/>
      <c r="BC50" s="3"/>
      <c r="BZ50" s="512"/>
      <c r="CA50" s="513"/>
      <c r="CB50" s="513"/>
      <c r="CC50" s="513"/>
      <c r="CD50" s="514"/>
      <c r="CE50" s="516"/>
      <c r="CF50" s="513"/>
      <c r="CG50" s="513"/>
      <c r="CH50" s="513"/>
      <c r="CI50" s="514"/>
      <c r="CJ50" s="496"/>
      <c r="CK50" s="105"/>
      <c r="CO50" s="26"/>
      <c r="CP50" s="25"/>
      <c r="CQ50" s="20"/>
      <c r="CR50" s="65"/>
      <c r="CS50" s="25"/>
      <c r="CT50" s="25"/>
      <c r="CU50" s="27"/>
      <c r="CY50" s="79"/>
      <c r="CZ50" s="80"/>
      <c r="DA50" s="81"/>
      <c r="DB50" s="403"/>
      <c r="DC50" s="80"/>
      <c r="DD50" s="80"/>
      <c r="DE50" s="81"/>
      <c r="DF50" s="83"/>
      <c r="DG50" s="80"/>
      <c r="DH50" s="80"/>
      <c r="DI50" s="81"/>
      <c r="DJ50" s="83"/>
      <c r="DK50" s="80"/>
      <c r="DL50" s="80"/>
      <c r="DM50" s="80"/>
      <c r="DN50" s="80"/>
      <c r="DO50" s="82"/>
    </row>
    <row r="51" spans="3:119" ht="21" customHeight="1" thickTop="1">
      <c r="C51" s="457">
        <v>1</v>
      </c>
      <c r="D51" s="57">
        <v>163.676</v>
      </c>
      <c r="E51" s="210">
        <v>65</v>
      </c>
      <c r="F51" s="66">
        <f>D51+E51*0.001</f>
        <v>163.74099999999999</v>
      </c>
      <c r="G51" s="9" t="s">
        <v>121</v>
      </c>
      <c r="H51" s="83"/>
      <c r="I51" s="455">
        <v>3</v>
      </c>
      <c r="J51" s="31">
        <v>163.78</v>
      </c>
      <c r="K51" s="9" t="s">
        <v>121</v>
      </c>
      <c r="L51" s="83"/>
      <c r="M51" s="455">
        <v>5</v>
      </c>
      <c r="N51" s="31">
        <v>164.507</v>
      </c>
      <c r="O51" s="9" t="s">
        <v>121</v>
      </c>
      <c r="P51" s="83"/>
      <c r="Q51" s="455">
        <v>7</v>
      </c>
      <c r="R51" s="31">
        <v>164.831</v>
      </c>
      <c r="S51" s="52" t="s">
        <v>121</v>
      </c>
      <c r="W51" s="26"/>
      <c r="Y51" s="20"/>
      <c r="Z51" s="65" t="s">
        <v>122</v>
      </c>
      <c r="AA51" s="25"/>
      <c r="AB51" s="64"/>
      <c r="AC51" s="27"/>
      <c r="AG51" s="3"/>
      <c r="AH51" s="465" t="s">
        <v>149</v>
      </c>
      <c r="AI51" s="466"/>
      <c r="AJ51" s="466"/>
      <c r="AK51" s="466"/>
      <c r="AL51" s="467"/>
      <c r="AM51" s="497" t="s">
        <v>153</v>
      </c>
      <c r="AN51" s="498"/>
      <c r="AO51" s="498"/>
      <c r="AP51" s="498"/>
      <c r="AQ51" s="499"/>
      <c r="AR51" s="468">
        <v>100</v>
      </c>
      <c r="AS51" s="3"/>
      <c r="AT51" s="349"/>
      <c r="AU51" s="398"/>
      <c r="AV51" s="348"/>
      <c r="AW51" s="3"/>
      <c r="AX51" s="349"/>
      <c r="AY51" s="396"/>
      <c r="AZ51" s="163" t="s">
        <v>125</v>
      </c>
      <c r="BA51" s="400"/>
      <c r="BB51" s="397"/>
      <c r="BC51" s="3"/>
      <c r="BZ51" s="465" t="s">
        <v>155</v>
      </c>
      <c r="CA51" s="466"/>
      <c r="CB51" s="466"/>
      <c r="CC51" s="466"/>
      <c r="CD51" s="467"/>
      <c r="CE51" s="497" t="s">
        <v>159</v>
      </c>
      <c r="CF51" s="498"/>
      <c r="CG51" s="498"/>
      <c r="CH51" s="498"/>
      <c r="CI51" s="499"/>
      <c r="CJ51" s="468">
        <v>100</v>
      </c>
      <c r="CK51" s="105"/>
      <c r="CO51" s="71"/>
      <c r="CP51" s="208"/>
      <c r="CQ51" s="72"/>
      <c r="CR51" s="65" t="s">
        <v>122</v>
      </c>
      <c r="CS51" s="28"/>
      <c r="CT51" s="225"/>
      <c r="CU51" s="94"/>
      <c r="CY51" s="253" t="s">
        <v>107</v>
      </c>
      <c r="CZ51" s="485">
        <v>164.852</v>
      </c>
      <c r="DA51" s="9" t="s">
        <v>121</v>
      </c>
      <c r="DB51" s="404"/>
      <c r="DC51" s="455">
        <v>9</v>
      </c>
      <c r="DD51" s="31">
        <v>165.339</v>
      </c>
      <c r="DE51" s="9" t="s">
        <v>121</v>
      </c>
      <c r="DF51" s="83"/>
      <c r="DG51" s="455">
        <v>11</v>
      </c>
      <c r="DH51" s="31">
        <v>165.345</v>
      </c>
      <c r="DI51" s="9" t="s">
        <v>121</v>
      </c>
      <c r="DJ51" s="83"/>
      <c r="DK51" s="454">
        <v>13</v>
      </c>
      <c r="DL51" s="57">
        <v>165.431</v>
      </c>
      <c r="DM51" s="210">
        <v>55</v>
      </c>
      <c r="DN51" s="66">
        <f>DL51+DM51*0.001</f>
        <v>165.48600000000002</v>
      </c>
      <c r="DO51" s="52" t="s">
        <v>121</v>
      </c>
    </row>
    <row r="52" spans="3:119" ht="21" customHeight="1">
      <c r="C52" s="179"/>
      <c r="D52" s="6"/>
      <c r="E52" s="80"/>
      <c r="F52" s="7"/>
      <c r="G52" s="9"/>
      <c r="H52" s="83"/>
      <c r="I52" s="80"/>
      <c r="J52" s="80"/>
      <c r="K52" s="9"/>
      <c r="L52" s="83"/>
      <c r="M52" s="80"/>
      <c r="N52" s="80"/>
      <c r="O52" s="9"/>
      <c r="P52" s="404"/>
      <c r="Q52" s="483" t="s">
        <v>172</v>
      </c>
      <c r="R52" s="486">
        <v>164.88</v>
      </c>
      <c r="S52" s="52"/>
      <c r="W52" s="26"/>
      <c r="X52" s="64" t="s">
        <v>124</v>
      </c>
      <c r="Y52" s="20"/>
      <c r="Z52" s="65"/>
      <c r="AA52" s="25"/>
      <c r="AB52" s="64" t="s">
        <v>171</v>
      </c>
      <c r="AC52" s="27"/>
      <c r="AG52" s="424"/>
      <c r="AH52" s="469" t="s">
        <v>150</v>
      </c>
      <c r="AI52" s="470"/>
      <c r="AJ52" s="470"/>
      <c r="AK52" s="470"/>
      <c r="AL52" s="471"/>
      <c r="AM52" s="500"/>
      <c r="AN52" s="501"/>
      <c r="AO52" s="501"/>
      <c r="AP52" s="501"/>
      <c r="AQ52" s="502"/>
      <c r="AR52" s="460">
        <v>100</v>
      </c>
      <c r="AS52" s="3"/>
      <c r="AT52" s="349"/>
      <c r="AU52" s="3"/>
      <c r="AV52" s="3"/>
      <c r="AW52" s="3"/>
      <c r="AX52" s="349"/>
      <c r="AY52" s="3"/>
      <c r="AZ52" s="163" t="s">
        <v>128</v>
      </c>
      <c r="BA52" s="3"/>
      <c r="BB52" s="3"/>
      <c r="BC52" s="3"/>
      <c r="BZ52" s="469" t="s">
        <v>156</v>
      </c>
      <c r="CA52" s="470"/>
      <c r="CB52" s="470"/>
      <c r="CC52" s="470"/>
      <c r="CD52" s="471"/>
      <c r="CE52" s="500"/>
      <c r="CF52" s="501"/>
      <c r="CG52" s="501"/>
      <c r="CH52" s="501"/>
      <c r="CI52" s="502"/>
      <c r="CJ52" s="460">
        <v>100</v>
      </c>
      <c r="CK52" s="105"/>
      <c r="CO52" s="71"/>
      <c r="CP52" s="64" t="s">
        <v>126</v>
      </c>
      <c r="CQ52" s="72"/>
      <c r="CR52" s="65"/>
      <c r="CS52" s="28"/>
      <c r="CT52" s="225" t="s">
        <v>166</v>
      </c>
      <c r="CU52" s="94"/>
      <c r="CY52" s="253" t="s">
        <v>170</v>
      </c>
      <c r="CZ52" s="486">
        <v>164.856</v>
      </c>
      <c r="DA52" s="9"/>
      <c r="DB52" s="404"/>
      <c r="DC52" s="80"/>
      <c r="DD52" s="80"/>
      <c r="DE52" s="81"/>
      <c r="DF52" s="83"/>
      <c r="DG52" s="80"/>
      <c r="DH52" s="80"/>
      <c r="DI52" s="81"/>
      <c r="DJ52" s="83"/>
      <c r="DK52" s="80"/>
      <c r="DL52" s="80"/>
      <c r="DM52" s="80"/>
      <c r="DN52" s="80"/>
      <c r="DO52" s="82"/>
    </row>
    <row r="53" spans="3:119" ht="21" customHeight="1">
      <c r="C53" s="457">
        <v>2</v>
      </c>
      <c r="D53" s="57">
        <v>163.774</v>
      </c>
      <c r="E53" s="210">
        <v>-65</v>
      </c>
      <c r="F53" s="66">
        <f>D53+E53*0.001</f>
        <v>163.709</v>
      </c>
      <c r="G53" s="9" t="s">
        <v>121</v>
      </c>
      <c r="H53" s="83"/>
      <c r="I53" s="455">
        <v>4</v>
      </c>
      <c r="J53" s="31">
        <v>163.879</v>
      </c>
      <c r="K53" s="9" t="s">
        <v>121</v>
      </c>
      <c r="L53" s="83"/>
      <c r="M53" s="455">
        <v>6</v>
      </c>
      <c r="N53" s="31">
        <v>164.507</v>
      </c>
      <c r="O53" s="9" t="s">
        <v>121</v>
      </c>
      <c r="P53" s="404"/>
      <c r="Q53" s="483" t="s">
        <v>169</v>
      </c>
      <c r="R53" s="485">
        <v>164.882</v>
      </c>
      <c r="S53" s="52" t="s">
        <v>121</v>
      </c>
      <c r="W53" s="26"/>
      <c r="X53" s="25"/>
      <c r="Y53" s="20"/>
      <c r="Z53" s="423" t="s">
        <v>127</v>
      </c>
      <c r="AA53" s="25"/>
      <c r="AB53" s="64"/>
      <c r="AC53" s="27"/>
      <c r="AG53" s="3"/>
      <c r="AH53" s="461" t="s">
        <v>151</v>
      </c>
      <c r="AI53" s="462"/>
      <c r="AJ53" s="462"/>
      <c r="AK53" s="462"/>
      <c r="AL53" s="472"/>
      <c r="AM53" s="503" t="s">
        <v>154</v>
      </c>
      <c r="AN53" s="504"/>
      <c r="AO53" s="504"/>
      <c r="AP53" s="504"/>
      <c r="AQ53" s="505"/>
      <c r="AR53" s="473">
        <v>100</v>
      </c>
      <c r="AS53" s="3"/>
      <c r="AT53" s="349"/>
      <c r="AU53" s="398"/>
      <c r="AV53" s="348"/>
      <c r="AW53" s="3"/>
      <c r="AX53" s="349"/>
      <c r="AY53" s="398"/>
      <c r="AZ53" s="163" t="s">
        <v>145</v>
      </c>
      <c r="BA53" s="400"/>
      <c r="BB53" s="397"/>
      <c r="BC53" s="3"/>
      <c r="BZ53" s="461" t="s">
        <v>157</v>
      </c>
      <c r="CA53" s="462"/>
      <c r="CB53" s="462"/>
      <c r="CC53" s="462"/>
      <c r="CD53" s="472"/>
      <c r="CE53" s="503" t="s">
        <v>160</v>
      </c>
      <c r="CF53" s="504"/>
      <c r="CG53" s="504"/>
      <c r="CH53" s="504"/>
      <c r="CI53" s="505"/>
      <c r="CJ53" s="473">
        <v>100</v>
      </c>
      <c r="CK53" s="105"/>
      <c r="CO53" s="71"/>
      <c r="CP53" s="28"/>
      <c r="CQ53" s="72"/>
      <c r="CR53" s="65" t="s">
        <v>129</v>
      </c>
      <c r="CS53" s="28"/>
      <c r="CT53" s="64"/>
      <c r="CU53" s="94"/>
      <c r="CY53" s="456">
        <v>8</v>
      </c>
      <c r="CZ53" s="31">
        <v>164.907</v>
      </c>
      <c r="DA53" s="9" t="s">
        <v>121</v>
      </c>
      <c r="DB53" s="404"/>
      <c r="DC53" s="455">
        <v>10</v>
      </c>
      <c r="DD53" s="31">
        <v>165.339</v>
      </c>
      <c r="DE53" s="9" t="s">
        <v>121</v>
      </c>
      <c r="DF53" s="83"/>
      <c r="DG53" s="455">
        <v>12</v>
      </c>
      <c r="DH53" s="31">
        <v>165.425</v>
      </c>
      <c r="DI53" s="9" t="s">
        <v>121</v>
      </c>
      <c r="DJ53" s="83"/>
      <c r="DK53" s="454">
        <v>14</v>
      </c>
      <c r="DL53" s="57">
        <v>165.51</v>
      </c>
      <c r="DM53" s="210">
        <v>-55</v>
      </c>
      <c r="DN53" s="66">
        <f>DL53+DM53*0.001</f>
        <v>165.45499999999998</v>
      </c>
      <c r="DO53" s="52" t="s">
        <v>121</v>
      </c>
    </row>
    <row r="54" spans="3:119" ht="21" customHeight="1" thickBot="1">
      <c r="C54" s="84"/>
      <c r="D54" s="85"/>
      <c r="E54" s="39"/>
      <c r="F54" s="39"/>
      <c r="G54" s="86"/>
      <c r="H54" s="87"/>
      <c r="I54" s="88"/>
      <c r="J54" s="85"/>
      <c r="K54" s="86"/>
      <c r="L54" s="87"/>
      <c r="M54" s="88"/>
      <c r="N54" s="85"/>
      <c r="O54" s="86"/>
      <c r="P54" s="87"/>
      <c r="Q54" s="88"/>
      <c r="R54" s="85"/>
      <c r="S54" s="89"/>
      <c r="W54" s="67"/>
      <c r="X54" s="36"/>
      <c r="Y54" s="68"/>
      <c r="Z54" s="68"/>
      <c r="AA54" s="36"/>
      <c r="AB54" s="36"/>
      <c r="AC54" s="69"/>
      <c r="AE54" s="2"/>
      <c r="AF54" s="2"/>
      <c r="AG54" s="401"/>
      <c r="AH54" s="474" t="s">
        <v>152</v>
      </c>
      <c r="AI54" s="475"/>
      <c r="AJ54" s="475"/>
      <c r="AK54" s="475"/>
      <c r="AL54" s="476"/>
      <c r="AM54" s="506"/>
      <c r="AN54" s="507"/>
      <c r="AO54" s="507"/>
      <c r="AP54" s="507"/>
      <c r="AQ54" s="508"/>
      <c r="AR54" s="477">
        <v>100</v>
      </c>
      <c r="AS54" s="3"/>
      <c r="AT54" s="349"/>
      <c r="AU54" s="401"/>
      <c r="AV54" s="344"/>
      <c r="AW54" s="3"/>
      <c r="AX54" s="349"/>
      <c r="AY54" s="401"/>
      <c r="BA54" s="3"/>
      <c r="BB54" s="3"/>
      <c r="BC54" s="3"/>
      <c r="BI54" s="2"/>
      <c r="BJ54" s="2"/>
      <c r="BZ54" s="474" t="s">
        <v>158</v>
      </c>
      <c r="CA54" s="475"/>
      <c r="CB54" s="475"/>
      <c r="CC54" s="475"/>
      <c r="CD54" s="476"/>
      <c r="CE54" s="506"/>
      <c r="CF54" s="507"/>
      <c r="CG54" s="507"/>
      <c r="CH54" s="507"/>
      <c r="CI54" s="508"/>
      <c r="CJ54" s="477">
        <v>100</v>
      </c>
      <c r="CK54" s="175"/>
      <c r="CM54" s="2"/>
      <c r="CN54" s="2"/>
      <c r="CO54" s="67"/>
      <c r="CP54" s="36"/>
      <c r="CQ54" s="68"/>
      <c r="CR54" s="68"/>
      <c r="CS54" s="36"/>
      <c r="CT54" s="36"/>
      <c r="CU54" s="69"/>
      <c r="CY54" s="84"/>
      <c r="CZ54" s="85"/>
      <c r="DA54" s="86"/>
      <c r="DB54" s="405"/>
      <c r="DC54" s="88"/>
      <c r="DD54" s="85"/>
      <c r="DE54" s="86"/>
      <c r="DF54" s="87"/>
      <c r="DG54" s="88"/>
      <c r="DH54" s="85"/>
      <c r="DI54" s="86"/>
      <c r="DJ54" s="87"/>
      <c r="DK54" s="88"/>
      <c r="DL54" s="85"/>
      <c r="DM54" s="39"/>
      <c r="DN54" s="39"/>
      <c r="DO54" s="89"/>
    </row>
    <row r="56" spans="120:121" ht="12.75">
      <c r="DP56" s="2"/>
      <c r="DQ56" s="2"/>
    </row>
    <row r="57" spans="31:121" ht="12.75">
      <c r="AE57" s="260"/>
      <c r="AF57" s="259"/>
      <c r="BI57" s="260"/>
      <c r="BJ57" s="259"/>
      <c r="CM57" s="260"/>
      <c r="CN57" s="259"/>
      <c r="DP57" s="2"/>
      <c r="DQ57" s="2"/>
    </row>
  </sheetData>
  <sheetProtection password="E5AD" sheet="1"/>
  <mergeCells count="10">
    <mergeCell ref="AH49:AL50"/>
    <mergeCell ref="AM49:AQ50"/>
    <mergeCell ref="AR49:AR50"/>
    <mergeCell ref="AM51:AQ52"/>
    <mergeCell ref="CJ49:CJ50"/>
    <mergeCell ref="CE51:CI52"/>
    <mergeCell ref="CE53:CI54"/>
    <mergeCell ref="AM53:AQ54"/>
    <mergeCell ref="BZ49:CD50"/>
    <mergeCell ref="CE49:CI50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1671523" r:id="rId1"/>
    <oleObject progId="Paint.Picture" shapeId="1820657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2016-02-25T09:39:32Z</cp:lastPrinted>
  <dcterms:created xsi:type="dcterms:W3CDTF">2003-06-30T12:15:18Z</dcterms:created>
  <dcterms:modified xsi:type="dcterms:W3CDTF">2016-04-19T07:44:54Z</dcterms:modified>
  <cp:category/>
  <cp:version/>
  <cp:contentType/>
  <cp:contentStatus/>
</cp:coreProperties>
</file>