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935" windowHeight="8670" tabRatio="598" activeTab="1"/>
  </bookViews>
  <sheets>
    <sheet name="titul" sheetId="1" r:id="rId1"/>
    <sheet name="Vlašim" sheetId="2" r:id="rId2"/>
  </sheets>
  <definedNames/>
  <calcPr fullCalcOnLoad="1"/>
</workbook>
</file>

<file path=xl/sharedStrings.xml><?xml version="1.0" encoding="utf-8"?>
<sst xmlns="http://schemas.openxmlformats.org/spreadsheetml/2006/main" count="210" uniqueCount="111">
  <si>
    <t>Trať :</t>
  </si>
  <si>
    <t>514 A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</si>
  <si>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</si>
  <si>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</si>
  <si>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</si>
  <si>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</si>
  <si>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</si>
  <si>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</si>
  <si>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</si>
  <si>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</si>
  <si>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</si>
  <si>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Zjišťování</t>
  </si>
  <si>
    <t>výpravčí</t>
  </si>
  <si>
    <t>konce  vlaku</t>
  </si>
  <si>
    <t>proj. - 00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</si>
  <si>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</si>
  <si>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</si>
  <si>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</si>
  <si>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</si>
  <si>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</si>
  <si>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</si>
  <si>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</si>
  <si>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</si>
  <si>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jednostranné vnitřní</t>
  </si>
  <si>
    <t>konstrukce SUDOP T + desky K145</t>
  </si>
  <si>
    <t>Vjezd - odjezd - průjezd</t>
  </si>
  <si>
    <t>č. II,  úrovňové, jednostranné vnitřní</t>
  </si>
  <si>
    <t>Návěstidla  -  ŽST</t>
  </si>
  <si>
    <t>Vjezdová</t>
  </si>
  <si>
    <t>Seřaďovací</t>
  </si>
  <si>
    <t>SENA</t>
  </si>
  <si>
    <t>C</t>
  </si>
  <si>
    <t>Se 1</t>
  </si>
  <si>
    <t>Se 2</t>
  </si>
  <si>
    <t>Vjezdové / odjezdové rychlosti :</t>
  </si>
  <si>
    <t>v pokračování traťové koleje - rychlost traťová s místním omezením</t>
  </si>
  <si>
    <t xml:space="preserve"> 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</si>
  <si>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</si>
  <si>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</si>
  <si>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</si>
  <si>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</si>
  <si>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</si>
  <si>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</si>
  <si>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</si>
  <si>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</si>
  <si>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</si>
  <si>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</si>
  <si>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Km  22,837</t>
  </si>
  <si>
    <t>Návěstidla nezávislá na výměnách</t>
  </si>
  <si>
    <t>Kód :  1</t>
  </si>
  <si>
    <t>Dozorce výhybek  -  1 *)</t>
  </si>
  <si>
    <t>* ) = obsazení v době stanovené rozvrhem služby. V době nepřítomnosti přebírá jeho povinnosti výpravčí.</t>
  </si>
  <si>
    <t>dozorce výhybek *) / výpravčí</t>
  </si>
  <si>
    <t>zast. - 40 / 00</t>
  </si>
  <si>
    <t>směr Trhový Štěpánov a Postupice</t>
  </si>
  <si>
    <t>VVk1</t>
  </si>
  <si>
    <t>VVk2</t>
  </si>
  <si>
    <t>zast.</t>
  </si>
  <si>
    <t>Traťové</t>
  </si>
  <si>
    <t>Telefonické  dorozumívání</t>
  </si>
  <si>
    <t>Kód : 1</t>
  </si>
  <si>
    <t>provoz podle D - 2</t>
  </si>
  <si>
    <t>Zjišťování  konce</t>
  </si>
  <si>
    <t>00</t>
  </si>
  <si>
    <t>vlaku :</t>
  </si>
  <si>
    <t>proj.</t>
  </si>
  <si>
    <t>Směr  :  Trhový Štěpánov</t>
  </si>
  <si>
    <t>40 / 00</t>
  </si>
  <si>
    <t>Směr  :  Postupice</t>
  </si>
  <si>
    <t>JTom</t>
  </si>
  <si>
    <t>XII.  /  2012</t>
  </si>
  <si>
    <t>při jízdě do odbočky - rychlost 40 km/h</t>
  </si>
  <si>
    <t>Zabezpečovací zařízení neumožňuje současné vlakové cesty</t>
  </si>
  <si>
    <t>vyjma současných odjezdů</t>
  </si>
  <si>
    <t>Odjezdové - skupinové</t>
  </si>
  <si>
    <t>Obvod  výpravčího</t>
  </si>
  <si>
    <t>seřaďovacích</t>
  </si>
  <si>
    <t>návěstidel</t>
  </si>
  <si>
    <t>Zhlaví  bez</t>
  </si>
  <si>
    <t>L 1 - 5</t>
  </si>
  <si>
    <t>S 1 - 5</t>
  </si>
  <si>
    <t>poznámka</t>
  </si>
  <si>
    <t>ručně</t>
  </si>
  <si>
    <t>Obvod dozorce výhybek *)</t>
  </si>
  <si>
    <t xml:space="preserve">  odtlačný kontrolní VZ, klíč je držen v KZ VkS1</t>
  </si>
  <si>
    <t>VkS1</t>
  </si>
  <si>
    <t xml:space="preserve">  kontrolní výkolejkový zámek,</t>
  </si>
  <si>
    <t xml:space="preserve">  výměnový zámek, klíč je v úschově v DK u výpravčího</t>
  </si>
  <si>
    <t xml:space="preserve">  výměnový zámek, klíč je držen v KZ Vk1</t>
  </si>
  <si>
    <t xml:space="preserve">  výkolejkový zámek, klíč Vk1/4 je v úschově v DK</t>
  </si>
  <si>
    <t xml:space="preserve">  klíč VkS1/1t/1 je držen v ÚZ v DK u výpravčího</t>
  </si>
  <si>
    <t xml:space="preserve">  výměnový zámek, klíč je držen v kontrolním zámku v.č.6</t>
  </si>
  <si>
    <t xml:space="preserve">  kontrolní VZ, klíč 6/5 je držen v ÚZ v DK u výpravčího</t>
  </si>
  <si>
    <t>VkP1</t>
  </si>
  <si>
    <t xml:space="preserve">  odtlačný kontrolní VZ, klíč je držen v KZ VkP1</t>
  </si>
  <si>
    <t xml:space="preserve">  klíč VkP1/14t/14 je držen v ÚZ v DK u výpravčího</t>
  </si>
  <si>
    <t xml:space="preserve">  výkolejkový zámek, klíč je držen v KZ VVk2</t>
  </si>
  <si>
    <t xml:space="preserve">  výkolejkový zámek, klíč VVk2/VVk1 je držen v EZ v kolejišti</t>
  </si>
  <si>
    <t xml:space="preserve">  výměnový zámek, klíč je držen v kontrolním zámku v.č.7</t>
  </si>
  <si>
    <t xml:space="preserve">  výměnový zámek, klíč 7/8 je v úschově v DK u výpravčího</t>
  </si>
  <si>
    <t xml:space="preserve">  výměnový zámek, klíč je držen v EZ v kolejišti</t>
  </si>
  <si>
    <t>EZ</t>
  </si>
  <si>
    <t>( VVk2/VVk1 )</t>
  </si>
  <si>
    <t>( 13 )</t>
  </si>
  <si>
    <t>L 1- 5</t>
  </si>
  <si>
    <t>S 1- 5</t>
  </si>
  <si>
    <t>Vlečka č: V1184</t>
  </si>
  <si>
    <t>Vlečka č: V1079</t>
  </si>
  <si>
    <t>vrata remízy</t>
  </si>
  <si>
    <t>Vlečka č: V1026</t>
  </si>
  <si>
    <t>1. kategorie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</si>
</sst>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14"/>
      <name val="Arial CE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5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21" applyFont="1" applyAlignment="1">
      <alignment/>
      <protection/>
    </xf>
    <xf numFmtId="0" fontId="22" fillId="0" borderId="0" xfId="21" applyFont="1" applyBorder="1" applyAlignment="1">
      <alignment/>
      <protection/>
    </xf>
    <xf numFmtId="0" fontId="22" fillId="0" borderId="0" xfId="21" applyFont="1" applyBorder="1">
      <alignment/>
      <protection/>
    </xf>
    <xf numFmtId="0" fontId="2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 applyAlignment="1" quotePrefix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0" fillId="2" borderId="10" xfId="21" applyFont="1" applyFill="1" applyBorder="1" applyAlignment="1">
      <alignment vertical="center"/>
      <protection/>
    </xf>
    <xf numFmtId="0" fontId="0" fillId="2" borderId="11" xfId="21" applyFont="1" applyFill="1" applyBorder="1" applyAlignment="1">
      <alignment vertical="center"/>
      <protection/>
    </xf>
    <xf numFmtId="0" fontId="0" fillId="2" borderId="11" xfId="21" applyFont="1" applyFill="1" applyBorder="1" applyAlignment="1" quotePrefix="1">
      <alignment vertical="center"/>
      <protection/>
    </xf>
    <xf numFmtId="164" fontId="0" fillId="2" borderId="11" xfId="21" applyNumberFormat="1" applyFont="1" applyFill="1" applyBorder="1" applyAlignment="1">
      <alignment vertical="center"/>
      <protection/>
    </xf>
    <xf numFmtId="0" fontId="0" fillId="2" borderId="1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4" fillId="4" borderId="14" xfId="21" applyFont="1" applyFill="1" applyBorder="1" applyAlignment="1">
      <alignment horizontal="center" vertical="center"/>
      <protection/>
    </xf>
    <xf numFmtId="0" fontId="4" fillId="4" borderId="15" xfId="21" applyFont="1" applyFill="1" applyBorder="1" applyAlignment="1">
      <alignment horizontal="center" vertical="center"/>
      <protection/>
    </xf>
    <xf numFmtId="0" fontId="4" fillId="4" borderId="16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5" fillId="0" borderId="4" xfId="21" applyNumberFormat="1" applyFont="1" applyBorder="1" applyAlignment="1">
      <alignment horizontal="center" vertical="center"/>
      <protection/>
    </xf>
    <xf numFmtId="1" fontId="35" fillId="0" borderId="1" xfId="21" applyNumberFormat="1" applyFont="1" applyBorder="1" applyAlignment="1">
      <alignment horizontal="center" vertical="center"/>
      <protection/>
    </xf>
    <xf numFmtId="0" fontId="0" fillId="2" borderId="17" xfId="21" applyFill="1" applyBorder="1" applyAlignment="1">
      <alignment vertical="center"/>
      <protection/>
    </xf>
    <xf numFmtId="0" fontId="0" fillId="2" borderId="18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21" applyFont="1" applyFill="1" applyBorder="1" applyAlignment="1">
      <alignment horizontal="center" vertical="center"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2" xfId="21" applyFont="1" applyBorder="1">
      <alignment/>
      <protection/>
    </xf>
    <xf numFmtId="0" fontId="3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0" fillId="5" borderId="24" xfId="0" applyFont="1" applyFill="1" applyBorder="1" applyAlignment="1">
      <alignment horizontal="center" vertical="center"/>
    </xf>
    <xf numFmtId="0" fontId="29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0" fillId="0" borderId="25" xfId="21" applyFont="1" applyBorder="1">
      <alignment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13" xfId="21" applyFont="1" applyBorder="1">
      <alignment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64" fontId="4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22" fillId="0" borderId="0" xfId="0" applyFont="1" applyAlignment="1">
      <alignment/>
    </xf>
    <xf numFmtId="164" fontId="5" fillId="0" borderId="1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5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3" fillId="0" borderId="0" xfId="21" applyFont="1" applyBorder="1" applyAlignment="1">
      <alignment horizontal="center"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4" fillId="0" borderId="23" xfId="2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29" fillId="0" borderId="0" xfId="21" applyFont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49" fontId="47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/>
      <protection/>
    </xf>
    <xf numFmtId="0" fontId="34" fillId="4" borderId="29" xfId="21" applyFont="1" applyFill="1" applyBorder="1" applyAlignment="1">
      <alignment horizontal="centerContinuous" vertical="center"/>
      <protection/>
    </xf>
    <xf numFmtId="0" fontId="34" fillId="4" borderId="29" xfId="21" applyFont="1" applyFill="1" applyBorder="1" applyAlignment="1" quotePrefix="1">
      <alignment horizontal="centerContinuous" vertical="center"/>
      <protection/>
    </xf>
    <xf numFmtId="0" fontId="4" fillId="4" borderId="35" xfId="21" applyFont="1" applyFill="1" applyBorder="1" applyAlignment="1">
      <alignment horizontal="centerContinuous" vertical="center"/>
      <protection/>
    </xf>
    <xf numFmtId="0" fontId="4" fillId="4" borderId="36" xfId="21" applyFont="1" applyFill="1" applyBorder="1" applyAlignment="1">
      <alignment horizontal="centerContinuous" vertical="center"/>
      <protection/>
    </xf>
    <xf numFmtId="0" fontId="4" fillId="4" borderId="37" xfId="21" applyFont="1" applyFill="1" applyBorder="1" applyAlignment="1">
      <alignment horizontal="centerContinuous" vertical="center"/>
      <protection/>
    </xf>
    <xf numFmtId="0" fontId="42" fillId="0" borderId="31" xfId="21" applyNumberFormat="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3" fillId="0" borderId="1" xfId="21" applyFont="1" applyBorder="1" applyAlignment="1">
      <alignment horizontal="centerContinuous" vertical="center"/>
      <protection/>
    </xf>
    <xf numFmtId="164" fontId="35" fillId="0" borderId="4" xfId="21" applyNumberFormat="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Continuous" vertical="center"/>
      <protection/>
    </xf>
    <xf numFmtId="0" fontId="5" fillId="0" borderId="0" xfId="21" applyFont="1" applyBorder="1" applyAlignment="1">
      <alignment horizontal="centerContinuous" vertical="center"/>
      <protection/>
    </xf>
    <xf numFmtId="0" fontId="5" fillId="0" borderId="1" xfId="21" applyFont="1" applyBorder="1" applyAlignment="1">
      <alignment horizontal="centerContinuous" vertical="center"/>
      <protection/>
    </xf>
    <xf numFmtId="0" fontId="5" fillId="0" borderId="2" xfId="21" applyFont="1" applyFill="1" applyBorder="1" applyAlignment="1">
      <alignment horizontal="centerContinuous" vertical="center"/>
      <protection/>
    </xf>
    <xf numFmtId="0" fontId="5" fillId="0" borderId="0" xfId="21" applyFont="1" applyFill="1" applyBorder="1" applyAlignment="1">
      <alignment horizontal="centerContinuous" vertical="center"/>
      <protection/>
    </xf>
    <xf numFmtId="0" fontId="5" fillId="0" borderId="1" xfId="21" applyFont="1" applyFill="1" applyBorder="1" applyAlignment="1">
      <alignment horizontal="centerContinuous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0" fillId="0" borderId="49" xfId="2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Continuous" vertical="center"/>
    </xf>
    <xf numFmtId="0" fontId="8" fillId="5" borderId="55" xfId="0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0" fillId="0" borderId="3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 quotePrefix="1">
      <alignment horizontal="centerContinuous" vertical="center"/>
    </xf>
    <xf numFmtId="164" fontId="5" fillId="0" borderId="0" xfId="0" applyNumberFormat="1" applyFont="1" applyBorder="1" applyAlignment="1" quotePrefix="1">
      <alignment horizontal="centerContinuous" vertical="center"/>
    </xf>
    <xf numFmtId="164" fontId="5" fillId="0" borderId="1" xfId="0" applyNumberFormat="1" applyFont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4" fontId="4" fillId="5" borderId="54" xfId="18" applyFont="1" applyFill="1" applyBorder="1" applyAlignment="1">
      <alignment vertical="center"/>
    </xf>
    <xf numFmtId="44" fontId="8" fillId="5" borderId="56" xfId="18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Continuous" vertical="center"/>
    </xf>
    <xf numFmtId="164" fontId="39" fillId="0" borderId="1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0" fontId="39" fillId="0" borderId="0" xfId="0" applyFont="1" applyBorder="1" applyAlignment="1">
      <alignment vertical="center"/>
    </xf>
    <xf numFmtId="164" fontId="4" fillId="0" borderId="1" xfId="0" applyNumberFormat="1" applyFont="1" applyBorder="1" applyAlignment="1" quotePrefix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Continuous" vertical="center"/>
    </xf>
    <xf numFmtId="0" fontId="4" fillId="3" borderId="62" xfId="0" applyFont="1" applyFill="1" applyBorder="1" applyAlignment="1">
      <alignment horizontal="centerContinuous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18" fillId="0" borderId="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19" fillId="0" borderId="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top"/>
    </xf>
    <xf numFmtId="164" fontId="0" fillId="0" borderId="0" xfId="20" applyNumberFormat="1" applyFont="1" applyAlignment="1">
      <alignment horizontal="right" vertical="top"/>
      <protection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21" fillId="0" borderId="0" xfId="20" applyNumberFormat="1" applyFont="1" applyAlignment="1">
      <alignment horizontal="right"/>
      <protection/>
    </xf>
    <xf numFmtId="0" fontId="56" fillId="0" borderId="0" xfId="0" applyFont="1" applyAlignment="1">
      <alignment/>
    </xf>
    <xf numFmtId="49" fontId="0" fillId="0" borderId="0" xfId="20" applyNumberFormat="1" applyFont="1" applyAlignment="1">
      <alignment horizontal="left" vertical="top"/>
      <protection/>
    </xf>
    <xf numFmtId="0" fontId="56" fillId="0" borderId="0" xfId="0" applyFont="1" applyAlignment="1">
      <alignment horizontal="center" vertical="top"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vertical="top"/>
    </xf>
    <xf numFmtId="0" fontId="39" fillId="0" borderId="0" xfId="0" applyFont="1" applyAlignment="1">
      <alignment horizontal="right" vertical="center"/>
    </xf>
    <xf numFmtId="0" fontId="4" fillId="0" borderId="0" xfId="21" applyFont="1" applyFill="1" applyBorder="1" applyAlignment="1">
      <alignment horizontal="center" vertical="center"/>
      <protection/>
    </xf>
    <xf numFmtId="0" fontId="8" fillId="5" borderId="54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25" fillId="5" borderId="54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0" fontId="25" fillId="5" borderId="69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/>
    </xf>
    <xf numFmtId="0" fontId="51" fillId="5" borderId="55" xfId="0" applyFont="1" applyFill="1" applyBorder="1" applyAlignment="1">
      <alignment horizontal="center" vertical="center"/>
    </xf>
    <xf numFmtId="0" fontId="51" fillId="5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Vlašim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77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028700" y="7134225"/>
          <a:ext cx="55492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28</xdr:row>
      <xdr:rowOff>114300</xdr:rowOff>
    </xdr:from>
    <xdr:to>
      <xdr:col>119</xdr:col>
      <xdr:colOff>0</xdr:colOff>
      <xdr:row>28</xdr:row>
      <xdr:rowOff>114300</xdr:rowOff>
    </xdr:to>
    <xdr:sp>
      <xdr:nvSpPr>
        <xdr:cNvPr id="2" name="Line 14"/>
        <xdr:cNvSpPr>
          <a:spLocks/>
        </xdr:cNvSpPr>
      </xdr:nvSpPr>
      <xdr:spPr>
        <a:xfrm flipV="1">
          <a:off x="57492900" y="7134225"/>
          <a:ext cx="30232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22</xdr:row>
      <xdr:rowOff>114300</xdr:rowOff>
    </xdr:from>
    <xdr:to>
      <xdr:col>100</xdr:col>
      <xdr:colOff>266700</xdr:colOff>
      <xdr:row>25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8160900" y="57626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25</xdr:row>
      <xdr:rowOff>114300</xdr:rowOff>
    </xdr:from>
    <xdr:to>
      <xdr:col>77</xdr:col>
      <xdr:colOff>0</xdr:colOff>
      <xdr:row>25</xdr:row>
      <xdr:rowOff>114300</xdr:rowOff>
    </xdr:to>
    <xdr:sp>
      <xdr:nvSpPr>
        <xdr:cNvPr id="4" name="Line 31"/>
        <xdr:cNvSpPr>
          <a:spLocks/>
        </xdr:cNvSpPr>
      </xdr:nvSpPr>
      <xdr:spPr>
        <a:xfrm flipH="1">
          <a:off x="40681275" y="644842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25</xdr:row>
      <xdr:rowOff>114300</xdr:rowOff>
    </xdr:from>
    <xdr:to>
      <xdr:col>100</xdr:col>
      <xdr:colOff>266700</xdr:colOff>
      <xdr:row>25</xdr:row>
      <xdr:rowOff>114300</xdr:rowOff>
    </xdr:to>
    <xdr:sp>
      <xdr:nvSpPr>
        <xdr:cNvPr id="5" name="Line 43"/>
        <xdr:cNvSpPr>
          <a:spLocks/>
        </xdr:cNvSpPr>
      </xdr:nvSpPr>
      <xdr:spPr>
        <a:xfrm flipH="1">
          <a:off x="57492900" y="644842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Vlašim</a:t>
          </a:r>
        </a:p>
      </xdr:txBody>
    </xdr:sp>
    <xdr:clientData/>
  </xdr:twoCellAnchor>
  <xdr:oneCellAnchor>
    <xdr:from>
      <xdr:col>73</xdr:col>
      <xdr:colOff>342900</xdr:colOff>
      <xdr:row>5</xdr:row>
      <xdr:rowOff>9525</xdr:rowOff>
    </xdr:from>
    <xdr:ext cx="304800" cy="266700"/>
    <xdr:sp>
      <xdr:nvSpPr>
        <xdr:cNvPr id="7" name="Oval 141"/>
        <xdr:cNvSpPr>
          <a:spLocks/>
        </xdr:cNvSpPr>
      </xdr:nvSpPr>
      <xdr:spPr>
        <a:xfrm>
          <a:off x="538924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0</xdr:colOff>
      <xdr:row>28</xdr:row>
      <xdr:rowOff>0</xdr:rowOff>
    </xdr:from>
    <xdr:to>
      <xdr:col>78</xdr:col>
      <xdr:colOff>0</xdr:colOff>
      <xdr:row>29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56521350" y="7019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77</xdr:col>
      <xdr:colOff>0</xdr:colOff>
      <xdr:row>25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5652135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oneCell">
    <xdr:from>
      <xdr:col>77</xdr:col>
      <xdr:colOff>523875</xdr:colOff>
      <xdr:row>33</xdr:row>
      <xdr:rowOff>0</xdr:rowOff>
    </xdr:from>
    <xdr:to>
      <xdr:col>79</xdr:col>
      <xdr:colOff>276225</xdr:colOff>
      <xdr:row>35</xdr:row>
      <xdr:rowOff>0</xdr:rowOff>
    </xdr:to>
    <xdr:pic>
      <xdr:nvPicPr>
        <xdr:cNvPr id="1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45225" y="8162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266700</xdr:colOff>
      <xdr:row>22</xdr:row>
      <xdr:rowOff>114300</xdr:rowOff>
    </xdr:from>
    <xdr:to>
      <xdr:col>58</xdr:col>
      <xdr:colOff>266700</xdr:colOff>
      <xdr:row>28</xdr:row>
      <xdr:rowOff>114300</xdr:rowOff>
    </xdr:to>
    <xdr:sp>
      <xdr:nvSpPr>
        <xdr:cNvPr id="11" name="Line 521"/>
        <xdr:cNvSpPr>
          <a:spLocks/>
        </xdr:cNvSpPr>
      </xdr:nvSpPr>
      <xdr:spPr>
        <a:xfrm flipH="1">
          <a:off x="38442900" y="57626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19</xdr:row>
      <xdr:rowOff>114300</xdr:rowOff>
    </xdr:from>
    <xdr:to>
      <xdr:col>86</xdr:col>
      <xdr:colOff>266700</xdr:colOff>
      <xdr:row>22</xdr:row>
      <xdr:rowOff>114300</xdr:rowOff>
    </xdr:to>
    <xdr:sp>
      <xdr:nvSpPr>
        <xdr:cNvPr id="12" name="Line 534"/>
        <xdr:cNvSpPr>
          <a:spLocks/>
        </xdr:cNvSpPr>
      </xdr:nvSpPr>
      <xdr:spPr>
        <a:xfrm>
          <a:off x="58483500" y="507682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25</xdr:row>
      <xdr:rowOff>114300</xdr:rowOff>
    </xdr:from>
    <xdr:to>
      <xdr:col>104</xdr:col>
      <xdr:colOff>266700</xdr:colOff>
      <xdr:row>28</xdr:row>
      <xdr:rowOff>114300</xdr:rowOff>
    </xdr:to>
    <xdr:sp>
      <xdr:nvSpPr>
        <xdr:cNvPr id="13" name="Line 539"/>
        <xdr:cNvSpPr>
          <a:spLocks/>
        </xdr:cNvSpPr>
      </xdr:nvSpPr>
      <xdr:spPr>
        <a:xfrm flipH="1" flipV="1">
          <a:off x="74104500" y="64484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25</xdr:row>
      <xdr:rowOff>161925</xdr:rowOff>
    </xdr:from>
    <xdr:to>
      <xdr:col>11</xdr:col>
      <xdr:colOff>361950</xdr:colOff>
      <xdr:row>26</xdr:row>
      <xdr:rowOff>57150</xdr:rowOff>
    </xdr:to>
    <xdr:sp>
      <xdr:nvSpPr>
        <xdr:cNvPr id="14" name="kreslení 12"/>
        <xdr:cNvSpPr>
          <a:spLocks/>
        </xdr:cNvSpPr>
      </xdr:nvSpPr>
      <xdr:spPr>
        <a:xfrm rot="975611">
          <a:off x="7486650" y="64960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19050</xdr:colOff>
      <xdr:row>30</xdr:row>
      <xdr:rowOff>171450</xdr:rowOff>
    </xdr:from>
    <xdr:to>
      <xdr:col>110</xdr:col>
      <xdr:colOff>371475</xdr:colOff>
      <xdr:row>31</xdr:row>
      <xdr:rowOff>66675</xdr:rowOff>
    </xdr:to>
    <xdr:sp>
      <xdr:nvSpPr>
        <xdr:cNvPr id="15" name="kreslení 427"/>
        <xdr:cNvSpPr>
          <a:spLocks/>
        </xdr:cNvSpPr>
      </xdr:nvSpPr>
      <xdr:spPr>
        <a:xfrm rot="956723">
          <a:off x="81286350" y="7648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877252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28</xdr:row>
      <xdr:rowOff>114300</xdr:rowOff>
    </xdr:from>
    <xdr:to>
      <xdr:col>119</xdr:col>
      <xdr:colOff>447675</xdr:colOff>
      <xdr:row>28</xdr:row>
      <xdr:rowOff>114300</xdr:rowOff>
    </xdr:to>
    <xdr:sp>
      <xdr:nvSpPr>
        <xdr:cNvPr id="17" name="Line 139"/>
        <xdr:cNvSpPr>
          <a:spLocks/>
        </xdr:cNvSpPr>
      </xdr:nvSpPr>
      <xdr:spPr>
        <a:xfrm>
          <a:off x="877919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141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20" name="Line 142"/>
        <xdr:cNvSpPr>
          <a:spLocks/>
        </xdr:cNvSpPr>
      </xdr:nvSpPr>
      <xdr:spPr>
        <a:xfrm flipH="1">
          <a:off x="42900600" y="576262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22</xdr:row>
      <xdr:rowOff>114300</xdr:rowOff>
    </xdr:from>
    <xdr:to>
      <xdr:col>92</xdr:col>
      <xdr:colOff>266700</xdr:colOff>
      <xdr:row>22</xdr:row>
      <xdr:rowOff>114300</xdr:rowOff>
    </xdr:to>
    <xdr:sp>
      <xdr:nvSpPr>
        <xdr:cNvPr id="21" name="Line 143"/>
        <xdr:cNvSpPr>
          <a:spLocks/>
        </xdr:cNvSpPr>
      </xdr:nvSpPr>
      <xdr:spPr>
        <a:xfrm flipH="1">
          <a:off x="57492900" y="57626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565213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10287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45</xdr:row>
      <xdr:rowOff>0</xdr:rowOff>
    </xdr:from>
    <xdr:to>
      <xdr:col>59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52044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45</xdr:row>
      <xdr:rowOff>0</xdr:rowOff>
    </xdr:from>
    <xdr:to>
      <xdr:col>47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262890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96</xdr:col>
      <xdr:colOff>0</xdr:colOff>
      <xdr:row>45</xdr:row>
      <xdr:rowOff>0</xdr:rowOff>
    </xdr:from>
    <xdr:to>
      <xdr:col>107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708660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797814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74929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47625</xdr:colOff>
      <xdr:row>25</xdr:row>
      <xdr:rowOff>9525</xdr:rowOff>
    </xdr:from>
    <xdr:to>
      <xdr:col>104</xdr:col>
      <xdr:colOff>485775</xdr:colOff>
      <xdr:row>26</xdr:row>
      <xdr:rowOff>0</xdr:rowOff>
    </xdr:to>
    <xdr:grpSp>
      <xdr:nvGrpSpPr>
        <xdr:cNvPr id="29" name="Group 151"/>
        <xdr:cNvGrpSpPr>
          <a:grpSpLocks/>
        </xdr:cNvGrpSpPr>
      </xdr:nvGrpSpPr>
      <xdr:grpSpPr>
        <a:xfrm>
          <a:off x="76857225" y="6343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0" name="Line 15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5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5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276225</xdr:colOff>
      <xdr:row>21</xdr:row>
      <xdr:rowOff>9525</xdr:rowOff>
    </xdr:from>
    <xdr:to>
      <xdr:col>103</xdr:col>
      <xdr:colOff>714375</xdr:colOff>
      <xdr:row>22</xdr:row>
      <xdr:rowOff>0</xdr:rowOff>
    </xdr:to>
    <xdr:grpSp>
      <xdr:nvGrpSpPr>
        <xdr:cNvPr id="33" name="Group 155"/>
        <xdr:cNvGrpSpPr>
          <a:grpSpLocks/>
        </xdr:cNvGrpSpPr>
      </xdr:nvGrpSpPr>
      <xdr:grpSpPr>
        <a:xfrm>
          <a:off x="76114275" y="5429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4" name="Line 1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723900</xdr:colOff>
      <xdr:row>31</xdr:row>
      <xdr:rowOff>114300</xdr:rowOff>
    </xdr:from>
    <xdr:to>
      <xdr:col>99</xdr:col>
      <xdr:colOff>200025</xdr:colOff>
      <xdr:row>31</xdr:row>
      <xdr:rowOff>114300</xdr:rowOff>
    </xdr:to>
    <xdr:sp>
      <xdr:nvSpPr>
        <xdr:cNvPr id="37" name="Line 165"/>
        <xdr:cNvSpPr>
          <a:spLocks/>
        </xdr:cNvSpPr>
      </xdr:nvSpPr>
      <xdr:spPr>
        <a:xfrm flipH="1">
          <a:off x="52787550" y="7820025"/>
          <a:ext cx="2027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31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56749950" y="7705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65</xdr:col>
      <xdr:colOff>19050</xdr:colOff>
      <xdr:row>19</xdr:row>
      <xdr:rowOff>114300</xdr:rowOff>
    </xdr:from>
    <xdr:to>
      <xdr:col>91</xdr:col>
      <xdr:colOff>228600</xdr:colOff>
      <xdr:row>19</xdr:row>
      <xdr:rowOff>114300</xdr:rowOff>
    </xdr:to>
    <xdr:sp>
      <xdr:nvSpPr>
        <xdr:cNvPr id="39" name="Line 166"/>
        <xdr:cNvSpPr>
          <a:spLocks/>
        </xdr:cNvSpPr>
      </xdr:nvSpPr>
      <xdr:spPr>
        <a:xfrm flipH="1">
          <a:off x="47625000" y="5076825"/>
          <a:ext cx="1952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19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56749950" y="496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63</xdr:col>
      <xdr:colOff>228600</xdr:colOff>
      <xdr:row>34</xdr:row>
      <xdr:rowOff>114300</xdr:rowOff>
    </xdr:from>
    <xdr:to>
      <xdr:col>69</xdr:col>
      <xdr:colOff>904875</xdr:colOff>
      <xdr:row>34</xdr:row>
      <xdr:rowOff>114300</xdr:rowOff>
    </xdr:to>
    <xdr:sp>
      <xdr:nvSpPr>
        <xdr:cNvPr id="41" name="Line 168"/>
        <xdr:cNvSpPr>
          <a:spLocks/>
        </xdr:cNvSpPr>
      </xdr:nvSpPr>
      <xdr:spPr>
        <a:xfrm flipH="1">
          <a:off x="46348650" y="8505825"/>
          <a:ext cx="513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34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4932045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3</xdr:col>
      <xdr:colOff>628650</xdr:colOff>
      <xdr:row>29</xdr:row>
      <xdr:rowOff>171450</xdr:rowOff>
    </xdr:to>
    <xdr:grpSp>
      <xdr:nvGrpSpPr>
        <xdr:cNvPr id="43" name="Group 170"/>
        <xdr:cNvGrpSpPr>
          <a:grpSpLocks noChangeAspect="1"/>
        </xdr:cNvGrpSpPr>
      </xdr:nvGrpSpPr>
      <xdr:grpSpPr>
        <a:xfrm>
          <a:off x="1600200" y="7305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4" name="Line 1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361950</xdr:colOff>
      <xdr:row>27</xdr:row>
      <xdr:rowOff>57150</xdr:rowOff>
    </xdr:from>
    <xdr:to>
      <xdr:col>117</xdr:col>
      <xdr:colOff>933450</xdr:colOff>
      <xdr:row>27</xdr:row>
      <xdr:rowOff>171450</xdr:rowOff>
    </xdr:to>
    <xdr:grpSp>
      <xdr:nvGrpSpPr>
        <xdr:cNvPr id="49" name="Group 176"/>
        <xdr:cNvGrpSpPr>
          <a:grpSpLocks noChangeAspect="1"/>
        </xdr:cNvGrpSpPr>
      </xdr:nvGrpSpPr>
      <xdr:grpSpPr>
        <a:xfrm>
          <a:off x="86601300" y="6848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0" name="Line 17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7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7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8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8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29</xdr:row>
      <xdr:rowOff>66675</xdr:rowOff>
    </xdr:from>
    <xdr:to>
      <xdr:col>104</xdr:col>
      <xdr:colOff>495300</xdr:colOff>
      <xdr:row>29</xdr:row>
      <xdr:rowOff>180975</xdr:rowOff>
    </xdr:to>
    <xdr:grpSp>
      <xdr:nvGrpSpPr>
        <xdr:cNvPr id="55" name="Group 182"/>
        <xdr:cNvGrpSpPr>
          <a:grpSpLocks/>
        </xdr:cNvGrpSpPr>
      </xdr:nvGrpSpPr>
      <xdr:grpSpPr>
        <a:xfrm>
          <a:off x="76866750" y="7315200"/>
          <a:ext cx="438150" cy="114300"/>
          <a:chOff x="30" y="575"/>
          <a:chExt cx="40" cy="12"/>
        </a:xfrm>
        <a:solidFill>
          <a:srgbClr val="FFFFFF"/>
        </a:solidFill>
      </xdr:grpSpPr>
      <xdr:sp>
        <xdr:nvSpPr>
          <xdr:cNvPr id="56" name="Line 183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84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85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6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466725</xdr:colOff>
      <xdr:row>27</xdr:row>
      <xdr:rowOff>57150</xdr:rowOff>
    </xdr:from>
    <xdr:to>
      <xdr:col>51</xdr:col>
      <xdr:colOff>914400</xdr:colOff>
      <xdr:row>27</xdr:row>
      <xdr:rowOff>171450</xdr:rowOff>
    </xdr:to>
    <xdr:grpSp>
      <xdr:nvGrpSpPr>
        <xdr:cNvPr id="60" name="Group 187"/>
        <xdr:cNvGrpSpPr>
          <a:grpSpLocks/>
        </xdr:cNvGrpSpPr>
      </xdr:nvGrpSpPr>
      <xdr:grpSpPr>
        <a:xfrm>
          <a:off x="37671375" y="68484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61" name="Line 18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8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9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200025</xdr:colOff>
      <xdr:row>27</xdr:row>
      <xdr:rowOff>57150</xdr:rowOff>
    </xdr:from>
    <xdr:to>
      <xdr:col>23</xdr:col>
      <xdr:colOff>638175</xdr:colOff>
      <xdr:row>27</xdr:row>
      <xdr:rowOff>171450</xdr:rowOff>
    </xdr:to>
    <xdr:grpSp>
      <xdr:nvGrpSpPr>
        <xdr:cNvPr id="65" name="Group 192"/>
        <xdr:cNvGrpSpPr>
          <a:grpSpLocks noChangeAspect="1"/>
        </xdr:cNvGrpSpPr>
      </xdr:nvGrpSpPr>
      <xdr:grpSpPr>
        <a:xfrm>
          <a:off x="16602075" y="684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" name="Line 1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361950</xdr:colOff>
      <xdr:row>29</xdr:row>
      <xdr:rowOff>47625</xdr:rowOff>
    </xdr:from>
    <xdr:to>
      <xdr:col>13</xdr:col>
      <xdr:colOff>800100</xdr:colOff>
      <xdr:row>29</xdr:row>
      <xdr:rowOff>161925</xdr:rowOff>
    </xdr:to>
    <xdr:grpSp>
      <xdr:nvGrpSpPr>
        <xdr:cNvPr id="70" name="Group 197"/>
        <xdr:cNvGrpSpPr>
          <a:grpSpLocks noChangeAspect="1"/>
        </xdr:cNvGrpSpPr>
      </xdr:nvGrpSpPr>
      <xdr:grpSpPr>
        <a:xfrm>
          <a:off x="9334500" y="7296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" name="Line 1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381000</xdr:colOff>
      <xdr:row>24</xdr:row>
      <xdr:rowOff>0</xdr:rowOff>
    </xdr:from>
    <xdr:ext cx="1171575" cy="457200"/>
    <xdr:sp>
      <xdr:nvSpPr>
        <xdr:cNvPr id="75" name="text 774"/>
        <xdr:cNvSpPr txBox="1">
          <a:spLocks noChangeArrowheads="1"/>
        </xdr:cNvSpPr>
      </xdr:nvSpPr>
      <xdr:spPr>
        <a:xfrm>
          <a:off x="12325350" y="6105525"/>
          <a:ext cx="11715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Vlašim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23,400</a:t>
          </a:r>
        </a:p>
      </xdr:txBody>
    </xdr:sp>
    <xdr:clientData/>
  </xdr:oneCellAnchor>
  <xdr:twoCellAnchor>
    <xdr:from>
      <xdr:col>15</xdr:col>
      <xdr:colOff>514350</xdr:colOff>
      <xdr:row>26</xdr:row>
      <xdr:rowOff>142875</xdr:rowOff>
    </xdr:from>
    <xdr:to>
      <xdr:col>21</xdr:col>
      <xdr:colOff>762000</xdr:colOff>
      <xdr:row>27</xdr:row>
      <xdr:rowOff>219075</xdr:rowOff>
    </xdr:to>
    <xdr:grpSp>
      <xdr:nvGrpSpPr>
        <xdr:cNvPr id="76" name="Group 203"/>
        <xdr:cNvGrpSpPr>
          <a:grpSpLocks/>
        </xdr:cNvGrpSpPr>
      </xdr:nvGrpSpPr>
      <xdr:grpSpPr>
        <a:xfrm>
          <a:off x="10972800" y="6705600"/>
          <a:ext cx="4705350" cy="304800"/>
          <a:chOff x="114" y="180"/>
          <a:chExt cx="540" cy="40"/>
        </a:xfrm>
        <a:solidFill>
          <a:srgbClr val="FFFFFF"/>
        </a:solidFill>
      </xdr:grpSpPr>
      <xdr:sp>
        <xdr:nvSpPr>
          <xdr:cNvPr id="77" name="Rectangle 20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714375</xdr:colOff>
      <xdr:row>26</xdr:row>
      <xdr:rowOff>180975</xdr:rowOff>
    </xdr:from>
    <xdr:to>
      <xdr:col>18</xdr:col>
      <xdr:colOff>247650</xdr:colOff>
      <xdr:row>27</xdr:row>
      <xdr:rowOff>180975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12658725" y="67437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57</a:t>
          </a:r>
        </a:p>
      </xdr:txBody>
    </xdr:sp>
    <xdr:clientData/>
  </xdr:twoCellAnchor>
  <xdr:twoCellAnchor>
    <xdr:from>
      <xdr:col>75</xdr:col>
      <xdr:colOff>323850</xdr:colOff>
      <xdr:row>29</xdr:row>
      <xdr:rowOff>76200</xdr:rowOff>
    </xdr:from>
    <xdr:to>
      <xdr:col>83</xdr:col>
      <xdr:colOff>809625</xdr:colOff>
      <xdr:row>30</xdr:row>
      <xdr:rowOff>152400</xdr:rowOff>
    </xdr:to>
    <xdr:grpSp>
      <xdr:nvGrpSpPr>
        <xdr:cNvPr id="85" name="Group 214"/>
        <xdr:cNvGrpSpPr>
          <a:grpSpLocks/>
        </xdr:cNvGrpSpPr>
      </xdr:nvGrpSpPr>
      <xdr:grpSpPr>
        <a:xfrm>
          <a:off x="55359300" y="7324725"/>
          <a:ext cx="6429375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21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2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29</xdr:row>
      <xdr:rowOff>114300</xdr:rowOff>
    </xdr:from>
    <xdr:to>
      <xdr:col>79</xdr:col>
      <xdr:colOff>0</xdr:colOff>
      <xdr:row>30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57492900" y="7362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13</xdr:col>
      <xdr:colOff>342900</xdr:colOff>
      <xdr:row>26</xdr:row>
      <xdr:rowOff>219075</xdr:rowOff>
    </xdr:from>
    <xdr:to>
      <xdr:col>13</xdr:col>
      <xdr:colOff>647700</xdr:colOff>
      <xdr:row>28</xdr:row>
      <xdr:rowOff>114300</xdr:rowOff>
    </xdr:to>
    <xdr:grpSp>
      <xdr:nvGrpSpPr>
        <xdr:cNvPr id="94" name="Group 223"/>
        <xdr:cNvGrpSpPr>
          <a:grpSpLocks noChangeAspect="1"/>
        </xdr:cNvGrpSpPr>
      </xdr:nvGrpSpPr>
      <xdr:grpSpPr>
        <a:xfrm>
          <a:off x="931545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28</xdr:row>
      <xdr:rowOff>114300</xdr:rowOff>
    </xdr:from>
    <xdr:to>
      <xdr:col>52</xdr:col>
      <xdr:colOff>419100</xdr:colOff>
      <xdr:row>30</xdr:row>
      <xdr:rowOff>28575</xdr:rowOff>
    </xdr:to>
    <xdr:grpSp>
      <xdr:nvGrpSpPr>
        <xdr:cNvPr id="97" name="Group 226"/>
        <xdr:cNvGrpSpPr>
          <a:grpSpLocks noChangeAspect="1"/>
        </xdr:cNvGrpSpPr>
      </xdr:nvGrpSpPr>
      <xdr:grpSpPr>
        <a:xfrm>
          <a:off x="3828097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23</xdr:row>
      <xdr:rowOff>219075</xdr:rowOff>
    </xdr:from>
    <xdr:to>
      <xdr:col>55</xdr:col>
      <xdr:colOff>647700</xdr:colOff>
      <xdr:row>25</xdr:row>
      <xdr:rowOff>114300</xdr:rowOff>
    </xdr:to>
    <xdr:grpSp>
      <xdr:nvGrpSpPr>
        <xdr:cNvPr id="100" name="Group 229"/>
        <xdr:cNvGrpSpPr>
          <a:grpSpLocks noChangeAspect="1"/>
        </xdr:cNvGrpSpPr>
      </xdr:nvGrpSpPr>
      <xdr:grpSpPr>
        <a:xfrm>
          <a:off x="4051935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20</xdr:row>
      <xdr:rowOff>219075</xdr:rowOff>
    </xdr:from>
    <xdr:to>
      <xdr:col>58</xdr:col>
      <xdr:colOff>419100</xdr:colOff>
      <xdr:row>22</xdr:row>
      <xdr:rowOff>114300</xdr:rowOff>
    </xdr:to>
    <xdr:grpSp>
      <xdr:nvGrpSpPr>
        <xdr:cNvPr id="103" name="Group 232"/>
        <xdr:cNvGrpSpPr>
          <a:grpSpLocks noChangeAspect="1"/>
        </xdr:cNvGrpSpPr>
      </xdr:nvGrpSpPr>
      <xdr:grpSpPr>
        <a:xfrm>
          <a:off x="4273867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2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781050</xdr:colOff>
      <xdr:row>20</xdr:row>
      <xdr:rowOff>0</xdr:rowOff>
    </xdr:from>
    <xdr:to>
      <xdr:col>63</xdr:col>
      <xdr:colOff>47625</xdr:colOff>
      <xdr:row>20</xdr:row>
      <xdr:rowOff>114300</xdr:rowOff>
    </xdr:to>
    <xdr:sp>
      <xdr:nvSpPr>
        <xdr:cNvPr id="106" name="Line 235"/>
        <xdr:cNvSpPr>
          <a:spLocks/>
        </xdr:cNvSpPr>
      </xdr:nvSpPr>
      <xdr:spPr>
        <a:xfrm flipH="1">
          <a:off x="45415200" y="51911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19</xdr:row>
      <xdr:rowOff>152400</xdr:rowOff>
    </xdr:from>
    <xdr:to>
      <xdr:col>63</xdr:col>
      <xdr:colOff>781050</xdr:colOff>
      <xdr:row>20</xdr:row>
      <xdr:rowOff>0</xdr:rowOff>
    </xdr:to>
    <xdr:sp>
      <xdr:nvSpPr>
        <xdr:cNvPr id="107" name="Line 236"/>
        <xdr:cNvSpPr>
          <a:spLocks/>
        </xdr:cNvSpPr>
      </xdr:nvSpPr>
      <xdr:spPr>
        <a:xfrm flipV="1">
          <a:off x="46167675" y="5114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781050</xdr:colOff>
      <xdr:row>19</xdr:row>
      <xdr:rowOff>114300</xdr:rowOff>
    </xdr:from>
    <xdr:to>
      <xdr:col>65</xdr:col>
      <xdr:colOff>47625</xdr:colOff>
      <xdr:row>19</xdr:row>
      <xdr:rowOff>152400</xdr:rowOff>
    </xdr:to>
    <xdr:sp>
      <xdr:nvSpPr>
        <xdr:cNvPr id="108" name="Line 237"/>
        <xdr:cNvSpPr>
          <a:spLocks/>
        </xdr:cNvSpPr>
      </xdr:nvSpPr>
      <xdr:spPr>
        <a:xfrm flipV="1">
          <a:off x="46901100" y="507682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20</xdr:row>
      <xdr:rowOff>114300</xdr:rowOff>
    </xdr:from>
    <xdr:to>
      <xdr:col>61</xdr:col>
      <xdr:colOff>781050</xdr:colOff>
      <xdr:row>22</xdr:row>
      <xdr:rowOff>114300</xdr:rowOff>
    </xdr:to>
    <xdr:sp>
      <xdr:nvSpPr>
        <xdr:cNvPr id="109" name="Line 238"/>
        <xdr:cNvSpPr>
          <a:spLocks/>
        </xdr:cNvSpPr>
      </xdr:nvSpPr>
      <xdr:spPr>
        <a:xfrm flipV="1">
          <a:off x="42900600" y="530542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114300</xdr:rowOff>
    </xdr:from>
    <xdr:to>
      <xdr:col>13</xdr:col>
      <xdr:colOff>495300</xdr:colOff>
      <xdr:row>28</xdr:row>
      <xdr:rowOff>114300</xdr:rowOff>
    </xdr:to>
    <xdr:sp>
      <xdr:nvSpPr>
        <xdr:cNvPr id="110" name="Line 239"/>
        <xdr:cNvSpPr>
          <a:spLocks/>
        </xdr:cNvSpPr>
      </xdr:nvSpPr>
      <xdr:spPr>
        <a:xfrm>
          <a:off x="3619500" y="5762625"/>
          <a:ext cx="58483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152400</xdr:rowOff>
    </xdr:from>
    <xdr:to>
      <xdr:col>4</xdr:col>
      <xdr:colOff>352425</xdr:colOff>
      <xdr:row>22</xdr:row>
      <xdr:rowOff>0</xdr:rowOff>
    </xdr:to>
    <xdr:sp>
      <xdr:nvSpPr>
        <xdr:cNvPr id="111" name="Line 240"/>
        <xdr:cNvSpPr>
          <a:spLocks/>
        </xdr:cNvSpPr>
      </xdr:nvSpPr>
      <xdr:spPr>
        <a:xfrm flipH="1" flipV="1">
          <a:off x="2124075" y="5572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352425</xdr:colOff>
      <xdr:row>21</xdr:row>
      <xdr:rowOff>114300</xdr:rowOff>
    </xdr:from>
    <xdr:to>
      <xdr:col>3</xdr:col>
      <xdr:colOff>581025</xdr:colOff>
      <xdr:row>21</xdr:row>
      <xdr:rowOff>152400</xdr:rowOff>
    </xdr:to>
    <xdr:sp>
      <xdr:nvSpPr>
        <xdr:cNvPr id="112" name="Line 241"/>
        <xdr:cNvSpPr>
          <a:spLocks/>
        </xdr:cNvSpPr>
      </xdr:nvSpPr>
      <xdr:spPr>
        <a:xfrm flipH="1" flipV="1">
          <a:off x="1381125" y="5534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0</xdr:rowOff>
    </xdr:from>
    <xdr:to>
      <xdr:col>5</xdr:col>
      <xdr:colOff>590550</xdr:colOff>
      <xdr:row>22</xdr:row>
      <xdr:rowOff>114300</xdr:rowOff>
    </xdr:to>
    <xdr:sp>
      <xdr:nvSpPr>
        <xdr:cNvPr id="113" name="Line 242"/>
        <xdr:cNvSpPr>
          <a:spLocks/>
        </xdr:cNvSpPr>
      </xdr:nvSpPr>
      <xdr:spPr>
        <a:xfrm flipH="1" flipV="1">
          <a:off x="2867025" y="56483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14" name="Line 24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15" name="Line 24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16" name="Line 24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17" name="Line 24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18" name="Line 24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19" name="Line 24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0" name="Line 24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1" name="Line 25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2" name="Line 25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3" name="Line 25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4" name="Line 25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5" name="Line 25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6" name="Line 25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7" name="Line 25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8" name="Line 25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29" name="Line 25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0" name="Line 25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1" name="Line 26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2" name="Line 26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3" name="Line 26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4" name="Line 26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5" name="Line 26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6" name="Line 26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37" name="Line 26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38" name="Line 26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39" name="Line 26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0" name="Line 26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1" name="Line 27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2" name="Line 27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3" name="Line 27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4" name="Line 27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5" name="Line 27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6" name="Line 27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7" name="Line 27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8" name="Line 27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49" name="Line 27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0" name="Line 27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1" name="Line 28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2" name="Line 28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3" name="Line 28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4" name="Line 28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5" name="Line 28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6" name="Line 28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7" name="Line 28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8" name="Line 28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59" name="Line 28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0" name="Line 28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1" name="Line 29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2" name="Line 29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3" name="Line 29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4" name="Line 29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5" name="Line 29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6" name="Line 29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7" name="Line 29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8" name="Line 29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69" name="Line 29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70" name="Line 29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71" name="Line 30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72" name="Line 30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73" name="Line 30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74" name="Line 30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75" name="Line 30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76" name="Line 30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77" name="Line 30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78" name="Line 30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79" name="Line 30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0" name="Line 30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1" name="Line 31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2" name="Line 31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3" name="Line 31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4" name="Line 31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5" name="Line 31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6" name="Line 31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7" name="Line 31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8" name="Line 31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89" name="Line 31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90" name="Line 31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91" name="Line 32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92" name="Line 32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193" name="Line 32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94" name="Line 32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95" name="Line 32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96" name="Line 32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97" name="Line 32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98" name="Line 32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99" name="Line 32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0" name="Line 32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1" name="Line 33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2" name="Line 33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3" name="Line 33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4" name="Line 33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5" name="Line 33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6" name="Line 33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7" name="Line 33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8" name="Line 33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09" name="Line 33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0" name="Line 33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1" name="Line 34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2" name="Line 34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3" name="Line 34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4" name="Line 34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5" name="Line 34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6" name="Line 34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7" name="Line 34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8" name="Line 34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19" name="Line 34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0" name="Line 34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1" name="Line 35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2" name="Line 35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3" name="Line 35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4" name="Line 35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5" name="Line 35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6" name="Line 35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7" name="Line 35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8" name="Line 35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29" name="Line 35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0" name="Line 35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1" name="Line 36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2" name="Line 36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3" name="Line 36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4" name="Line 36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5" name="Line 36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6" name="Line 36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7" name="Line 36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8" name="Line 36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39" name="Line 36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0" name="Line 36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1" name="Line 37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2" name="Line 37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3" name="Line 37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4" name="Line 37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5" name="Line 37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6" name="Line 37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7" name="Line 37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8" name="Line 37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49" name="Line 37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0" name="Line 37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1" name="Line 38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2" name="Line 38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3" name="Line 38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4" name="Line 38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5" name="Line 38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6" name="Line 38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7" name="Line 38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8" name="Line 38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59" name="Line 38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0" name="Line 38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1" name="Line 39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2" name="Line 39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3" name="Line 39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4" name="Line 39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5" name="Line 39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6" name="Line 39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7" name="Line 39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8" name="Line 39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69" name="Line 39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0" name="Line 39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1" name="Line 40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2" name="Line 40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3" name="Line 40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4" name="Line 40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5" name="Line 40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6" name="Line 40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277" name="Line 40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78" name="Line 40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79" name="Line 40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0" name="Line 40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1" name="Line 41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2" name="Line 41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3" name="Line 41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4" name="Line 41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5" name="Line 41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6" name="Line 41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7" name="Line 41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8" name="Line 41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89" name="Line 41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0" name="Line 41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1" name="Line 42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2" name="Line 42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3" name="Line 42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4" name="Line 42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5" name="Line 42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6" name="Line 42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7" name="Line 42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8" name="Line 42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299" name="Line 42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0" name="Line 42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1" name="Line 43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2" name="Line 43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3" name="Line 43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4" name="Line 43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5" name="Line 43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6" name="Line 43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7" name="Line 43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8" name="Line 43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09" name="Line 43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0" name="Line 43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1" name="Line 44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2" name="Line 44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3" name="Line 44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4" name="Line 44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5" name="Line 44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6" name="Line 44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7" name="Line 44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8" name="Line 44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19" name="Line 44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0" name="Line 44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1" name="Line 45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2" name="Line 45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3" name="Line 45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4" name="Line 45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5" name="Line 45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6" name="Line 45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7" name="Line 45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8" name="Line 45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29" name="Line 45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0" name="Line 45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1" name="Line 46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2" name="Line 46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3" name="Line 46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4" name="Line 46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5" name="Line 46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6" name="Line 46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7" name="Line 46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8" name="Line 46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39" name="Line 46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0" name="Line 46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1" name="Line 47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2" name="Line 47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3" name="Line 47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4" name="Line 47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5" name="Line 47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6" name="Line 47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7" name="Line 47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8" name="Line 47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49" name="Line 47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0" name="Line 47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1" name="Line 48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2" name="Line 48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3" name="Line 48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4" name="Line 48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5" name="Line 48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6" name="Line 48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7" name="Line 48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58" name="Line 48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59" name="Line 48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0" name="Line 48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1" name="Line 49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2" name="Line 49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3" name="Line 49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4" name="Line 49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5" name="Line 49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6" name="Line 49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7" name="Line 49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8" name="Line 49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69" name="Line 49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0" name="Line 49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1" name="Line 50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2" name="Line 50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3" name="Line 50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4" name="Line 50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5" name="Line 50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6" name="Line 50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7" name="Line 50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8" name="Line 50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79" name="Line 50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80" name="Line 50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81" name="Line 51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82" name="Line 51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83" name="Line 51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84" name="Line 51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385" name="Line 51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6" name="Line 51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7" name="Line 51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8" name="Line 51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9" name="Line 51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0" name="Line 51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1" name="Line 52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2" name="Line 52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3" name="Line 52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4" name="Line 52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5" name="Line 52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6" name="Line 52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7" name="Line 52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8" name="Line 52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9" name="Line 52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0" name="Line 52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1" name="Line 53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2" name="Line 53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3" name="Line 53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4" name="Line 53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5" name="Line 53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6" name="Line 53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7" name="Line 53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8" name="Line 53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9" name="Line 53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0" name="Line 53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1" name="Line 54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2" name="Line 54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3" name="Line 54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4" name="Line 54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5" name="Line 54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6" name="Line 54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7" name="Line 54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8" name="Line 54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19" name="Line 54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0" name="Line 54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1" name="Line 55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2" name="Line 55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3" name="Line 55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4" name="Line 55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5" name="Line 55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6" name="Line 55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7" name="Line 55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8" name="Line 55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29" name="Line 55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0" name="Line 55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1" name="Line 56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2" name="Line 56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3" name="Line 56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4" name="Line 56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5" name="Line 56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6" name="Line 56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7" name="Line 56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8" name="Line 56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39" name="Line 56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40" name="Line 56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41" name="Line 57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42" name="Line 57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43" name="Line 57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44" name="Line 57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45" name="Line 57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6" name="Line 57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7" name="Line 57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8" name="Line 57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9" name="Line 57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0" name="Line 57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1" name="Line 58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2" name="Line 58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3" name="Line 58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4" name="Line 58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5" name="Line 58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6" name="Line 58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7" name="Line 58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8" name="Line 58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9" name="Line 58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0" name="Line 589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1" name="Line 590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2" name="Line 591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3" name="Line 592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4" name="Line 593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5" name="Line 594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6" name="Line 595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7" name="Line 596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8" name="Line 597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69" name="Line 598"/>
        <xdr:cNvSpPr>
          <a:spLocks/>
        </xdr:cNvSpPr>
      </xdr:nvSpPr>
      <xdr:spPr>
        <a:xfrm flipH="1">
          <a:off x="4514850" y="5210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0" name="Line 59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1" name="Line 60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2" name="Line 601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3" name="Line 602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4" name="Line 603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5" name="Line 604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6" name="Line 605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7" name="Line 606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8" name="Line 607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79" name="Line 608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80" name="Line 609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20</xdr:row>
      <xdr:rowOff>19050</xdr:rowOff>
    </xdr:from>
    <xdr:to>
      <xdr:col>8</xdr:col>
      <xdr:colOff>504825</xdr:colOff>
      <xdr:row>20</xdr:row>
      <xdr:rowOff>19050</xdr:rowOff>
    </xdr:to>
    <xdr:sp>
      <xdr:nvSpPr>
        <xdr:cNvPr id="481" name="Line 610"/>
        <xdr:cNvSpPr>
          <a:spLocks/>
        </xdr:cNvSpPr>
      </xdr:nvSpPr>
      <xdr:spPr>
        <a:xfrm flipH="1">
          <a:off x="5476875" y="5210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2" name="Line 61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3" name="Line 61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4" name="Line 61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5" name="Line 61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6" name="Line 61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7" name="Line 61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8" name="Line 61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89" name="Line 61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0" name="Line 61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1" name="Line 62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2" name="Line 62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3" name="Line 62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4" name="Line 62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5" name="Line 62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6" name="Line 62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7" name="Line 62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8" name="Line 62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499" name="Line 62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00" name="Line 62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01" name="Line 63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02" name="Line 63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03" name="Line 63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04" name="Line 63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05" name="Line 63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06" name="Line 63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07" name="Line 63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08" name="Line 63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09" name="Line 63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0" name="Line 63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1" name="Line 64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2" name="Line 64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3" name="Line 64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4" name="Line 64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5" name="Line 64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6" name="Line 64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7" name="Line 64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8" name="Line 64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19" name="Line 64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20" name="Line 64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21" name="Line 65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22" name="Line 65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23" name="Line 65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24" name="Line 65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25" name="Line 65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26" name="Line 65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27" name="Line 65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28" name="Line 65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29" name="Line 65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0" name="Line 65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1" name="Line 66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2" name="Line 66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3" name="Line 66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4" name="Line 66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5" name="Line 66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6" name="Line 66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7" name="Line 66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8" name="Line 66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39" name="Line 66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0" name="Line 66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1" name="Line 67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2" name="Line 67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3" name="Line 67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4" name="Line 67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5" name="Line 67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6" name="Line 67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7" name="Line 67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8" name="Line 67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49" name="Line 67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0" name="Line 67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1" name="Line 68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2" name="Line 68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3" name="Line 68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4" name="Line 68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5" name="Line 68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6" name="Line 68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7" name="Line 68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8" name="Line 68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59" name="Line 68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0" name="Line 68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1" name="Line 69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2" name="Line 69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3" name="Line 69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4" name="Line 69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5" name="Line 69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6" name="Line 69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7" name="Line 69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8" name="Line 69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69" name="Line 69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0" name="Line 69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1" name="Line 70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2" name="Line 70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3" name="Line 70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4" name="Line 70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5" name="Line 70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6" name="Line 70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7" name="Line 70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8" name="Line 70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79" name="Line 70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80" name="Line 70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581" name="Line 71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2" name="Line 71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3" name="Line 71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4" name="Line 71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5" name="Line 71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6" name="Line 71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7" name="Line 71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8" name="Line 71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89" name="Line 71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0" name="Line 71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1" name="Line 72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2" name="Line 72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3" name="Line 72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4" name="Line 72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5" name="Line 72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6" name="Line 72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7" name="Line 72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8" name="Line 72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599" name="Line 72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0" name="Line 72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1" name="Line 73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2" name="Line 73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3" name="Line 73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4" name="Line 73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5" name="Line 73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6" name="Line 73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7" name="Line 73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8" name="Line 73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09" name="Line 73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0" name="Line 73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1" name="Line 74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2" name="Line 74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3" name="Line 74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4" name="Line 74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5" name="Line 74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6" name="Line 74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7" name="Line 74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8" name="Line 74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19" name="Line 74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0" name="Line 74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1" name="Line 75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2" name="Line 75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3" name="Line 75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4" name="Line 75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5" name="Line 75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6" name="Line 75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7" name="Line 75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8" name="Line 75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29" name="Line 75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0" name="Line 75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1" name="Line 76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2" name="Line 76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3" name="Line 76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4" name="Line 76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5" name="Line 76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6" name="Line 76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7" name="Line 76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8" name="Line 76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39" name="Line 76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0" name="Line 76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1" name="Line 77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2" name="Line 77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3" name="Line 77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4" name="Line 77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5" name="Line 77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6" name="Line 77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7" name="Line 77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8" name="Line 77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49" name="Line 77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0" name="Line 77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1" name="Line 78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2" name="Line 78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3" name="Line 78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4" name="Line 78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5" name="Line 78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6" name="Line 78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7" name="Line 78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8" name="Line 78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59" name="Line 78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0" name="Line 78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1" name="Line 79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2" name="Line 79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3" name="Line 79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4" name="Line 79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5" name="Line 79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6" name="Line 79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7" name="Line 79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8" name="Line 79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69" name="Line 79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0" name="Line 79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1" name="Line 80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2" name="Line 80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3" name="Line 80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4" name="Line 80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5" name="Line 80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6" name="Line 80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7" name="Line 80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8" name="Line 80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79" name="Line 80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0" name="Line 80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1" name="Line 81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2" name="Line 81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3" name="Line 81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4" name="Line 81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5" name="Line 81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6" name="Line 81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7" name="Line 81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8" name="Line 81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689" name="Line 81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0" name="Line 81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1" name="Line 82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2" name="Line 82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3" name="Line 82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4" name="Line 82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5" name="Line 82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6" name="Line 82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7" name="Line 82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8" name="Line 82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699" name="Line 82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0" name="Line 82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1" name="Line 83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2" name="Line 83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3" name="Line 83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4" name="Line 83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5" name="Line 83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6" name="Line 83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7" name="Line 83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8" name="Line 83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09" name="Line 83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0" name="Line 83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1" name="Line 84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2" name="Line 84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3" name="Line 84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4" name="Line 84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5" name="Line 84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6" name="Line 84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17" name="Line 84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18" name="Line 84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19" name="Line 84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0" name="Line 84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1" name="Line 85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2" name="Line 85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3" name="Line 85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4" name="Line 85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5" name="Line 85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6" name="Line 85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7" name="Line 85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8" name="Line 85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29" name="Line 85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0" name="Line 85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1" name="Line 86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2" name="Line 86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3" name="Line 86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4" name="Line 86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5" name="Line 86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6" name="Line 86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7" name="Line 86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8" name="Line 86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39" name="Line 86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40" name="Line 86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41" name="Line 87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2" name="Line 87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3" name="Line 87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4" name="Line 87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5" name="Line 87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6" name="Line 87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7" name="Line 87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8" name="Line 87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49" name="Line 87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0" name="Line 87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1" name="Line 88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2" name="Line 88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3" name="Line 88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4" name="Line 88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5" name="Line 88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6" name="Line 88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7" name="Line 88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8" name="Line 88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59" name="Line 88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0" name="Line 88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1" name="Line 89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2" name="Line 89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3" name="Line 89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4" name="Line 89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5" name="Line 89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6" name="Line 89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7" name="Line 89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8" name="Line 89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69" name="Line 89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0" name="Line 89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1" name="Line 90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2" name="Line 90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3" name="Line 90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4" name="Line 90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5" name="Line 90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6" name="Line 90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777" name="Line 90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78" name="Line 90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79" name="Line 90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0" name="Line 90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1" name="Line 91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2" name="Line 91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3" name="Line 91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4" name="Line 91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5" name="Line 91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6" name="Line 91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7" name="Line 91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8" name="Line 91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89" name="Line 91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0" name="Line 91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1" name="Line 92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2" name="Line 921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3" name="Line 922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4" name="Line 923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5" name="Line 924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6" name="Line 925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7" name="Line 926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8" name="Line 927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9" name="Line 928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800" name="Line 929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801" name="Line 930"/>
        <xdr:cNvSpPr>
          <a:spLocks/>
        </xdr:cNvSpPr>
      </xdr:nvSpPr>
      <xdr:spPr>
        <a:xfrm flipH="1">
          <a:off x="451485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2" name="Line 93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3" name="Line 93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4" name="Line 933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5" name="Line 934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6" name="Line 935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7" name="Line 936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8" name="Line 937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09" name="Line 938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10" name="Line 939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11" name="Line 940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12" name="Line 941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19</xdr:row>
      <xdr:rowOff>19050</xdr:rowOff>
    </xdr:from>
    <xdr:to>
      <xdr:col>8</xdr:col>
      <xdr:colOff>504825</xdr:colOff>
      <xdr:row>19</xdr:row>
      <xdr:rowOff>19050</xdr:rowOff>
    </xdr:to>
    <xdr:sp>
      <xdr:nvSpPr>
        <xdr:cNvPr id="813" name="Line 942"/>
        <xdr:cNvSpPr>
          <a:spLocks/>
        </xdr:cNvSpPr>
      </xdr:nvSpPr>
      <xdr:spPr>
        <a:xfrm flipH="1">
          <a:off x="5476875" y="4981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14" name="Line 94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15" name="Line 94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16" name="Line 94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17" name="Line 94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18" name="Line 94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19" name="Line 94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20" name="Line 94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21" name="Line 95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2" name="Line 95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3" name="Line 95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4" name="Line 95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5" name="Line 95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6" name="Line 95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7" name="Line 95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8" name="Line 95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29" name="Line 95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0" name="Line 95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1" name="Line 96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2" name="Line 96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3" name="Line 96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4" name="Line 96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5" name="Line 96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6" name="Line 96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7" name="Line 96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8" name="Line 96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39" name="Line 96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0" name="Line 96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1" name="Line 97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2" name="Line 97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3" name="Line 97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4" name="Line 97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5" name="Line 97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6" name="Line 97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7" name="Line 97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8" name="Line 97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49" name="Line 97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0" name="Line 97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1" name="Line 98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2" name="Line 98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3" name="Line 98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4" name="Line 98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5" name="Line 98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6" name="Line 98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7" name="Line 98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8" name="Line 98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59" name="Line 98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0" name="Line 98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1" name="Line 99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2" name="Line 99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3" name="Line 99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4" name="Line 99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5" name="Line 99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6" name="Line 99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7" name="Line 99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8" name="Line 99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69" name="Line 99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0" name="Line 99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1" name="Line 100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2" name="Line 100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3" name="Line 100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4" name="Line 100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5" name="Line 100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6" name="Line 100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877" name="Line 100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78" name="Line 100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79" name="Line 100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0" name="Line 100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1" name="Line 101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2" name="Line 101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3" name="Line 101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4" name="Line 101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5" name="Line 101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6" name="Line 101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7" name="Line 101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8" name="Line 101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89" name="Line 101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0" name="Line 101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1" name="Line 102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2" name="Line 102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3" name="Line 102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4" name="Line 102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5" name="Line 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6" name="Line 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7" name="Line 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8" name="Line 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99" name="Line 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00" name="Line 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01" name="Line 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02" name="Line 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03" name="Line 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04" name="Line 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05" name="Line 1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06" name="Line 1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07" name="Line 1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08" name="Line 1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09" name="Line 1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0" name="Line 1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1" name="Line 1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2" name="Line 1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3" name="Line 1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4" name="Line 1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5" name="Line 2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6" name="Line 2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7" name="Line 2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8" name="Line 2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19" name="Line 2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0" name="Line 2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1" name="Line 2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2" name="Line 2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3" name="Line 2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4" name="Line 2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5" name="Line 3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6" name="Line 3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7" name="Line 3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8" name="Line 3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29" name="Line 3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0" name="Line 3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1" name="Line 3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2" name="Line 3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3" name="Line 3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4" name="Line 3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5" name="Line 4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6" name="Line 4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7" name="Line 4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8" name="Line 4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39" name="Line 4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0" name="Line 4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1" name="Line 4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2" name="Line 4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3" name="Line 4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4" name="Line 4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5" name="Line 5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6" name="Line 5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7" name="Line 5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8" name="Line 5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49" name="Line 5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0" name="Line 5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1" name="Line 5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2" name="Line 5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3" name="Line 5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4" name="Line 5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5" name="Line 6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6" name="Line 6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7" name="Line 6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8" name="Line 6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59" name="Line 6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0" name="Line 6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1" name="Line 6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2" name="Line 6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3" name="Line 6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4" name="Line 6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5" name="Line 7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6" name="Line 7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7" name="Line 7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8" name="Line 7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69" name="Line 7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0" name="Line 7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1" name="Line 7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2" name="Line 7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3" name="Line 7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4" name="Line 7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5" name="Line 8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6" name="Line 8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7" name="Line 8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8" name="Line 8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79" name="Line 8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80" name="Line 8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81" name="Line 8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82" name="Line 8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83" name="Line 8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84" name="Line 8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985" name="Line 9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86" name="Line 9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87" name="Line 9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88" name="Line 9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89" name="Line 9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0" name="Line 9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1" name="Line 9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2" name="Line 9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3" name="Line 9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4" name="Line 9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5" name="Line 10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6" name="Line 10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7" name="Line 10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8" name="Line 10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999" name="Line 10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0" name="Line 10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1" name="Line 10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2" name="Line 10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3" name="Line 10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4" name="Line 10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5" name="Line 11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6" name="Line 11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7" name="Line 11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8" name="Line 11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09" name="Line 11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10" name="Line 11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11" name="Line 11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12" name="Line 11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13" name="Line 11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14" name="Line 11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15" name="Line 12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16" name="Line 12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17" name="Line 12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18" name="Line 12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19" name="Line 12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0" name="Line 12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1" name="Line 12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2" name="Line 12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3" name="Line 12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4" name="Line 12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5" name="Line 13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6" name="Line 13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7" name="Line 13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8" name="Line 13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29" name="Line 13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0" name="Line 13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1" name="Line 13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2" name="Line 13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3" name="Line 13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4" name="Line 13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5" name="Line 14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6" name="Line 14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37" name="Line 14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38" name="Line 14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39" name="Line 14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0" name="Line 14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1" name="Line 14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2" name="Line 14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3" name="Line 14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4" name="Line 14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5" name="Line 15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6" name="Line 15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7" name="Line 15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8" name="Line 15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49" name="Line 15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0" name="Line 15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1" name="Line 15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2" name="Line 15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3" name="Line 15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4" name="Line 15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5" name="Line 16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6" name="Line 16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7" name="Line 16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8" name="Line 16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59" name="Line 16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0" name="Line 16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1" name="Line 16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2" name="Line 16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3" name="Line 16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4" name="Line 16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5" name="Line 17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6" name="Line 17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7" name="Line 17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8" name="Line 17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69" name="Line 17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70" name="Line 17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71" name="Line 17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72" name="Line 17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73" name="Line 17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74" name="Line 17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75" name="Line 18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76" name="Line 18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77" name="Line 18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78" name="Line 18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79" name="Line 18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0" name="Line 18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1" name="Line 18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2" name="Line 18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3" name="Line 18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4" name="Line 18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5" name="Line 19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6" name="Line 19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7" name="Line 19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8" name="Line 193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89" name="Line 194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0" name="Line 195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1" name="Line 196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2" name="Line 197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3" name="Line 198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4" name="Line 199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5" name="Line 200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6" name="Line 201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504825</xdr:colOff>
      <xdr:row>21</xdr:row>
      <xdr:rowOff>19050</xdr:rowOff>
    </xdr:to>
    <xdr:sp>
      <xdr:nvSpPr>
        <xdr:cNvPr id="1097" name="Line 202"/>
        <xdr:cNvSpPr>
          <a:spLocks/>
        </xdr:cNvSpPr>
      </xdr:nvSpPr>
      <xdr:spPr>
        <a:xfrm flipH="1">
          <a:off x="51435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98" name="Line 20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099" name="Line 20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0" name="Line 205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1" name="Line 206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2" name="Line 207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3" name="Line 208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4" name="Line 209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5" name="Line 210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6" name="Line 211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7" name="Line 212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8" name="Line 213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09" name="Line 214"/>
        <xdr:cNvSpPr>
          <a:spLocks/>
        </xdr:cNvSpPr>
      </xdr:nvSpPr>
      <xdr:spPr>
        <a:xfrm flipH="1">
          <a:off x="1028700" y="543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27</xdr:row>
      <xdr:rowOff>57150</xdr:rowOff>
    </xdr:from>
    <xdr:to>
      <xdr:col>11</xdr:col>
      <xdr:colOff>419100</xdr:colOff>
      <xdr:row>28</xdr:row>
      <xdr:rowOff>57150</xdr:rowOff>
    </xdr:to>
    <xdr:grpSp>
      <xdr:nvGrpSpPr>
        <xdr:cNvPr id="1110" name="Group 215"/>
        <xdr:cNvGrpSpPr>
          <a:grpSpLocks/>
        </xdr:cNvGrpSpPr>
      </xdr:nvGrpSpPr>
      <xdr:grpSpPr>
        <a:xfrm>
          <a:off x="7877175" y="6848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1" name="Rectangle 2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2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2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419100</xdr:colOff>
      <xdr:row>26</xdr:row>
      <xdr:rowOff>114300</xdr:rowOff>
    </xdr:from>
    <xdr:to>
      <xdr:col>56</xdr:col>
      <xdr:colOff>457200</xdr:colOff>
      <xdr:row>27</xdr:row>
      <xdr:rowOff>114300</xdr:rowOff>
    </xdr:to>
    <xdr:grpSp>
      <xdr:nvGrpSpPr>
        <xdr:cNvPr id="1114" name="Group 219"/>
        <xdr:cNvGrpSpPr>
          <a:grpSpLocks/>
        </xdr:cNvGrpSpPr>
      </xdr:nvGrpSpPr>
      <xdr:grpSpPr>
        <a:xfrm>
          <a:off x="41567100" y="6677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5" name="Rectangle 2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2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2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895350</xdr:colOff>
      <xdr:row>23</xdr:row>
      <xdr:rowOff>114300</xdr:rowOff>
    </xdr:from>
    <xdr:to>
      <xdr:col>59</xdr:col>
      <xdr:colOff>942975</xdr:colOff>
      <xdr:row>24</xdr:row>
      <xdr:rowOff>114300</xdr:rowOff>
    </xdr:to>
    <xdr:grpSp>
      <xdr:nvGrpSpPr>
        <xdr:cNvPr id="1118" name="Group 223"/>
        <xdr:cNvGrpSpPr>
          <a:grpSpLocks/>
        </xdr:cNvGrpSpPr>
      </xdr:nvGrpSpPr>
      <xdr:grpSpPr>
        <a:xfrm>
          <a:off x="44043600" y="5991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9" name="Rectangle 2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2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2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209550</xdr:colOff>
      <xdr:row>24</xdr:row>
      <xdr:rowOff>57150</xdr:rowOff>
    </xdr:from>
    <xdr:to>
      <xdr:col>96</xdr:col>
      <xdr:colOff>247650</xdr:colOff>
      <xdr:row>25</xdr:row>
      <xdr:rowOff>57150</xdr:rowOff>
    </xdr:to>
    <xdr:grpSp>
      <xdr:nvGrpSpPr>
        <xdr:cNvPr id="1122" name="Group 227"/>
        <xdr:cNvGrpSpPr>
          <a:grpSpLocks/>
        </xdr:cNvGrpSpPr>
      </xdr:nvGrpSpPr>
      <xdr:grpSpPr>
        <a:xfrm>
          <a:off x="71075550" y="6162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3" name="Rectangle 2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2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2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66675</xdr:colOff>
      <xdr:row>26</xdr:row>
      <xdr:rowOff>123825</xdr:rowOff>
    </xdr:from>
    <xdr:to>
      <xdr:col>99</xdr:col>
      <xdr:colOff>104775</xdr:colOff>
      <xdr:row>27</xdr:row>
      <xdr:rowOff>123825</xdr:rowOff>
    </xdr:to>
    <xdr:grpSp>
      <xdr:nvGrpSpPr>
        <xdr:cNvPr id="1126" name="Group 231"/>
        <xdr:cNvGrpSpPr>
          <a:grpSpLocks/>
        </xdr:cNvGrpSpPr>
      </xdr:nvGrpSpPr>
      <xdr:grpSpPr>
        <a:xfrm>
          <a:off x="72932925" y="6686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7" name="Rectangle 2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2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2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495300</xdr:colOff>
      <xdr:row>20</xdr:row>
      <xdr:rowOff>123825</xdr:rowOff>
    </xdr:from>
    <xdr:to>
      <xdr:col>63</xdr:col>
      <xdr:colOff>523875</xdr:colOff>
      <xdr:row>21</xdr:row>
      <xdr:rowOff>123825</xdr:rowOff>
    </xdr:to>
    <xdr:grpSp>
      <xdr:nvGrpSpPr>
        <xdr:cNvPr id="1130" name="Group 235"/>
        <xdr:cNvGrpSpPr>
          <a:grpSpLocks/>
        </xdr:cNvGrpSpPr>
      </xdr:nvGrpSpPr>
      <xdr:grpSpPr>
        <a:xfrm>
          <a:off x="46615350" y="5314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1" name="Rectangle 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628650</xdr:colOff>
      <xdr:row>18</xdr:row>
      <xdr:rowOff>171450</xdr:rowOff>
    </xdr:from>
    <xdr:to>
      <xdr:col>64</xdr:col>
      <xdr:colOff>9525</xdr:colOff>
      <xdr:row>19</xdr:row>
      <xdr:rowOff>66675</xdr:rowOff>
    </xdr:to>
    <xdr:sp>
      <xdr:nvSpPr>
        <xdr:cNvPr id="1134" name="kreslení 16"/>
        <xdr:cNvSpPr>
          <a:spLocks/>
        </xdr:cNvSpPr>
      </xdr:nvSpPr>
      <xdr:spPr>
        <a:xfrm>
          <a:off x="46748700" y="4905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485775</xdr:colOff>
      <xdr:row>26</xdr:row>
      <xdr:rowOff>9525</xdr:rowOff>
    </xdr:from>
    <xdr:to>
      <xdr:col>14</xdr:col>
      <xdr:colOff>485775</xdr:colOff>
      <xdr:row>31</xdr:row>
      <xdr:rowOff>0</xdr:rowOff>
    </xdr:to>
    <xdr:sp>
      <xdr:nvSpPr>
        <xdr:cNvPr id="1135" name="Line 240"/>
        <xdr:cNvSpPr>
          <a:spLocks/>
        </xdr:cNvSpPr>
      </xdr:nvSpPr>
      <xdr:spPr>
        <a:xfrm>
          <a:off x="10429875" y="65722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24</xdr:row>
      <xdr:rowOff>0</xdr:rowOff>
    </xdr:from>
    <xdr:ext cx="971550" cy="457200"/>
    <xdr:sp>
      <xdr:nvSpPr>
        <xdr:cNvPr id="1136" name="text 774"/>
        <xdr:cNvSpPr txBox="1">
          <a:spLocks noChangeArrowheads="1"/>
        </xdr:cNvSpPr>
      </xdr:nvSpPr>
      <xdr:spPr>
        <a:xfrm>
          <a:off x="99441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6056 - 3ZNI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23,430</a:t>
          </a:r>
        </a:p>
      </xdr:txBody>
    </xdr:sp>
    <xdr:clientData/>
  </xdr:oneCellAnchor>
  <xdr:twoCellAnchor>
    <xdr:from>
      <xdr:col>22</xdr:col>
      <xdr:colOff>200025</xdr:colOff>
      <xdr:row>26</xdr:row>
      <xdr:rowOff>9525</xdr:rowOff>
    </xdr:from>
    <xdr:to>
      <xdr:col>23</xdr:col>
      <xdr:colOff>171450</xdr:colOff>
      <xdr:row>31</xdr:row>
      <xdr:rowOff>0</xdr:rowOff>
    </xdr:to>
    <xdr:sp>
      <xdr:nvSpPr>
        <xdr:cNvPr id="1137" name="Line 250"/>
        <xdr:cNvSpPr>
          <a:spLocks/>
        </xdr:cNvSpPr>
      </xdr:nvSpPr>
      <xdr:spPr>
        <a:xfrm flipH="1">
          <a:off x="16087725" y="6572250"/>
          <a:ext cx="4857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209550</xdr:colOff>
      <xdr:row>24</xdr:row>
      <xdr:rowOff>0</xdr:rowOff>
    </xdr:from>
    <xdr:ext cx="971550" cy="457200"/>
    <xdr:sp>
      <xdr:nvSpPr>
        <xdr:cNvPr id="1138" name="text 774"/>
        <xdr:cNvSpPr txBox="1">
          <a:spLocks noChangeArrowheads="1"/>
        </xdr:cNvSpPr>
      </xdr:nvSpPr>
      <xdr:spPr>
        <a:xfrm>
          <a:off x="1609725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6055 - 3SNI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23,355</a:t>
          </a:r>
        </a:p>
      </xdr:txBody>
    </xdr:sp>
    <xdr:clientData/>
  </xdr:oneCellAnchor>
  <xdr:oneCellAnchor>
    <xdr:from>
      <xdr:col>43</xdr:col>
      <xdr:colOff>514350</xdr:colOff>
      <xdr:row>24</xdr:row>
      <xdr:rowOff>0</xdr:rowOff>
    </xdr:from>
    <xdr:ext cx="971550" cy="457200"/>
    <xdr:sp>
      <xdr:nvSpPr>
        <xdr:cNvPr id="1139" name="text 774"/>
        <xdr:cNvSpPr txBox="1">
          <a:spLocks noChangeArrowheads="1"/>
        </xdr:cNvSpPr>
      </xdr:nvSpPr>
      <xdr:spPr>
        <a:xfrm>
          <a:off x="317754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6054
km 23,156</a:t>
          </a:r>
        </a:p>
      </xdr:txBody>
    </xdr:sp>
    <xdr:clientData/>
  </xdr:oneCellAnchor>
  <xdr:twoCellAnchor>
    <xdr:from>
      <xdr:col>44</xdr:col>
      <xdr:colOff>28575</xdr:colOff>
      <xdr:row>26</xdr:row>
      <xdr:rowOff>9525</xdr:rowOff>
    </xdr:from>
    <xdr:to>
      <xdr:col>44</xdr:col>
      <xdr:colOff>28575</xdr:colOff>
      <xdr:row>31</xdr:row>
      <xdr:rowOff>0</xdr:rowOff>
    </xdr:to>
    <xdr:sp>
      <xdr:nvSpPr>
        <xdr:cNvPr id="1140" name="Line 253"/>
        <xdr:cNvSpPr>
          <a:spLocks/>
        </xdr:cNvSpPr>
      </xdr:nvSpPr>
      <xdr:spPr>
        <a:xfrm>
          <a:off x="32261175" y="65722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20</xdr:row>
      <xdr:rowOff>9525</xdr:rowOff>
    </xdr:from>
    <xdr:to>
      <xdr:col>105</xdr:col>
      <xdr:colOff>495300</xdr:colOff>
      <xdr:row>31</xdr:row>
      <xdr:rowOff>0</xdr:rowOff>
    </xdr:to>
    <xdr:sp>
      <xdr:nvSpPr>
        <xdr:cNvPr id="1141" name="Line 272"/>
        <xdr:cNvSpPr>
          <a:spLocks/>
        </xdr:cNvSpPr>
      </xdr:nvSpPr>
      <xdr:spPr>
        <a:xfrm>
          <a:off x="77819250" y="520065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18</xdr:row>
      <xdr:rowOff>0</xdr:rowOff>
    </xdr:from>
    <xdr:ext cx="971550" cy="457200"/>
    <xdr:sp>
      <xdr:nvSpPr>
        <xdr:cNvPr id="1142" name="text 774"/>
        <xdr:cNvSpPr txBox="1">
          <a:spLocks noChangeArrowheads="1"/>
        </xdr:cNvSpPr>
      </xdr:nvSpPr>
      <xdr:spPr>
        <a:xfrm>
          <a:off x="77323950" y="4733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6053 - 3ZNI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22,579</a:t>
          </a:r>
        </a:p>
      </xdr:txBody>
    </xdr:sp>
    <xdr:clientData/>
  </xdr:oneCellAnchor>
  <xdr:twoCellAnchor>
    <xdr:from>
      <xdr:col>107</xdr:col>
      <xdr:colOff>342900</xdr:colOff>
      <xdr:row>28</xdr:row>
      <xdr:rowOff>114300</xdr:rowOff>
    </xdr:from>
    <xdr:to>
      <xdr:col>107</xdr:col>
      <xdr:colOff>647700</xdr:colOff>
      <xdr:row>30</xdr:row>
      <xdr:rowOff>28575</xdr:rowOff>
    </xdr:to>
    <xdr:grpSp>
      <xdr:nvGrpSpPr>
        <xdr:cNvPr id="1143" name="Group 274"/>
        <xdr:cNvGrpSpPr>
          <a:grpSpLocks noChangeAspect="1"/>
        </xdr:cNvGrpSpPr>
      </xdr:nvGrpSpPr>
      <xdr:grpSpPr>
        <a:xfrm>
          <a:off x="7915275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4" name="Line 2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2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495300</xdr:colOff>
      <xdr:row>28</xdr:row>
      <xdr:rowOff>114300</xdr:rowOff>
    </xdr:from>
    <xdr:to>
      <xdr:col>110</xdr:col>
      <xdr:colOff>266700</xdr:colOff>
      <xdr:row>30</xdr:row>
      <xdr:rowOff>114300</xdr:rowOff>
    </xdr:to>
    <xdr:sp>
      <xdr:nvSpPr>
        <xdr:cNvPr id="1146" name="Line 277"/>
        <xdr:cNvSpPr>
          <a:spLocks/>
        </xdr:cNvSpPr>
      </xdr:nvSpPr>
      <xdr:spPr>
        <a:xfrm flipH="1" flipV="1">
          <a:off x="79305150" y="713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495300</xdr:colOff>
      <xdr:row>31</xdr:row>
      <xdr:rowOff>0</xdr:rowOff>
    </xdr:from>
    <xdr:to>
      <xdr:col>112</xdr:col>
      <xdr:colOff>266700</xdr:colOff>
      <xdr:row>31</xdr:row>
      <xdr:rowOff>76200</xdr:rowOff>
    </xdr:to>
    <xdr:sp>
      <xdr:nvSpPr>
        <xdr:cNvPr id="1147" name="Line 278"/>
        <xdr:cNvSpPr>
          <a:spLocks/>
        </xdr:cNvSpPr>
      </xdr:nvSpPr>
      <xdr:spPr>
        <a:xfrm>
          <a:off x="822769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266700</xdr:colOff>
      <xdr:row>31</xdr:row>
      <xdr:rowOff>76200</xdr:rowOff>
    </xdr:from>
    <xdr:to>
      <xdr:col>113</xdr:col>
      <xdr:colOff>495300</xdr:colOff>
      <xdr:row>31</xdr:row>
      <xdr:rowOff>114300</xdr:rowOff>
    </xdr:to>
    <xdr:sp>
      <xdr:nvSpPr>
        <xdr:cNvPr id="1148" name="Line 279"/>
        <xdr:cNvSpPr>
          <a:spLocks/>
        </xdr:cNvSpPr>
      </xdr:nvSpPr>
      <xdr:spPr>
        <a:xfrm>
          <a:off x="830199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266700</xdr:colOff>
      <xdr:row>30</xdr:row>
      <xdr:rowOff>114300</xdr:rowOff>
    </xdr:from>
    <xdr:to>
      <xdr:col>111</xdr:col>
      <xdr:colOff>504825</xdr:colOff>
      <xdr:row>31</xdr:row>
      <xdr:rowOff>0</xdr:rowOff>
    </xdr:to>
    <xdr:sp>
      <xdr:nvSpPr>
        <xdr:cNvPr id="1149" name="Line 280"/>
        <xdr:cNvSpPr>
          <a:spLocks/>
        </xdr:cNvSpPr>
      </xdr:nvSpPr>
      <xdr:spPr>
        <a:xfrm flipH="1" flipV="1">
          <a:off x="81534000" y="7591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0" name="Line 28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1" name="Line 28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2" name="Line 28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3" name="Line 28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4" name="Line 28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5" name="Line 28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6" name="Line 28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157" name="Line 28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58" name="Line 28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59" name="Line 29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0" name="Line 29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1" name="Line 29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2" name="Line 29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3" name="Line 29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4" name="Line 29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5" name="Line 29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6" name="Line 29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7" name="Line 29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8" name="Line 29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69" name="Line 30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0" name="Line 30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1" name="Line 30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2" name="Line 30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3" name="Line 30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4" name="Line 30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5" name="Line 30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6" name="Line 30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7" name="Line 30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8" name="Line 30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79" name="Line 31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0" name="Line 31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1" name="Line 31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2" name="Line 31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3" name="Line 31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4" name="Line 31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5" name="Line 31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6" name="Line 31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7" name="Line 31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8" name="Line 31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89" name="Line 32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0" name="Line 32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1" name="Line 32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2" name="Line 32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3" name="Line 32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4" name="Line 32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5" name="Line 32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6" name="Line 32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7" name="Line 32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8" name="Line 32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199" name="Line 33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0" name="Line 33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1" name="Line 33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2" name="Line 33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3" name="Line 33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4" name="Line 33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5" name="Line 33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6" name="Line 33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7" name="Line 33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8" name="Line 33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09" name="Line 34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10" name="Line 34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11" name="Line 34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12" name="Line 34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13" name="Line 34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14" name="Line 34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15" name="Line 34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16" name="Line 34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17" name="Line 34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18" name="Line 34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19" name="Line 35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0" name="Line 35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1" name="Line 35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2" name="Line 35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3" name="Line 35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4" name="Line 35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5" name="Line 35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6" name="Line 35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7" name="Line 35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8" name="Line 35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29" name="Line 36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0" name="Line 36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1" name="Line 36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2" name="Line 36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3" name="Line 36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4" name="Line 36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5" name="Line 36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6" name="Line 36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7" name="Line 36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8" name="Line 36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39" name="Line 37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40" name="Line 37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241" name="Line 37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2" name="Line 37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3" name="Line 37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4" name="Line 37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5" name="Line 37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6" name="Line 37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7" name="Line 37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8" name="Line 37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49" name="Line 38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0" name="Line 38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1" name="Line 38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2" name="Line 38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3" name="Line 38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4" name="Line 38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5" name="Line 38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6" name="Line 38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7" name="Line 38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8" name="Line 38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59" name="Line 39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0" name="Line 39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1" name="Line 39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2" name="Line 39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3" name="Line 39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4" name="Line 39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5" name="Line 39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6" name="Line 39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7" name="Line 39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8" name="Line 39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69" name="Line 40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0" name="Line 40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1" name="Line 40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2" name="Line 40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3" name="Line 40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4" name="Line 40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5" name="Line 40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6" name="Line 40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7" name="Line 40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8" name="Line 40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79" name="Line 41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0" name="Line 41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1" name="Line 41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2" name="Line 41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3" name="Line 41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4" name="Line 41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5" name="Line 41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6" name="Line 41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7" name="Line 41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8" name="Line 41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89" name="Line 42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0" name="Line 42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1" name="Line 42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2" name="Line 42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3" name="Line 42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4" name="Line 42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5" name="Line 42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6" name="Line 42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7" name="Line 42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8" name="Line 42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299" name="Line 43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0" name="Line 43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1" name="Line 43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2" name="Line 43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3" name="Line 43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4" name="Line 43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5" name="Line 43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6" name="Line 43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7" name="Line 43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8" name="Line 43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09" name="Line 44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0" name="Line 44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1" name="Line 44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2" name="Line 44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3" name="Line 44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4" name="Line 44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5" name="Line 44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6" name="Line 44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7" name="Line 44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8" name="Line 44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19" name="Line 45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20" name="Line 45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21" name="Line 45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2" name="Line 45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3" name="Line 45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4" name="Line 45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5" name="Line 45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6" name="Line 45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7" name="Line 45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8" name="Line 45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29" name="Line 46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0" name="Line 46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1" name="Line 46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2" name="Line 46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3" name="Line 46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4" name="Line 46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5" name="Line 46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6" name="Line 46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7" name="Line 46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8" name="Line 46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39" name="Line 47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0" name="Line 47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1" name="Line 47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2" name="Line 47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3" name="Line 47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4" name="Line 47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5" name="Line 47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6" name="Line 47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7" name="Line 47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8" name="Line 47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49" name="Line 48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0" name="Line 48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1" name="Line 48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2" name="Line 48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3" name="Line 48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4" name="Line 48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5" name="Line 48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6" name="Line 48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7" name="Line 48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8" name="Line 48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59" name="Line 49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0" name="Line 49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1" name="Line 49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2" name="Line 49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3" name="Line 49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4" name="Line 49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5" name="Line 49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6" name="Line 49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7" name="Line 49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8" name="Line 49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69" name="Line 50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70" name="Line 50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71" name="Line 50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72" name="Line 50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373" name="Line 50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74" name="Line 50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75" name="Line 50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76" name="Line 50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77" name="Line 50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78" name="Line 50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79" name="Line 51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0" name="Line 51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1" name="Line 51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2" name="Line 51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3" name="Line 51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4" name="Line 51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5" name="Line 51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6" name="Line 51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7" name="Line 51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8" name="Line 51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89" name="Line 52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0" name="Line 52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1" name="Line 52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2" name="Line 52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3" name="Line 52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4" name="Line 52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5" name="Line 52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6" name="Line 52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7" name="Line 52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8" name="Line 52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399" name="Line 53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0" name="Line 53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1" name="Line 53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2" name="Line 53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3" name="Line 53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4" name="Line 53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5" name="Line 53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6" name="Line 53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7" name="Line 53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8" name="Line 53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09" name="Line 54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0" name="Line 54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1" name="Line 54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2" name="Line 54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3" name="Line 54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4" name="Line 54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5" name="Line 54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6" name="Line 54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7" name="Line 54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8" name="Line 54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19" name="Line 55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0" name="Line 55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1" name="Line 55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2" name="Line 55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3" name="Line 55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4" name="Line 555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5" name="Line 556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6" name="Line 557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7" name="Line 558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8" name="Line 559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29" name="Line 560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30" name="Line 561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31" name="Line 562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32" name="Line 563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1433" name="Line 564"/>
        <xdr:cNvSpPr>
          <a:spLocks/>
        </xdr:cNvSpPr>
      </xdr:nvSpPr>
      <xdr:spPr>
        <a:xfrm flipH="1">
          <a:off x="87201375" y="772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34" name="Line 56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35" name="Line 56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36" name="Line 56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37" name="Line 56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38" name="Line 56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39" name="Line 57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40" name="Line 57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41" name="Line 57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42" name="Line 57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43" name="Line 57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44" name="Line 57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45" name="Line 57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46" name="Line 57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47" name="Line 57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48" name="Line 57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49" name="Line 58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50" name="Line 58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51" name="Line 58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52" name="Line 58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453" name="Line 58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54" name="Line 58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55" name="Line 58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56" name="Line 58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57" name="Line 58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58" name="Line 58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59" name="Line 59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0" name="Line 59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1" name="Line 59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2" name="Line 59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3" name="Line 59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4" name="Line 59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5" name="Line 59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6" name="Line 59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7" name="Line 59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8" name="Line 59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69" name="Line 60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0" name="Line 60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1" name="Line 60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2" name="Line 60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3" name="Line 60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4" name="Line 60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5" name="Line 60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6" name="Line 60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7" name="Line 60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8" name="Line 60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79" name="Line 61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0" name="Line 61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1" name="Line 61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2" name="Line 61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3" name="Line 61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4" name="Line 61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5" name="Line 61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6" name="Line 61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7" name="Line 61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8" name="Line 61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89" name="Line 62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0" name="Line 62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1" name="Line 62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2" name="Line 62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3" name="Line 62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4" name="Line 62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5" name="Line 62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6" name="Line 62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7" name="Line 62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8" name="Line 62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499" name="Line 63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0" name="Line 63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1" name="Line 63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2" name="Line 63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3" name="Line 63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4" name="Line 63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5" name="Line 63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6" name="Line 63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7" name="Line 63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8" name="Line 63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09" name="Line 64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0" name="Line 64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1" name="Line 64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2" name="Line 64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3" name="Line 64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4" name="Line 64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5" name="Line 64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6" name="Line 64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7" name="Line 64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8" name="Line 64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19" name="Line 65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0" name="Line 65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1" name="Line 65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2" name="Line 65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3" name="Line 65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4" name="Line 65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5" name="Line 65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6" name="Line 65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7" name="Line 65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8" name="Line 65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29" name="Line 66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0" name="Line 66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1" name="Line 66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2" name="Line 66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3" name="Line 66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4" name="Line 66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5" name="Line 66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6" name="Line 66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537" name="Line 66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38" name="Line 66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39" name="Line 67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0" name="Line 67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1" name="Line 67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2" name="Line 67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3" name="Line 67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4" name="Line 67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5" name="Line 67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6" name="Line 67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7" name="Line 67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8" name="Line 67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49" name="Line 68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0" name="Line 68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1" name="Line 68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2" name="Line 68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3" name="Line 68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4" name="Line 68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5" name="Line 68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6" name="Line 68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7" name="Line 68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8" name="Line 68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59" name="Line 69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0" name="Line 69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1" name="Line 69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2" name="Line 69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3" name="Line 69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4" name="Line 69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5" name="Line 69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6" name="Line 69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7" name="Line 69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8" name="Line 69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69" name="Line 70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0" name="Line 70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1" name="Line 70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2" name="Line 70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3" name="Line 70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4" name="Line 70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5" name="Line 70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6" name="Line 70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7" name="Line 70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8" name="Line 70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79" name="Line 71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0" name="Line 71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1" name="Line 71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2" name="Line 71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3" name="Line 71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4" name="Line 71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5" name="Line 71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6" name="Line 71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7" name="Line 71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8" name="Line 71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89" name="Line 72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0" name="Line 72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1" name="Line 72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2" name="Line 72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3" name="Line 72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4" name="Line 72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5" name="Line 72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6" name="Line 72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7" name="Line 72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8" name="Line 72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599" name="Line 73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0" name="Line 73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1" name="Line 73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2" name="Line 73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3" name="Line 73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4" name="Line 73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5" name="Line 73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6" name="Line 73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7" name="Line 73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8" name="Line 73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09" name="Line 74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0" name="Line 74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1" name="Line 74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2" name="Line 74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3" name="Line 74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4" name="Line 74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5" name="Line 74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6" name="Line 74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17" name="Line 74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18" name="Line 74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19" name="Line 75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0" name="Line 75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1" name="Line 75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2" name="Line 75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3" name="Line 75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4" name="Line 75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5" name="Line 75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6" name="Line 75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7" name="Line 75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8" name="Line 75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29" name="Line 76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0" name="Line 76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1" name="Line 76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2" name="Line 76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3" name="Line 76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4" name="Line 76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5" name="Line 76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6" name="Line 76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7" name="Line 76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8" name="Line 76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39" name="Line 77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40" name="Line 77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41" name="Line 77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42" name="Line 77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43" name="Line 77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44" name="Line 77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45" name="Line 77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46" name="Line 77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47" name="Line 77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48" name="Line 77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49" name="Line 78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0" name="Line 78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1" name="Line 78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2" name="Line 78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3" name="Line 78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4" name="Line 78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5" name="Line 78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6" name="Line 78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7" name="Line 78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8" name="Line 78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59" name="Line 79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0" name="Line 79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1" name="Line 79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2" name="Line 79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3" name="Line 79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4" name="Line 79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5" name="Line 79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6" name="Line 79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7" name="Line 79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8" name="Line 79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669" name="Line 80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0" name="Line 80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1" name="Line 80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2" name="Line 80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3" name="Line 80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4" name="Line 80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5" name="Line 80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6" name="Line 80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7" name="Line 80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8" name="Line 80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79" name="Line 81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0" name="Line 81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1" name="Line 81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2" name="Line 81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3" name="Line 81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4" name="Line 81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5" name="Line 81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6" name="Line 81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7" name="Line 81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8" name="Line 81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89" name="Line 82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0" name="Line 82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1" name="Line 82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2" name="Line 82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3" name="Line 82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4" name="Line 82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5" name="Line 82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6" name="Line 82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7" name="Line 82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8" name="Line 82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699" name="Line 83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00" name="Line 83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01" name="Line 83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02" name="Line 83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03" name="Line 83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04" name="Line 83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05" name="Line 83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06" name="Line 83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07" name="Line 83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08" name="Line 83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09" name="Line 84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0" name="Line 84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1" name="Line 84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2" name="Line 84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3" name="Line 84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4" name="Line 84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5" name="Line 84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6" name="Line 84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7" name="Line 84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8" name="Line 84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19" name="Line 85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0" name="Line 851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1" name="Line 852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2" name="Line 853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3" name="Line 854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4" name="Line 855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5" name="Line 856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6" name="Line 857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7" name="Line 858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8" name="Line 859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1729" name="Line 860"/>
        <xdr:cNvSpPr>
          <a:spLocks/>
        </xdr:cNvSpPr>
      </xdr:nvSpPr>
      <xdr:spPr>
        <a:xfrm flipH="1">
          <a:off x="8772525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0" name="Line 86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1" name="Line 86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2" name="Line 863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3" name="Line 864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4" name="Line 865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5" name="Line 866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6" name="Line 867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7" name="Line 868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8" name="Line 869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39" name="Line 870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40" name="Line 871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31</xdr:row>
      <xdr:rowOff>19050</xdr:rowOff>
    </xdr:from>
    <xdr:to>
      <xdr:col>120</xdr:col>
      <xdr:colOff>504825</xdr:colOff>
      <xdr:row>31</xdr:row>
      <xdr:rowOff>19050</xdr:rowOff>
    </xdr:to>
    <xdr:sp>
      <xdr:nvSpPr>
        <xdr:cNvPr id="1741" name="Line 872"/>
        <xdr:cNvSpPr>
          <a:spLocks/>
        </xdr:cNvSpPr>
      </xdr:nvSpPr>
      <xdr:spPr>
        <a:xfrm flipH="1">
          <a:off x="88239600" y="7724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866775</xdr:colOff>
      <xdr:row>28</xdr:row>
      <xdr:rowOff>190500</xdr:rowOff>
    </xdr:from>
    <xdr:to>
      <xdr:col>109</xdr:col>
      <xdr:colOff>895350</xdr:colOff>
      <xdr:row>29</xdr:row>
      <xdr:rowOff>190500</xdr:rowOff>
    </xdr:to>
    <xdr:grpSp>
      <xdr:nvGrpSpPr>
        <xdr:cNvPr id="1742" name="Group 873"/>
        <xdr:cNvGrpSpPr>
          <a:grpSpLocks/>
        </xdr:cNvGrpSpPr>
      </xdr:nvGrpSpPr>
      <xdr:grpSpPr>
        <a:xfrm>
          <a:off x="81162525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43" name="Rectangle 8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8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Rectangle 8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26</xdr:row>
      <xdr:rowOff>219075</xdr:rowOff>
    </xdr:from>
    <xdr:to>
      <xdr:col>104</xdr:col>
      <xdr:colOff>419100</xdr:colOff>
      <xdr:row>28</xdr:row>
      <xdr:rowOff>114300</xdr:rowOff>
    </xdr:to>
    <xdr:grpSp>
      <xdr:nvGrpSpPr>
        <xdr:cNvPr id="1746" name="Group 877"/>
        <xdr:cNvGrpSpPr>
          <a:grpSpLocks noChangeAspect="1"/>
        </xdr:cNvGrpSpPr>
      </xdr:nvGrpSpPr>
      <xdr:grpSpPr>
        <a:xfrm>
          <a:off x="7691437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7" name="Line 8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8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23</xdr:row>
      <xdr:rowOff>219075</xdr:rowOff>
    </xdr:from>
    <xdr:to>
      <xdr:col>100</xdr:col>
      <xdr:colOff>419100</xdr:colOff>
      <xdr:row>25</xdr:row>
      <xdr:rowOff>114300</xdr:rowOff>
    </xdr:to>
    <xdr:grpSp>
      <xdr:nvGrpSpPr>
        <xdr:cNvPr id="1749" name="Group 880"/>
        <xdr:cNvGrpSpPr>
          <a:grpSpLocks noChangeAspect="1"/>
        </xdr:cNvGrpSpPr>
      </xdr:nvGrpSpPr>
      <xdr:grpSpPr>
        <a:xfrm>
          <a:off x="7394257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0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20</xdr:row>
      <xdr:rowOff>219075</xdr:rowOff>
    </xdr:from>
    <xdr:to>
      <xdr:col>92</xdr:col>
      <xdr:colOff>419100</xdr:colOff>
      <xdr:row>22</xdr:row>
      <xdr:rowOff>114300</xdr:rowOff>
    </xdr:to>
    <xdr:grpSp>
      <xdr:nvGrpSpPr>
        <xdr:cNvPr id="1752" name="Group 883"/>
        <xdr:cNvGrpSpPr>
          <a:grpSpLocks noChangeAspect="1"/>
        </xdr:cNvGrpSpPr>
      </xdr:nvGrpSpPr>
      <xdr:grpSpPr>
        <a:xfrm>
          <a:off x="6799897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3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866775</xdr:colOff>
      <xdr:row>23</xdr:row>
      <xdr:rowOff>9525</xdr:rowOff>
    </xdr:from>
    <xdr:to>
      <xdr:col>97</xdr:col>
      <xdr:colOff>895350</xdr:colOff>
      <xdr:row>24</xdr:row>
      <xdr:rowOff>9525</xdr:rowOff>
    </xdr:to>
    <xdr:grpSp>
      <xdr:nvGrpSpPr>
        <xdr:cNvPr id="1755" name="Group 886"/>
        <xdr:cNvGrpSpPr>
          <a:grpSpLocks/>
        </xdr:cNvGrpSpPr>
      </xdr:nvGrpSpPr>
      <xdr:grpSpPr>
        <a:xfrm>
          <a:off x="72247125" y="588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56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89</xdr:col>
      <xdr:colOff>228600</xdr:colOff>
      <xdr:row>19</xdr:row>
      <xdr:rowOff>0</xdr:rowOff>
    </xdr:from>
    <xdr:ext cx="533400" cy="228600"/>
    <xdr:sp>
      <xdr:nvSpPr>
        <xdr:cNvPr id="1759" name="text 7125"/>
        <xdr:cNvSpPr txBox="1">
          <a:spLocks noChangeArrowheads="1"/>
        </xdr:cNvSpPr>
      </xdr:nvSpPr>
      <xdr:spPr>
        <a:xfrm>
          <a:off x="65665350" y="496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86</xdr:col>
      <xdr:colOff>104775</xdr:colOff>
      <xdr:row>20</xdr:row>
      <xdr:rowOff>219075</xdr:rowOff>
    </xdr:from>
    <xdr:to>
      <xdr:col>86</xdr:col>
      <xdr:colOff>419100</xdr:colOff>
      <xdr:row>22</xdr:row>
      <xdr:rowOff>114300</xdr:rowOff>
    </xdr:to>
    <xdr:grpSp>
      <xdr:nvGrpSpPr>
        <xdr:cNvPr id="1760" name="Group 890"/>
        <xdr:cNvGrpSpPr>
          <a:grpSpLocks noChangeAspect="1"/>
        </xdr:cNvGrpSpPr>
      </xdr:nvGrpSpPr>
      <xdr:grpSpPr>
        <a:xfrm>
          <a:off x="6354127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1" name="Line 8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8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323850</xdr:colOff>
      <xdr:row>19</xdr:row>
      <xdr:rowOff>114300</xdr:rowOff>
    </xdr:from>
    <xdr:to>
      <xdr:col>79</xdr:col>
      <xdr:colOff>628650</xdr:colOff>
      <xdr:row>21</xdr:row>
      <xdr:rowOff>28575</xdr:rowOff>
    </xdr:to>
    <xdr:grpSp>
      <xdr:nvGrpSpPr>
        <xdr:cNvPr id="1763" name="Group 893"/>
        <xdr:cNvGrpSpPr>
          <a:grpSpLocks noChangeAspect="1"/>
        </xdr:cNvGrpSpPr>
      </xdr:nvGrpSpPr>
      <xdr:grpSpPr>
        <a:xfrm>
          <a:off x="58331100" y="507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4" name="Line 8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8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28</xdr:row>
      <xdr:rowOff>114300</xdr:rowOff>
    </xdr:from>
    <xdr:to>
      <xdr:col>64</xdr:col>
      <xdr:colOff>419100</xdr:colOff>
      <xdr:row>30</xdr:row>
      <xdr:rowOff>28575</xdr:rowOff>
    </xdr:to>
    <xdr:grpSp>
      <xdr:nvGrpSpPr>
        <xdr:cNvPr id="1766" name="Group 899"/>
        <xdr:cNvGrpSpPr>
          <a:grpSpLocks noChangeAspect="1"/>
        </xdr:cNvGrpSpPr>
      </xdr:nvGrpSpPr>
      <xdr:grpSpPr>
        <a:xfrm>
          <a:off x="4719637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7" name="Line 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31</xdr:row>
      <xdr:rowOff>114300</xdr:rowOff>
    </xdr:from>
    <xdr:to>
      <xdr:col>75</xdr:col>
      <xdr:colOff>628650</xdr:colOff>
      <xdr:row>33</xdr:row>
      <xdr:rowOff>28575</xdr:rowOff>
    </xdr:to>
    <xdr:grpSp>
      <xdr:nvGrpSpPr>
        <xdr:cNvPr id="1769" name="Group 902"/>
        <xdr:cNvGrpSpPr>
          <a:grpSpLocks noChangeAspect="1"/>
        </xdr:cNvGrpSpPr>
      </xdr:nvGrpSpPr>
      <xdr:grpSpPr>
        <a:xfrm>
          <a:off x="553593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0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26</xdr:row>
      <xdr:rowOff>76200</xdr:rowOff>
    </xdr:from>
    <xdr:to>
      <xdr:col>83</xdr:col>
      <xdr:colOff>809625</xdr:colOff>
      <xdr:row>27</xdr:row>
      <xdr:rowOff>152400</xdr:rowOff>
    </xdr:to>
    <xdr:grpSp>
      <xdr:nvGrpSpPr>
        <xdr:cNvPr id="1772" name="Group 905"/>
        <xdr:cNvGrpSpPr>
          <a:grpSpLocks/>
        </xdr:cNvGrpSpPr>
      </xdr:nvGrpSpPr>
      <xdr:grpSpPr>
        <a:xfrm>
          <a:off x="55359300" y="6638925"/>
          <a:ext cx="6429375" cy="304800"/>
          <a:chOff x="89" y="95"/>
          <a:chExt cx="408" cy="32"/>
        </a:xfrm>
        <a:solidFill>
          <a:srgbClr val="FFFFFF"/>
        </a:solidFill>
      </xdr:grpSpPr>
      <xdr:sp>
        <xdr:nvSpPr>
          <xdr:cNvPr id="1773" name="Rectangle 90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90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90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90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91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91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91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26</xdr:row>
      <xdr:rowOff>114300</xdr:rowOff>
    </xdr:from>
    <xdr:to>
      <xdr:col>79</xdr:col>
      <xdr:colOff>0</xdr:colOff>
      <xdr:row>27</xdr:row>
      <xdr:rowOff>114300</xdr:rowOff>
    </xdr:to>
    <xdr:sp>
      <xdr:nvSpPr>
        <xdr:cNvPr id="1780" name="text 7125"/>
        <xdr:cNvSpPr txBox="1">
          <a:spLocks noChangeArrowheads="1"/>
        </xdr:cNvSpPr>
      </xdr:nvSpPr>
      <xdr:spPr>
        <a:xfrm>
          <a:off x="57492900" y="6677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1" name="Line 915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2" name="Line 916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3" name="Line 917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4" name="Line 918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5" name="Line 919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6" name="Line 920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7" name="Line 921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8" name="Line 922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89" name="Line 923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90" name="Line 924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91" name="Line 925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792" name="Line 926"/>
        <xdr:cNvSpPr>
          <a:spLocks/>
        </xdr:cNvSpPr>
      </xdr:nvSpPr>
      <xdr:spPr>
        <a:xfrm flipH="1">
          <a:off x="4856797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228600</xdr:colOff>
      <xdr:row>34</xdr:row>
      <xdr:rowOff>0</xdr:rowOff>
    </xdr:from>
    <xdr:to>
      <xdr:col>63</xdr:col>
      <xdr:colOff>228600</xdr:colOff>
      <xdr:row>35</xdr:row>
      <xdr:rowOff>9525</xdr:rowOff>
    </xdr:to>
    <xdr:sp>
      <xdr:nvSpPr>
        <xdr:cNvPr id="1793" name="Line 929"/>
        <xdr:cNvSpPr>
          <a:spLocks/>
        </xdr:cNvSpPr>
      </xdr:nvSpPr>
      <xdr:spPr>
        <a:xfrm>
          <a:off x="46348650" y="8391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552450</xdr:colOff>
      <xdr:row>31</xdr:row>
      <xdr:rowOff>114300</xdr:rowOff>
    </xdr:from>
    <xdr:to>
      <xdr:col>75</xdr:col>
      <xdr:colOff>466725</xdr:colOff>
      <xdr:row>33</xdr:row>
      <xdr:rowOff>9525</xdr:rowOff>
    </xdr:to>
    <xdr:sp>
      <xdr:nvSpPr>
        <xdr:cNvPr id="1794" name="Line 930"/>
        <xdr:cNvSpPr>
          <a:spLocks/>
        </xdr:cNvSpPr>
      </xdr:nvSpPr>
      <xdr:spPr>
        <a:xfrm flipV="1">
          <a:off x="54102000" y="782002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552450</xdr:colOff>
      <xdr:row>33</xdr:row>
      <xdr:rowOff>142875</xdr:rowOff>
    </xdr:from>
    <xdr:to>
      <xdr:col>72</xdr:col>
      <xdr:colOff>323850</xdr:colOff>
      <xdr:row>34</xdr:row>
      <xdr:rowOff>19050</xdr:rowOff>
    </xdr:to>
    <xdr:sp>
      <xdr:nvSpPr>
        <xdr:cNvPr id="1795" name="Line 931"/>
        <xdr:cNvSpPr>
          <a:spLocks/>
        </xdr:cNvSpPr>
      </xdr:nvSpPr>
      <xdr:spPr>
        <a:xfrm flipV="1">
          <a:off x="52616100" y="83058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914400</xdr:colOff>
      <xdr:row>34</xdr:row>
      <xdr:rowOff>19050</xdr:rowOff>
    </xdr:from>
    <xdr:to>
      <xdr:col>71</xdr:col>
      <xdr:colOff>552450</xdr:colOff>
      <xdr:row>34</xdr:row>
      <xdr:rowOff>114300</xdr:rowOff>
    </xdr:to>
    <xdr:sp>
      <xdr:nvSpPr>
        <xdr:cNvPr id="1796" name="Line 932"/>
        <xdr:cNvSpPr>
          <a:spLocks/>
        </xdr:cNvSpPr>
      </xdr:nvSpPr>
      <xdr:spPr>
        <a:xfrm flipV="1">
          <a:off x="51492150" y="841057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33</xdr:row>
      <xdr:rowOff>9525</xdr:rowOff>
    </xdr:from>
    <xdr:to>
      <xdr:col>73</xdr:col>
      <xdr:colOff>552450</xdr:colOff>
      <xdr:row>33</xdr:row>
      <xdr:rowOff>142875</xdr:rowOff>
    </xdr:to>
    <xdr:sp>
      <xdr:nvSpPr>
        <xdr:cNvPr id="1797" name="Line 933"/>
        <xdr:cNvSpPr>
          <a:spLocks/>
        </xdr:cNvSpPr>
      </xdr:nvSpPr>
      <xdr:spPr>
        <a:xfrm flipV="1">
          <a:off x="53359050" y="81724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247650</xdr:colOff>
      <xdr:row>32</xdr:row>
      <xdr:rowOff>9525</xdr:rowOff>
    </xdr:from>
    <xdr:to>
      <xdr:col>72</xdr:col>
      <xdr:colOff>276225</xdr:colOff>
      <xdr:row>33</xdr:row>
      <xdr:rowOff>9525</xdr:rowOff>
    </xdr:to>
    <xdr:grpSp>
      <xdr:nvGrpSpPr>
        <xdr:cNvPr id="1798" name="Group 934"/>
        <xdr:cNvGrpSpPr>
          <a:grpSpLocks/>
        </xdr:cNvGrpSpPr>
      </xdr:nvGrpSpPr>
      <xdr:grpSpPr>
        <a:xfrm>
          <a:off x="53282850" y="7943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99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31</xdr:row>
      <xdr:rowOff>76200</xdr:rowOff>
    </xdr:from>
    <xdr:to>
      <xdr:col>71</xdr:col>
      <xdr:colOff>733425</xdr:colOff>
      <xdr:row>31</xdr:row>
      <xdr:rowOff>114300</xdr:rowOff>
    </xdr:to>
    <xdr:sp>
      <xdr:nvSpPr>
        <xdr:cNvPr id="1802" name="Line 938"/>
        <xdr:cNvSpPr>
          <a:spLocks/>
        </xdr:cNvSpPr>
      </xdr:nvSpPr>
      <xdr:spPr>
        <a:xfrm>
          <a:off x="52054125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28</xdr:row>
      <xdr:rowOff>114300</xdr:rowOff>
    </xdr:from>
    <xdr:to>
      <xdr:col>69</xdr:col>
      <xdr:colOff>0</xdr:colOff>
      <xdr:row>30</xdr:row>
      <xdr:rowOff>95250</xdr:rowOff>
    </xdr:to>
    <xdr:sp>
      <xdr:nvSpPr>
        <xdr:cNvPr id="1803" name="Line 939"/>
        <xdr:cNvSpPr>
          <a:spLocks/>
        </xdr:cNvSpPr>
      </xdr:nvSpPr>
      <xdr:spPr>
        <a:xfrm>
          <a:off x="47358300" y="7134225"/>
          <a:ext cx="32194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30</xdr:row>
      <xdr:rowOff>219075</xdr:rowOff>
    </xdr:from>
    <xdr:to>
      <xdr:col>71</xdr:col>
      <xdr:colOff>0</xdr:colOff>
      <xdr:row>31</xdr:row>
      <xdr:rowOff>76200</xdr:rowOff>
    </xdr:to>
    <xdr:sp>
      <xdr:nvSpPr>
        <xdr:cNvPr id="1804" name="Line 940"/>
        <xdr:cNvSpPr>
          <a:spLocks/>
        </xdr:cNvSpPr>
      </xdr:nvSpPr>
      <xdr:spPr>
        <a:xfrm>
          <a:off x="51320700" y="76962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30</xdr:row>
      <xdr:rowOff>95250</xdr:rowOff>
    </xdr:from>
    <xdr:to>
      <xdr:col>69</xdr:col>
      <xdr:colOff>742950</xdr:colOff>
      <xdr:row>30</xdr:row>
      <xdr:rowOff>219075</xdr:rowOff>
    </xdr:to>
    <xdr:sp>
      <xdr:nvSpPr>
        <xdr:cNvPr id="1805" name="Line 941"/>
        <xdr:cNvSpPr>
          <a:spLocks/>
        </xdr:cNvSpPr>
      </xdr:nvSpPr>
      <xdr:spPr>
        <a:xfrm>
          <a:off x="50577750" y="75723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171450</xdr:colOff>
      <xdr:row>28</xdr:row>
      <xdr:rowOff>190500</xdr:rowOff>
    </xdr:from>
    <xdr:to>
      <xdr:col>68</xdr:col>
      <xdr:colOff>200025</xdr:colOff>
      <xdr:row>29</xdr:row>
      <xdr:rowOff>190500</xdr:rowOff>
    </xdr:to>
    <xdr:grpSp>
      <xdr:nvGrpSpPr>
        <xdr:cNvPr id="1806" name="Group 942"/>
        <xdr:cNvGrpSpPr>
          <a:grpSpLocks/>
        </xdr:cNvGrpSpPr>
      </xdr:nvGrpSpPr>
      <xdr:grpSpPr>
        <a:xfrm>
          <a:off x="50234850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7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266700</xdr:colOff>
      <xdr:row>21</xdr:row>
      <xdr:rowOff>47625</xdr:rowOff>
    </xdr:from>
    <xdr:to>
      <xdr:col>82</xdr:col>
      <xdr:colOff>295275</xdr:colOff>
      <xdr:row>22</xdr:row>
      <xdr:rowOff>47625</xdr:rowOff>
    </xdr:to>
    <xdr:grpSp>
      <xdr:nvGrpSpPr>
        <xdr:cNvPr id="1810" name="Group 949"/>
        <xdr:cNvGrpSpPr>
          <a:grpSpLocks/>
        </xdr:cNvGrpSpPr>
      </xdr:nvGrpSpPr>
      <xdr:grpSpPr>
        <a:xfrm>
          <a:off x="60731400" y="5467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11" name="Rectangle 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19</xdr:row>
      <xdr:rowOff>190500</xdr:rowOff>
    </xdr:from>
    <xdr:to>
      <xdr:col>83</xdr:col>
      <xdr:colOff>495300</xdr:colOff>
      <xdr:row>20</xdr:row>
      <xdr:rowOff>190500</xdr:rowOff>
    </xdr:to>
    <xdr:grpSp>
      <xdr:nvGrpSpPr>
        <xdr:cNvPr id="1814" name="Group 953"/>
        <xdr:cNvGrpSpPr>
          <a:grpSpLocks/>
        </xdr:cNvGrpSpPr>
      </xdr:nvGrpSpPr>
      <xdr:grpSpPr>
        <a:xfrm>
          <a:off x="61445775" y="5153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15" name="Rectangle 9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9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9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18" name="Line 957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19" name="Line 958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0" name="Line 959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1" name="Line 960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2" name="Line 961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3" name="Line 962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4" name="Line 963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5" name="Line 964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6" name="Line 965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7" name="Line 966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8" name="Line 967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29" name="Line 968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0" name="Line 969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1" name="Line 970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2" name="Line 971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3" name="Line 972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4" name="Line 973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5" name="Line 974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6" name="Line 975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7" name="Line 976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8" name="Line 977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39" name="Line 978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40" name="Line 979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22</xdr:row>
      <xdr:rowOff>19050</xdr:rowOff>
    </xdr:from>
    <xdr:to>
      <xdr:col>95</xdr:col>
      <xdr:colOff>504825</xdr:colOff>
      <xdr:row>22</xdr:row>
      <xdr:rowOff>19050</xdr:rowOff>
    </xdr:to>
    <xdr:sp>
      <xdr:nvSpPr>
        <xdr:cNvPr id="1841" name="Line 980"/>
        <xdr:cNvSpPr>
          <a:spLocks/>
        </xdr:cNvSpPr>
      </xdr:nvSpPr>
      <xdr:spPr>
        <a:xfrm flipH="1">
          <a:off x="698944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2" name="Line 981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3" name="Line 982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4" name="Line 983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5" name="Line 984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6" name="Line 985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7" name="Line 986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8" name="Line 987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49" name="Line 988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50" name="Line 989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51" name="Line 990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52" name="Line 991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22</xdr:row>
      <xdr:rowOff>19050</xdr:rowOff>
    </xdr:from>
    <xdr:to>
      <xdr:col>99</xdr:col>
      <xdr:colOff>504825</xdr:colOff>
      <xdr:row>22</xdr:row>
      <xdr:rowOff>19050</xdr:rowOff>
    </xdr:to>
    <xdr:sp>
      <xdr:nvSpPr>
        <xdr:cNvPr id="1853" name="Line 992"/>
        <xdr:cNvSpPr>
          <a:spLocks/>
        </xdr:cNvSpPr>
      </xdr:nvSpPr>
      <xdr:spPr>
        <a:xfrm flipH="1">
          <a:off x="728662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22</xdr:row>
      <xdr:rowOff>114300</xdr:rowOff>
    </xdr:from>
    <xdr:to>
      <xdr:col>107</xdr:col>
      <xdr:colOff>209550</xdr:colOff>
      <xdr:row>22</xdr:row>
      <xdr:rowOff>114300</xdr:rowOff>
    </xdr:to>
    <xdr:sp>
      <xdr:nvSpPr>
        <xdr:cNvPr id="1854" name="Line 995"/>
        <xdr:cNvSpPr>
          <a:spLocks/>
        </xdr:cNvSpPr>
      </xdr:nvSpPr>
      <xdr:spPr>
        <a:xfrm>
          <a:off x="68160900" y="57626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55" name="Line 99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56" name="Line 99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57" name="Line 99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58" name="Line 100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59" name="Line 100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60" name="Line 100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61" name="Line 100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862" name="Line 100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3" name="Line 100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4" name="Line 100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5" name="Line 100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6" name="Line 100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7" name="Line 100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8" name="Line 101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69" name="Line 101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0" name="Line 101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1" name="Line 101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2" name="Line 101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3" name="Line 101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4" name="Line 101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5" name="Line 101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6" name="Line 101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7" name="Line 101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8" name="Line 102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79" name="Line 102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0" name="Line 102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1" name="Line 102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2" name="Line 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3" name="Line 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4" name="Line 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5" name="Line 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6" name="Line 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7" name="Line 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8" name="Line 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89" name="Line 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0" name="Line 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1" name="Line 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2" name="Line 1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3" name="Line 1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4" name="Line 1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5" name="Line 1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6" name="Line 1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7" name="Line 1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8" name="Line 1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899" name="Line 1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0" name="Line 1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1" name="Line 1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2" name="Line 2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3" name="Line 2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4" name="Line 2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5" name="Line 2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6" name="Line 2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7" name="Line 2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8" name="Line 2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09" name="Line 2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0" name="Line 2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1" name="Line 2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2" name="Line 3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3" name="Line 3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4" name="Line 3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5" name="Line 3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6" name="Line 3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7" name="Line 3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18" name="Line 3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19" name="Line 3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0" name="Line 3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1" name="Line 3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2" name="Line 4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3" name="Line 4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4" name="Line 4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5" name="Line 4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6" name="Line 4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7" name="Line 4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8" name="Line 4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29" name="Line 4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0" name="Line 4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1" name="Line 4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2" name="Line 5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3" name="Line 5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4" name="Line 5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5" name="Line 5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6" name="Line 5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7" name="Line 5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8" name="Line 5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39" name="Line 5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0" name="Line 5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1" name="Line 5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2" name="Line 6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3" name="Line 6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4" name="Line 6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5" name="Line 6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1946" name="Line 6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47" name="Line 6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48" name="Line 6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49" name="Line 6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0" name="Line 6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1" name="Line 6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2" name="Line 7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3" name="Line 7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4" name="Line 7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5" name="Line 7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6" name="Line 7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7" name="Line 7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8" name="Line 7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59" name="Line 7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0" name="Line 7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1" name="Line 7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2" name="Line 8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3" name="Line 8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4" name="Line 8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5" name="Line 8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6" name="Line 8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7" name="Line 8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8" name="Line 8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69" name="Line 8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0" name="Line 8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1" name="Line 8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2" name="Line 9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3" name="Line 9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4" name="Line 9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5" name="Line 9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6" name="Line 9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7" name="Line 9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8" name="Line 9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79" name="Line 9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0" name="Line 9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1" name="Line 9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2" name="Line 10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3" name="Line 10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4" name="Line 10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5" name="Line 10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6" name="Line 10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7" name="Line 10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8" name="Line 10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89" name="Line 10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0" name="Line 10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1" name="Line 10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2" name="Line 11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3" name="Line 11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4" name="Line 11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5" name="Line 11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6" name="Line 11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7" name="Line 11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8" name="Line 11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1999" name="Line 11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0" name="Line 11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1" name="Line 11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2" name="Line 12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3" name="Line 12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4" name="Line 12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5" name="Line 12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6" name="Line 12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7" name="Line 12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8" name="Line 12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09" name="Line 12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0" name="Line 12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1" name="Line 12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2" name="Line 13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3" name="Line 13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4" name="Line 13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5" name="Line 13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6" name="Line 13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7" name="Line 13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8" name="Line 13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19" name="Line 13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0" name="Line 13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1" name="Line 13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2" name="Line 14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3" name="Line 14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4" name="Line 14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5" name="Line 14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26" name="Line 14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27" name="Line 14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28" name="Line 14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29" name="Line 14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0" name="Line 14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1" name="Line 14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2" name="Line 15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3" name="Line 15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4" name="Line 15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5" name="Line 15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6" name="Line 15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7" name="Line 15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8" name="Line 15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39" name="Line 15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0" name="Line 15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1" name="Line 15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2" name="Line 16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3" name="Line 16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4" name="Line 16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5" name="Line 16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6" name="Line 16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7" name="Line 16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8" name="Line 16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49" name="Line 16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50" name="Line 16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51" name="Line 16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52" name="Line 17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53" name="Line 17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54" name="Line 17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55" name="Line 17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56" name="Line 17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57" name="Line 17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58" name="Line 17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59" name="Line 17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0" name="Line 17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1" name="Line 17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2" name="Line 18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3" name="Line 18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4" name="Line 18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5" name="Line 18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6" name="Line 18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7" name="Line 18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8" name="Line 18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69" name="Line 18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0" name="Line 18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1" name="Line 18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2" name="Line 19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3" name="Line 19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4" name="Line 19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5" name="Line 19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6" name="Line 19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7" name="Line 19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078" name="Line 19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79" name="Line 19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0" name="Line 19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1" name="Line 19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2" name="Line 20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3" name="Line 20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4" name="Line 20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5" name="Line 20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6" name="Line 20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7" name="Line 20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8" name="Line 20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89" name="Line 20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0" name="Line 20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1" name="Line 20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2" name="Line 21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3" name="Line 21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4" name="Line 21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5" name="Line 21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6" name="Line 21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7" name="Line 21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8" name="Line 21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099" name="Line 21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0" name="Line 21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1" name="Line 21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2" name="Line 22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3" name="Line 22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4" name="Line 22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5" name="Line 22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6" name="Line 22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7" name="Line 22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8" name="Line 22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09" name="Line 22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10" name="Line 22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11" name="Line 22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12" name="Line 23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13" name="Line 23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14" name="Line 23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15" name="Line 23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16" name="Line 23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17" name="Line 23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18" name="Line 23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19" name="Line 23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0" name="Line 23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1" name="Line 23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2" name="Line 24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3" name="Line 24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4" name="Line 24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5" name="Line 24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6" name="Line 24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7" name="Line 24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8" name="Line 24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29" name="Line 24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0" name="Line 24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1" name="Line 24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2" name="Line 25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3" name="Line 25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4" name="Line 25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5" name="Line 25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6" name="Line 25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7" name="Line 25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38" name="Line 25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39" name="Line 25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0" name="Line 25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1" name="Line 25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2" name="Line 26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3" name="Line 26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4" name="Line 26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5" name="Line 26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6" name="Line 26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7" name="Line 26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8" name="Line 26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49" name="Line 26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150" name="Line 26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1" name="Line 26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2" name="Line 27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3" name="Line 27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4" name="Line 27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5" name="Line 27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6" name="Line 27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7" name="Line 27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8" name="Line 27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59" name="Line 27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0" name="Line 27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1" name="Line 27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2" name="Line 28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3" name="Line 28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4" name="Line 28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5" name="Line 28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6" name="Line 28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7" name="Line 28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8" name="Line 28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69" name="Line 28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0" name="Line 28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1" name="Line 28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2" name="Line 29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3" name="Line 29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4" name="Line 29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5" name="Line 29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6" name="Line 29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7" name="Line 29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8" name="Line 29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79" name="Line 29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0" name="Line 29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1" name="Line 29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2" name="Line 30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3" name="Line 30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4" name="Line 30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5" name="Line 30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6" name="Line 30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7" name="Line 30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8" name="Line 30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89" name="Line 30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0" name="Line 30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1" name="Line 30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2" name="Line 31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3" name="Line 31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4" name="Line 31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5" name="Line 31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6" name="Line 31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7" name="Line 31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8" name="Line 31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199" name="Line 31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0" name="Line 31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1" name="Line 31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2" name="Line 32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3" name="Line 32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4" name="Line 32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5" name="Line 32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6" name="Line 32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7" name="Line 32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8" name="Line 32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09" name="Line 32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0" name="Line 32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1" name="Line 32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2" name="Line 33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3" name="Line 33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4" name="Line 33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5" name="Line 33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6" name="Line 33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7" name="Line 33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8" name="Line 33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19" name="Line 33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0" name="Line 33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1" name="Line 33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2" name="Line 34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3" name="Line 34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4" name="Line 34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5" name="Line 34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6" name="Line 34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7" name="Line 34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8" name="Line 34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29" name="Line 34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0" name="Line 34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1" name="Line 34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2" name="Line 35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3" name="Line 35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4" name="Line 35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5" name="Line 35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6" name="Line 35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7" name="Line 35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8" name="Line 35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39" name="Line 35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0" name="Line 35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1" name="Line 35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2" name="Line 36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3" name="Line 36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4" name="Line 36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5" name="Line 36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6" name="Line 36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7" name="Line 36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8" name="Line 36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49" name="Line 36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0" name="Line 36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1" name="Line 36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2" name="Line 37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3" name="Line 37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4" name="Line 37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5" name="Line 37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6" name="Line 37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7" name="Line 37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8" name="Line 37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59" name="Line 37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60" name="Line 37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61" name="Line 37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62" name="Line 38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3" name="Line 38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4" name="Line 38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5" name="Line 38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6" name="Line 38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7" name="Line 38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8" name="Line 38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69" name="Line 38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270" name="Line 38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1" name="Line 38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2" name="Line 39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3" name="Line 39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4" name="Line 39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5" name="Line 39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6" name="Line 39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7" name="Line 39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8" name="Line 39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79" name="Line 39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0" name="Line 39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1" name="Line 39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2" name="Line 40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3" name="Line 40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4" name="Line 40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5" name="Line 40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6" name="Line 40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7" name="Line 40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8" name="Line 40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89" name="Line 40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0" name="Line 40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1" name="Line 40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2" name="Line 41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3" name="Line 41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4" name="Line 41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5" name="Line 41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6" name="Line 41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7" name="Line 41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8" name="Line 41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299" name="Line 41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0" name="Line 41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1" name="Line 41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2" name="Line 42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3" name="Line 42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4" name="Line 42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5" name="Line 42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6" name="Line 42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7" name="Line 42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8" name="Line 42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09" name="Line 42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0" name="Line 42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1" name="Line 42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2" name="Line 43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3" name="Line 43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4" name="Line 43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5" name="Line 43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6" name="Line 43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7" name="Line 43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8" name="Line 43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19" name="Line 43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0" name="Line 43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1" name="Line 43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2" name="Line 44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3" name="Line 44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4" name="Line 44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5" name="Line 44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26" name="Line 44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27" name="Line 44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28" name="Line 44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29" name="Line 44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0" name="Line 44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1" name="Line 44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2" name="Line 45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3" name="Line 45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4" name="Line 45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5" name="Line 45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6" name="Line 45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7" name="Line 45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8" name="Line 45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39" name="Line 45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0" name="Line 45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1" name="Line 45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2" name="Line 46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3" name="Line 46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4" name="Line 46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5" name="Line 46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6" name="Line 46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7" name="Line 46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8" name="Line 46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49" name="Line 46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50" name="Line 46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51" name="Line 46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52" name="Line 47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53" name="Line 47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354" name="Line 47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55" name="Line 47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56" name="Line 47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57" name="Line 47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58" name="Line 47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59" name="Line 47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0" name="Line 47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1" name="Line 47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2" name="Line 48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3" name="Line 48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4" name="Line 48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5" name="Line 48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6" name="Line 48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7" name="Line 48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8" name="Line 48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69" name="Line 48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0" name="Line 48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1" name="Line 48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2" name="Line 49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3" name="Line 49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4" name="Line 49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5" name="Line 49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6" name="Line 49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7" name="Line 49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8" name="Line 49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79" name="Line 49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0" name="Line 49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1" name="Line 49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2" name="Line 50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3" name="Line 50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4" name="Line 50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5" name="Line 50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6" name="Line 50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7" name="Line 50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8" name="Line 50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89" name="Line 50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0" name="Line 50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1" name="Line 50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2" name="Line 51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3" name="Line 51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4" name="Line 51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5" name="Line 51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6" name="Line 51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7" name="Line 51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8" name="Line 51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399" name="Line 51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0" name="Line 51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1" name="Line 51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2" name="Line 52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3" name="Line 52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4" name="Line 52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5" name="Line 52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6" name="Line 52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7" name="Line 52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8" name="Line 52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09" name="Line 52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0" name="Line 52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1" name="Line 52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2" name="Line 53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3" name="Line 53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4" name="Line 53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5" name="Line 53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6" name="Line 53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7" name="Line 53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8" name="Line 53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19" name="Line 53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0" name="Line 53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1" name="Line 53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2" name="Line 54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3" name="Line 54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4" name="Line 54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5" name="Line 54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6" name="Line 54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7" name="Line 54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8" name="Line 54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29" name="Line 54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30" name="Line 54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31" name="Line 54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32" name="Line 55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33" name="Line 55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34" name="Line 55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35" name="Line 55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36" name="Line 55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37" name="Line 55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38" name="Line 55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39" name="Line 55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0" name="Line 55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1" name="Line 55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2" name="Line 56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3" name="Line 56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4" name="Line 56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5" name="Line 56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6" name="Line 56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7" name="Line 56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8" name="Line 56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49" name="Line 56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0" name="Line 56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1" name="Line 56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2" name="Line 57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3" name="Line 57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4" name="Line 57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5" name="Line 57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6" name="Line 57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7" name="Line 57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8" name="Line 57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59" name="Line 57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60" name="Line 57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61" name="Line 57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62" name="Line 58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3" name="Line 58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4" name="Line 58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5" name="Line 58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6" name="Line 58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7" name="Line 58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8" name="Line 58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69" name="Line 58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0" name="Line 58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1" name="Line 58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2" name="Line 59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3" name="Line 59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4" name="Line 59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5" name="Line 59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6" name="Line 59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7" name="Line 59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8" name="Line 59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79" name="Line 59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0" name="Line 59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1" name="Line 59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2" name="Line 60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3" name="Line 60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4" name="Line 60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5" name="Line 60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486" name="Line 60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87" name="Line 60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88" name="Line 60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89" name="Line 60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0" name="Line 60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1" name="Line 60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2" name="Line 61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3" name="Line 61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4" name="Line 61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5" name="Line 61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6" name="Line 61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7" name="Line 61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8" name="Line 61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499" name="Line 61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0" name="Line 61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1" name="Line 61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2" name="Line 62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3" name="Line 62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4" name="Line 62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5" name="Line 62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6" name="Line 62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7" name="Line 62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8" name="Line 62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09" name="Line 62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0" name="Line 62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1" name="Line 62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2" name="Line 63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3" name="Line 63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4" name="Line 63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5" name="Line 63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6" name="Line 63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7" name="Line 63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8" name="Line 63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19" name="Line 63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20" name="Line 63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21" name="Line 63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22" name="Line 64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3" name="Line 64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4" name="Line 64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5" name="Line 64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6" name="Line 64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7" name="Line 64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8" name="Line 64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29" name="Line 64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0" name="Line 64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1" name="Line 64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2" name="Line 65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3" name="Line 65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4" name="Line 65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5" name="Line 65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6" name="Line 65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7" name="Line 655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8" name="Line 656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39" name="Line 657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0" name="Line 658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1" name="Line 659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2" name="Line 660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3" name="Line 661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4" name="Line 662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5" name="Line 663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18</xdr:row>
      <xdr:rowOff>19050</xdr:rowOff>
    </xdr:from>
    <xdr:to>
      <xdr:col>113</xdr:col>
      <xdr:colOff>504825</xdr:colOff>
      <xdr:row>18</xdr:row>
      <xdr:rowOff>19050</xdr:rowOff>
    </xdr:to>
    <xdr:sp>
      <xdr:nvSpPr>
        <xdr:cNvPr id="2546" name="Line 664"/>
        <xdr:cNvSpPr>
          <a:spLocks/>
        </xdr:cNvSpPr>
      </xdr:nvSpPr>
      <xdr:spPr>
        <a:xfrm flipH="1">
          <a:off x="83267550" y="475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47" name="Line 66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48" name="Line 66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49" name="Line 667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0" name="Line 668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1" name="Line 669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2" name="Line 670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3" name="Line 671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4" name="Line 672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5" name="Line 673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6" name="Line 674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7" name="Line 675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18</xdr:row>
      <xdr:rowOff>19050</xdr:rowOff>
    </xdr:from>
    <xdr:to>
      <xdr:col>114</xdr:col>
      <xdr:colOff>504825</xdr:colOff>
      <xdr:row>18</xdr:row>
      <xdr:rowOff>19050</xdr:rowOff>
    </xdr:to>
    <xdr:sp>
      <xdr:nvSpPr>
        <xdr:cNvPr id="2558" name="Line 676"/>
        <xdr:cNvSpPr>
          <a:spLocks/>
        </xdr:cNvSpPr>
      </xdr:nvSpPr>
      <xdr:spPr>
        <a:xfrm flipH="1">
          <a:off x="84229575" y="475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466725</xdr:colOff>
      <xdr:row>31</xdr:row>
      <xdr:rowOff>114300</xdr:rowOff>
    </xdr:from>
    <xdr:to>
      <xdr:col>118</xdr:col>
      <xdr:colOff>104775</xdr:colOff>
      <xdr:row>31</xdr:row>
      <xdr:rowOff>114300</xdr:rowOff>
    </xdr:to>
    <xdr:sp>
      <xdr:nvSpPr>
        <xdr:cNvPr id="2559" name="Line 677"/>
        <xdr:cNvSpPr>
          <a:spLocks/>
        </xdr:cNvSpPr>
      </xdr:nvSpPr>
      <xdr:spPr>
        <a:xfrm>
          <a:off x="83734275" y="7820025"/>
          <a:ext cx="358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381000</xdr:colOff>
      <xdr:row>19</xdr:row>
      <xdr:rowOff>9525</xdr:rowOff>
    </xdr:from>
    <xdr:to>
      <xdr:col>113</xdr:col>
      <xdr:colOff>209550</xdr:colOff>
      <xdr:row>21</xdr:row>
      <xdr:rowOff>9525</xdr:rowOff>
    </xdr:to>
    <xdr:sp>
      <xdr:nvSpPr>
        <xdr:cNvPr id="2560" name="Line 678"/>
        <xdr:cNvSpPr>
          <a:spLocks/>
        </xdr:cNvSpPr>
      </xdr:nvSpPr>
      <xdr:spPr>
        <a:xfrm flipV="1">
          <a:off x="81648300" y="4972050"/>
          <a:ext cx="1828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381000</xdr:colOff>
      <xdr:row>21</xdr:row>
      <xdr:rowOff>142875</xdr:rowOff>
    </xdr:from>
    <xdr:to>
      <xdr:col>109</xdr:col>
      <xdr:colOff>609600</xdr:colOff>
      <xdr:row>22</xdr:row>
      <xdr:rowOff>19050</xdr:rowOff>
    </xdr:to>
    <xdr:sp>
      <xdr:nvSpPr>
        <xdr:cNvPr id="2561" name="Line 679"/>
        <xdr:cNvSpPr>
          <a:spLocks/>
        </xdr:cNvSpPr>
      </xdr:nvSpPr>
      <xdr:spPr>
        <a:xfrm flipV="1">
          <a:off x="80162400" y="5562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228600</xdr:colOff>
      <xdr:row>22</xdr:row>
      <xdr:rowOff>19050</xdr:rowOff>
    </xdr:from>
    <xdr:to>
      <xdr:col>108</xdr:col>
      <xdr:colOff>381000</xdr:colOff>
      <xdr:row>22</xdr:row>
      <xdr:rowOff>114300</xdr:rowOff>
    </xdr:to>
    <xdr:sp>
      <xdr:nvSpPr>
        <xdr:cNvPr id="2562" name="Line 680"/>
        <xdr:cNvSpPr>
          <a:spLocks/>
        </xdr:cNvSpPr>
      </xdr:nvSpPr>
      <xdr:spPr>
        <a:xfrm flipV="1">
          <a:off x="79038450" y="566737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609600</xdr:colOff>
      <xdr:row>21</xdr:row>
      <xdr:rowOff>9525</xdr:rowOff>
    </xdr:from>
    <xdr:to>
      <xdr:col>110</xdr:col>
      <xdr:colOff>381000</xdr:colOff>
      <xdr:row>21</xdr:row>
      <xdr:rowOff>142875</xdr:rowOff>
    </xdr:to>
    <xdr:sp>
      <xdr:nvSpPr>
        <xdr:cNvPr id="2563" name="Line 681"/>
        <xdr:cNvSpPr>
          <a:spLocks/>
        </xdr:cNvSpPr>
      </xdr:nvSpPr>
      <xdr:spPr>
        <a:xfrm flipV="1">
          <a:off x="80905350" y="54292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314325</xdr:colOff>
      <xdr:row>21</xdr:row>
      <xdr:rowOff>47625</xdr:rowOff>
    </xdr:from>
    <xdr:to>
      <xdr:col>101</xdr:col>
      <xdr:colOff>666750</xdr:colOff>
      <xdr:row>21</xdr:row>
      <xdr:rowOff>171450</xdr:rowOff>
    </xdr:to>
    <xdr:sp>
      <xdr:nvSpPr>
        <xdr:cNvPr id="2564" name="kreslení 16"/>
        <xdr:cNvSpPr>
          <a:spLocks/>
        </xdr:cNvSpPr>
      </xdr:nvSpPr>
      <xdr:spPr>
        <a:xfrm>
          <a:off x="7466647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609600</xdr:colOff>
      <xdr:row>22</xdr:row>
      <xdr:rowOff>142875</xdr:rowOff>
    </xdr:from>
    <xdr:to>
      <xdr:col>107</xdr:col>
      <xdr:colOff>962025</xdr:colOff>
      <xdr:row>23</xdr:row>
      <xdr:rowOff>38100</xdr:rowOff>
    </xdr:to>
    <xdr:sp>
      <xdr:nvSpPr>
        <xdr:cNvPr id="2565" name="kreslení 427"/>
        <xdr:cNvSpPr>
          <a:spLocks/>
        </xdr:cNvSpPr>
      </xdr:nvSpPr>
      <xdr:spPr>
        <a:xfrm>
          <a:off x="79419450" y="5791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504825</xdr:colOff>
      <xdr:row>24</xdr:row>
      <xdr:rowOff>76200</xdr:rowOff>
    </xdr:from>
    <xdr:ext cx="323850" cy="495300"/>
    <xdr:sp>
      <xdr:nvSpPr>
        <xdr:cNvPr id="2566" name="text 215"/>
        <xdr:cNvSpPr txBox="1">
          <a:spLocks noChangeArrowheads="1"/>
        </xdr:cNvSpPr>
      </xdr:nvSpPr>
      <xdr:spPr>
        <a:xfrm>
          <a:off x="10963275" y="6181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23,423</a:t>
          </a:r>
        </a:p>
      </xdr:txBody>
    </xdr:sp>
    <xdr:clientData/>
  </xdr:oneCellAnchor>
  <xdr:oneCellAnchor>
    <xdr:from>
      <xdr:col>21</xdr:col>
      <xdr:colOff>523875</xdr:colOff>
      <xdr:row>24</xdr:row>
      <xdr:rowOff>76200</xdr:rowOff>
    </xdr:from>
    <xdr:ext cx="323850" cy="495300"/>
    <xdr:sp>
      <xdr:nvSpPr>
        <xdr:cNvPr id="2567" name="text 215"/>
        <xdr:cNvSpPr txBox="1">
          <a:spLocks noChangeArrowheads="1"/>
        </xdr:cNvSpPr>
      </xdr:nvSpPr>
      <xdr:spPr>
        <a:xfrm>
          <a:off x="15440025" y="6181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23,366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1" customWidth="1"/>
    <col min="2" max="2" width="11.25390625" style="94" customWidth="1"/>
    <col min="3" max="18" width="11.25390625" style="52" customWidth="1"/>
    <col min="19" max="19" width="4.75390625" style="51" customWidth="1"/>
    <col min="20" max="20" width="1.75390625" style="51" customWidth="1"/>
    <col min="21" max="16384" width="9.125" style="52" customWidth="1"/>
  </cols>
  <sheetData>
    <row r="1" spans="1:20" s="50" customFormat="1" ht="9.75" customHeight="1">
      <c r="A1" s="47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S1" s="47"/>
      <c r="T1" s="47"/>
    </row>
    <row r="2" spans="2:18" ht="36" customHeight="1">
      <c r="B2" s="52"/>
      <c r="D2" s="53"/>
      <c r="E2" s="53"/>
      <c r="F2" s="53"/>
      <c r="G2" s="53"/>
      <c r="H2" s="53"/>
      <c r="I2" s="53"/>
      <c r="J2" s="53"/>
      <c r="K2" s="53"/>
      <c r="L2" s="53"/>
      <c r="R2" s="54"/>
    </row>
    <row r="3" spans="2:12" s="51" customFormat="1" ht="18" customHeight="1">
      <c r="B3" s="55"/>
      <c r="C3" s="55"/>
      <c r="D3" s="55"/>
      <c r="J3" s="56"/>
      <c r="K3" s="55"/>
      <c r="L3" s="55"/>
    </row>
    <row r="4" spans="1:22" s="62" customFormat="1" ht="22.5" customHeight="1">
      <c r="A4" s="57"/>
      <c r="B4" s="58" t="s">
        <v>0</v>
      </c>
      <c r="C4" s="190" t="s">
        <v>1</v>
      </c>
      <c r="D4" s="59"/>
      <c r="E4" s="57"/>
      <c r="F4" s="57"/>
      <c r="G4" s="57"/>
      <c r="H4" s="57"/>
      <c r="I4" s="59"/>
      <c r="J4" s="8" t="s">
        <v>47</v>
      </c>
      <c r="K4" s="59"/>
      <c r="L4" s="60"/>
      <c r="M4" s="59"/>
      <c r="N4" s="59"/>
      <c r="O4" s="59"/>
      <c r="P4" s="59"/>
      <c r="Q4" s="116" t="s">
        <v>2</v>
      </c>
      <c r="R4" s="169">
        <v>553560</v>
      </c>
      <c r="S4" s="59"/>
      <c r="T4" s="59"/>
      <c r="U4" s="61"/>
      <c r="V4" s="61"/>
    </row>
    <row r="5" spans="2:22" s="63" customFormat="1" ht="18" customHeight="1" thickBot="1">
      <c r="B5" s="64"/>
      <c r="C5" s="65"/>
      <c r="D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71" customFormat="1" ht="21" customHeight="1">
      <c r="A6" s="66"/>
      <c r="B6" s="67"/>
      <c r="C6" s="68"/>
      <c r="D6" s="67"/>
      <c r="E6" s="69"/>
      <c r="F6" s="69"/>
      <c r="G6" s="69"/>
      <c r="H6" s="69"/>
      <c r="I6" s="69"/>
      <c r="J6" s="67"/>
      <c r="K6" s="67"/>
      <c r="L6" s="67"/>
      <c r="M6" s="67"/>
      <c r="N6" s="67"/>
      <c r="O6" s="67"/>
      <c r="P6" s="67"/>
      <c r="Q6" s="67"/>
      <c r="R6" s="67"/>
      <c r="S6" s="70"/>
      <c r="T6" s="56"/>
      <c r="U6" s="56"/>
      <c r="V6" s="56"/>
    </row>
    <row r="7" spans="1:21" ht="21" customHeight="1">
      <c r="A7" s="72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73"/>
      <c r="T7" s="55"/>
      <c r="U7" s="53"/>
    </row>
    <row r="8" spans="1:21" ht="24.75" customHeight="1">
      <c r="A8" s="72"/>
      <c r="B8" s="107"/>
      <c r="C8" s="108" t="s">
        <v>3</v>
      </c>
      <c r="D8" s="109"/>
      <c r="E8" s="109"/>
      <c r="F8" s="109"/>
      <c r="G8" s="109"/>
      <c r="H8" s="191"/>
      <c r="I8" s="191"/>
      <c r="J8" s="191"/>
      <c r="K8" s="191"/>
      <c r="L8" s="191"/>
      <c r="M8" s="191"/>
      <c r="N8" s="109"/>
      <c r="O8" s="109"/>
      <c r="P8" s="109"/>
      <c r="Q8" s="109"/>
      <c r="R8" s="117"/>
      <c r="S8" s="73"/>
      <c r="T8" s="55"/>
      <c r="U8" s="53"/>
    </row>
    <row r="9" spans="1:21" ht="24.75" customHeight="1">
      <c r="A9" s="72"/>
      <c r="B9" s="107"/>
      <c r="C9" s="103" t="s">
        <v>4</v>
      </c>
      <c r="D9" s="109"/>
      <c r="E9" s="109"/>
      <c r="F9" s="109"/>
      <c r="G9" s="74"/>
      <c r="H9" s="74"/>
      <c r="I9" s="74"/>
      <c r="J9" s="74" t="s">
        <v>48</v>
      </c>
      <c r="K9" s="74"/>
      <c r="L9" s="74"/>
      <c r="M9" s="74"/>
      <c r="N9" s="109"/>
      <c r="O9" s="109"/>
      <c r="P9" s="192" t="s">
        <v>49</v>
      </c>
      <c r="Q9" s="192"/>
      <c r="R9" s="75"/>
      <c r="S9" s="73"/>
      <c r="T9" s="55"/>
      <c r="U9" s="53"/>
    </row>
    <row r="10" spans="1:21" ht="24.75" customHeight="1">
      <c r="A10" s="72"/>
      <c r="B10" s="107"/>
      <c r="C10" s="103" t="s">
        <v>5</v>
      </c>
      <c r="D10" s="109"/>
      <c r="E10" s="109"/>
      <c r="F10" s="109"/>
      <c r="G10" s="109"/>
      <c r="H10" s="109"/>
      <c r="I10" s="109"/>
      <c r="J10" s="246" t="s">
        <v>110</v>
      </c>
      <c r="K10" s="109"/>
      <c r="L10" s="109"/>
      <c r="M10" s="109"/>
      <c r="N10" s="109"/>
      <c r="O10" s="109"/>
      <c r="P10" s="192"/>
      <c r="Q10" s="192"/>
      <c r="R10" s="117"/>
      <c r="S10" s="73"/>
      <c r="T10" s="55"/>
      <c r="U10" s="53"/>
    </row>
    <row r="11" spans="1:21" ht="21" customHeight="1">
      <c r="A11" s="72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8"/>
      <c r="S11" s="73"/>
      <c r="T11" s="55"/>
      <c r="U11" s="53"/>
    </row>
    <row r="12" spans="1:21" ht="21" customHeight="1">
      <c r="A12" s="72"/>
      <c r="B12" s="107"/>
      <c r="C12" s="109"/>
      <c r="D12" s="109"/>
      <c r="E12" s="109"/>
      <c r="F12" s="109"/>
      <c r="G12" s="109"/>
      <c r="H12" s="109"/>
      <c r="I12" s="109"/>
      <c r="J12" s="120"/>
      <c r="K12" s="120"/>
      <c r="L12" s="109"/>
      <c r="M12" s="109"/>
      <c r="N12" s="109"/>
      <c r="O12" s="109"/>
      <c r="P12" s="109"/>
      <c r="Q12" s="109"/>
      <c r="R12" s="117"/>
      <c r="S12" s="73"/>
      <c r="T12" s="55"/>
      <c r="U12" s="53"/>
    </row>
    <row r="13" spans="1:21" ht="21" customHeight="1">
      <c r="A13" s="72"/>
      <c r="B13" s="107"/>
      <c r="C13" s="119" t="s">
        <v>6</v>
      </c>
      <c r="D13" s="109"/>
      <c r="E13" s="109"/>
      <c r="F13" s="109"/>
      <c r="G13" s="120"/>
      <c r="H13" s="109"/>
      <c r="I13" s="109"/>
      <c r="J13" s="120" t="s">
        <v>7</v>
      </c>
      <c r="K13" s="193"/>
      <c r="M13" s="120"/>
      <c r="N13" s="109"/>
      <c r="O13" s="120"/>
      <c r="P13" s="121"/>
      <c r="Q13" s="109"/>
      <c r="R13" s="117"/>
      <c r="S13" s="73"/>
      <c r="T13" s="55"/>
      <c r="U13" s="53"/>
    </row>
    <row r="14" spans="1:21" ht="21" customHeight="1">
      <c r="A14" s="72"/>
      <c r="B14" s="107"/>
      <c r="C14" s="114" t="s">
        <v>8</v>
      </c>
      <c r="D14" s="109"/>
      <c r="E14" s="109"/>
      <c r="F14" s="109"/>
      <c r="G14" s="194"/>
      <c r="H14" s="109"/>
      <c r="I14" s="109"/>
      <c r="J14" s="193">
        <v>22.837</v>
      </c>
      <c r="K14" s="168"/>
      <c r="M14" s="194"/>
      <c r="N14" s="109"/>
      <c r="O14" s="194"/>
      <c r="P14" s="121"/>
      <c r="Q14" s="109"/>
      <c r="R14" s="117"/>
      <c r="S14" s="73"/>
      <c r="T14" s="55"/>
      <c r="U14" s="53"/>
    </row>
    <row r="15" spans="1:21" ht="21" customHeight="1">
      <c r="A15" s="72"/>
      <c r="B15" s="107"/>
      <c r="C15" s="114" t="s">
        <v>9</v>
      </c>
      <c r="D15" s="109"/>
      <c r="E15" s="109"/>
      <c r="F15" s="109"/>
      <c r="G15" s="195"/>
      <c r="H15" s="109"/>
      <c r="I15" s="109"/>
      <c r="J15" s="168" t="s">
        <v>10</v>
      </c>
      <c r="K15" s="195"/>
      <c r="N15" s="109"/>
      <c r="O15" s="195"/>
      <c r="P15" s="109"/>
      <c r="Q15" s="109"/>
      <c r="R15" s="117"/>
      <c r="S15" s="73"/>
      <c r="T15" s="55"/>
      <c r="U15" s="53"/>
    </row>
    <row r="16" spans="1:21" ht="21" customHeight="1">
      <c r="A16" s="72"/>
      <c r="B16" s="107"/>
      <c r="C16" s="109"/>
      <c r="D16" s="109"/>
      <c r="E16" s="109"/>
      <c r="F16" s="109"/>
      <c r="G16" s="109"/>
      <c r="H16" s="109"/>
      <c r="I16" s="109"/>
      <c r="J16" s="196" t="s">
        <v>50</v>
      </c>
      <c r="K16" s="196"/>
      <c r="L16" s="109"/>
      <c r="M16" s="109"/>
      <c r="N16" s="109"/>
      <c r="O16" s="109"/>
      <c r="P16" s="109"/>
      <c r="Q16" s="109"/>
      <c r="R16" s="117"/>
      <c r="S16" s="73"/>
      <c r="T16" s="55"/>
      <c r="U16" s="53"/>
    </row>
    <row r="17" spans="1:21" ht="21" customHeight="1">
      <c r="A17" s="72"/>
      <c r="B17" s="107"/>
      <c r="C17" s="109"/>
      <c r="D17" s="109"/>
      <c r="E17" s="109"/>
      <c r="F17" s="109"/>
      <c r="G17" s="109"/>
      <c r="H17" s="109"/>
      <c r="I17" s="109"/>
      <c r="J17" s="217" t="s">
        <v>51</v>
      </c>
      <c r="K17" s="196"/>
      <c r="L17" s="109"/>
      <c r="M17" s="109"/>
      <c r="N17" s="109"/>
      <c r="O17" s="109"/>
      <c r="P17" s="109"/>
      <c r="Q17" s="109"/>
      <c r="R17" s="117"/>
      <c r="S17" s="73"/>
      <c r="T17" s="55"/>
      <c r="U17" s="53"/>
    </row>
    <row r="18" spans="1:21" ht="21" customHeight="1">
      <c r="A18" s="72"/>
      <c r="B18" s="110"/>
      <c r="C18" s="111"/>
      <c r="D18" s="111"/>
      <c r="E18" s="111"/>
      <c r="F18" s="111"/>
      <c r="G18" s="111"/>
      <c r="H18" s="111"/>
      <c r="I18" s="111"/>
      <c r="J18" s="218"/>
      <c r="K18" s="175"/>
      <c r="L18" s="111"/>
      <c r="M18" s="111"/>
      <c r="N18" s="111"/>
      <c r="O18" s="111"/>
      <c r="P18" s="111"/>
      <c r="Q18" s="111"/>
      <c r="R18" s="118"/>
      <c r="S18" s="73"/>
      <c r="T18" s="55"/>
      <c r="U18" s="53"/>
    </row>
    <row r="19" spans="1:21" ht="21" customHeight="1">
      <c r="A19" s="72"/>
      <c r="B19" s="107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7"/>
      <c r="S19" s="73"/>
      <c r="T19" s="55"/>
      <c r="U19" s="53"/>
    </row>
    <row r="20" spans="1:21" ht="21" customHeight="1">
      <c r="A20" s="72"/>
      <c r="B20" s="107"/>
      <c r="C20" s="114" t="s">
        <v>11</v>
      </c>
      <c r="D20" s="109"/>
      <c r="E20" s="109"/>
      <c r="F20" s="109"/>
      <c r="G20" s="109"/>
      <c r="H20" s="109"/>
      <c r="J20" s="172" t="s">
        <v>52</v>
      </c>
      <c r="L20" s="109"/>
      <c r="M20" s="121"/>
      <c r="N20" s="172"/>
      <c r="O20" s="109"/>
      <c r="P20" s="356" t="s">
        <v>53</v>
      </c>
      <c r="Q20" s="356"/>
      <c r="R20" s="117"/>
      <c r="S20" s="73"/>
      <c r="T20" s="55"/>
      <c r="U20" s="53"/>
    </row>
    <row r="21" spans="1:21" ht="21" customHeight="1">
      <c r="A21" s="72"/>
      <c r="B21" s="107"/>
      <c r="C21" s="114" t="s">
        <v>13</v>
      </c>
      <c r="D21" s="109"/>
      <c r="E21" s="109"/>
      <c r="F21" s="109"/>
      <c r="G21" s="109"/>
      <c r="H21" s="109"/>
      <c r="J21" s="172" t="s">
        <v>12</v>
      </c>
      <c r="K21" s="109"/>
      <c r="L21" s="109"/>
      <c r="M21" s="109"/>
      <c r="N21" s="173"/>
      <c r="O21" s="109"/>
      <c r="P21" s="356" t="s">
        <v>14</v>
      </c>
      <c r="Q21" s="356"/>
      <c r="R21" s="117"/>
      <c r="S21" s="73"/>
      <c r="T21" s="55"/>
      <c r="U21" s="53"/>
    </row>
    <row r="22" spans="1:21" ht="21" customHeight="1">
      <c r="A22" s="72"/>
      <c r="B22" s="122"/>
      <c r="C22" s="123"/>
      <c r="D22" s="123"/>
      <c r="E22" s="123"/>
      <c r="F22" s="123"/>
      <c r="G22" s="123"/>
      <c r="H22" s="123"/>
      <c r="I22" s="123"/>
      <c r="J22" s="197"/>
      <c r="K22" s="123"/>
      <c r="L22" s="123"/>
      <c r="M22" s="123"/>
      <c r="N22" s="123"/>
      <c r="O22" s="123"/>
      <c r="P22" s="123"/>
      <c r="Q22" s="123"/>
      <c r="R22" s="124"/>
      <c r="S22" s="73"/>
      <c r="T22" s="55"/>
      <c r="U22" s="53"/>
    </row>
    <row r="23" spans="1:21" ht="21" customHeight="1">
      <c r="A23" s="72"/>
      <c r="B23" s="77"/>
      <c r="C23" s="78"/>
      <c r="D23" s="78"/>
      <c r="E23" s="79"/>
      <c r="F23" s="79"/>
      <c r="G23" s="79"/>
      <c r="H23" s="79"/>
      <c r="I23" s="78"/>
      <c r="J23" s="80"/>
      <c r="K23" s="78"/>
      <c r="L23" s="78"/>
      <c r="M23" s="78"/>
      <c r="N23" s="78"/>
      <c r="O23" s="78"/>
      <c r="P23" s="78"/>
      <c r="Q23" s="78"/>
      <c r="R23" s="78"/>
      <c r="S23" s="73"/>
      <c r="T23" s="55"/>
      <c r="U23" s="53"/>
    </row>
    <row r="24" spans="1:19" ht="30" customHeight="1">
      <c r="A24" s="82"/>
      <c r="B24" s="125"/>
      <c r="C24" s="126"/>
      <c r="D24" s="198" t="s">
        <v>15</v>
      </c>
      <c r="E24" s="199"/>
      <c r="F24" s="199"/>
      <c r="G24" s="199"/>
      <c r="H24" s="126"/>
      <c r="I24" s="127"/>
      <c r="J24" s="128"/>
      <c r="K24" s="125"/>
      <c r="L24" s="126"/>
      <c r="M24" s="198" t="s">
        <v>16</v>
      </c>
      <c r="N24" s="198"/>
      <c r="O24" s="198"/>
      <c r="P24" s="198"/>
      <c r="Q24" s="126"/>
      <c r="R24" s="127"/>
      <c r="S24" s="73"/>
    </row>
    <row r="25" spans="1:20" s="88" customFormat="1" ht="21" customHeight="1" thickBot="1">
      <c r="A25" s="83"/>
      <c r="B25" s="84" t="s">
        <v>17</v>
      </c>
      <c r="C25" s="85" t="s">
        <v>18</v>
      </c>
      <c r="D25" s="85" t="s">
        <v>19</v>
      </c>
      <c r="E25" s="86" t="s">
        <v>20</v>
      </c>
      <c r="F25" s="200" t="s">
        <v>21</v>
      </c>
      <c r="G25" s="201"/>
      <c r="H25" s="201"/>
      <c r="I25" s="202"/>
      <c r="J25" s="128"/>
      <c r="K25" s="84" t="s">
        <v>17</v>
      </c>
      <c r="L25" s="85" t="s">
        <v>18</v>
      </c>
      <c r="M25" s="85" t="s">
        <v>19</v>
      </c>
      <c r="N25" s="86" t="s">
        <v>20</v>
      </c>
      <c r="O25" s="200" t="s">
        <v>21</v>
      </c>
      <c r="P25" s="201"/>
      <c r="Q25" s="201"/>
      <c r="R25" s="202"/>
      <c r="S25" s="87"/>
      <c r="T25" s="51"/>
    </row>
    <row r="26" spans="1:20" s="62" customFormat="1" ht="21" customHeight="1" thickTop="1">
      <c r="A26" s="82"/>
      <c r="B26" s="129"/>
      <c r="C26" s="130"/>
      <c r="D26" s="131"/>
      <c r="E26" s="132"/>
      <c r="F26" s="133"/>
      <c r="G26" s="134"/>
      <c r="H26" s="134"/>
      <c r="I26" s="76"/>
      <c r="J26" s="128"/>
      <c r="K26" s="129"/>
      <c r="L26" s="130"/>
      <c r="M26" s="131"/>
      <c r="N26" s="132"/>
      <c r="O26" s="133"/>
      <c r="P26" s="134"/>
      <c r="Q26" s="134"/>
      <c r="R26" s="76"/>
      <c r="S26" s="73"/>
      <c r="T26" s="51"/>
    </row>
    <row r="27" spans="1:20" s="62" customFormat="1" ht="21" customHeight="1">
      <c r="A27" s="82"/>
      <c r="B27" s="203">
        <v>1</v>
      </c>
      <c r="C27" s="89">
        <v>23.035</v>
      </c>
      <c r="D27" s="89">
        <v>22.644</v>
      </c>
      <c r="E27" s="90">
        <f>(C27-D27)*1000</f>
        <v>391.0000000000018</v>
      </c>
      <c r="F27" s="204" t="s">
        <v>22</v>
      </c>
      <c r="G27" s="205"/>
      <c r="H27" s="205"/>
      <c r="I27" s="206"/>
      <c r="J27" s="128"/>
      <c r="K27" s="203">
        <v>1</v>
      </c>
      <c r="L27" s="207">
        <v>22.86</v>
      </c>
      <c r="M27" s="207">
        <v>22.785</v>
      </c>
      <c r="N27" s="90">
        <f>(L27-M27)*1000</f>
        <v>74.99999999999929</v>
      </c>
      <c r="O27" s="208" t="s">
        <v>23</v>
      </c>
      <c r="P27" s="209"/>
      <c r="Q27" s="209"/>
      <c r="R27" s="210"/>
      <c r="S27" s="73"/>
      <c r="T27" s="51"/>
    </row>
    <row r="28" spans="1:20" s="62" customFormat="1" ht="21" customHeight="1">
      <c r="A28" s="82"/>
      <c r="B28" s="129"/>
      <c r="C28" s="130"/>
      <c r="D28" s="131"/>
      <c r="E28" s="132"/>
      <c r="F28" s="211" t="s">
        <v>54</v>
      </c>
      <c r="G28" s="212"/>
      <c r="H28" s="212"/>
      <c r="I28" s="213"/>
      <c r="J28" s="128"/>
      <c r="K28" s="203"/>
      <c r="L28" s="207"/>
      <c r="M28" s="207"/>
      <c r="N28" s="90"/>
      <c r="O28" s="208" t="s">
        <v>24</v>
      </c>
      <c r="P28" s="209"/>
      <c r="Q28" s="209"/>
      <c r="R28" s="210"/>
      <c r="S28" s="73"/>
      <c r="T28" s="51"/>
    </row>
    <row r="29" spans="1:20" s="62" customFormat="1" ht="21" customHeight="1">
      <c r="A29" s="82"/>
      <c r="B29" s="203">
        <v>3</v>
      </c>
      <c r="C29" s="89">
        <v>23.005</v>
      </c>
      <c r="D29" s="89">
        <v>22.665</v>
      </c>
      <c r="E29" s="90">
        <f>(C29-D29)*1000</f>
        <v>339.9999999999999</v>
      </c>
      <c r="F29" s="208" t="s">
        <v>25</v>
      </c>
      <c r="G29" s="209"/>
      <c r="H29" s="209"/>
      <c r="I29" s="210"/>
      <c r="J29" s="128"/>
      <c r="K29" s="203"/>
      <c r="L29" s="207"/>
      <c r="M29" s="207"/>
      <c r="N29" s="90">
        <f>(M29-L29)*1000</f>
        <v>0</v>
      </c>
      <c r="O29" s="214"/>
      <c r="P29" s="215"/>
      <c r="Q29" s="215"/>
      <c r="R29" s="216"/>
      <c r="S29" s="73"/>
      <c r="T29" s="51"/>
    </row>
    <row r="30" spans="1:20" s="62" customFormat="1" ht="21" customHeight="1">
      <c r="A30" s="82"/>
      <c r="B30" s="203"/>
      <c r="C30" s="89"/>
      <c r="D30" s="89"/>
      <c r="E30" s="90"/>
      <c r="F30" s="208"/>
      <c r="G30" s="209"/>
      <c r="H30" s="209"/>
      <c r="I30" s="210"/>
      <c r="J30" s="128"/>
      <c r="K30" s="203">
        <v>3</v>
      </c>
      <c r="L30" s="207">
        <v>22.86</v>
      </c>
      <c r="M30" s="207">
        <v>22.785</v>
      </c>
      <c r="N30" s="90">
        <f>(L30-M30)*1000</f>
        <v>74.99999999999929</v>
      </c>
      <c r="O30" s="208" t="s">
        <v>26</v>
      </c>
      <c r="P30" s="209"/>
      <c r="Q30" s="209"/>
      <c r="R30" s="210"/>
      <c r="S30" s="73"/>
      <c r="T30" s="51"/>
    </row>
    <row r="31" spans="1:20" s="62" customFormat="1" ht="21" customHeight="1">
      <c r="A31" s="82"/>
      <c r="B31" s="203">
        <v>5</v>
      </c>
      <c r="C31" s="89">
        <v>22.979</v>
      </c>
      <c r="D31" s="89">
        <v>22.701</v>
      </c>
      <c r="E31" s="90">
        <f>(C31-D31)*1000</f>
        <v>277.9999999999987</v>
      </c>
      <c r="F31" s="208" t="s">
        <v>25</v>
      </c>
      <c r="G31" s="209"/>
      <c r="H31" s="209"/>
      <c r="I31" s="210"/>
      <c r="J31" s="128"/>
      <c r="K31" s="203"/>
      <c r="L31" s="207"/>
      <c r="M31" s="207"/>
      <c r="N31" s="90">
        <f>(M31-L31)*1000</f>
        <v>0</v>
      </c>
      <c r="O31" s="208" t="s">
        <v>24</v>
      </c>
      <c r="P31" s="209"/>
      <c r="Q31" s="209"/>
      <c r="R31" s="210"/>
      <c r="S31" s="73"/>
      <c r="T31" s="51"/>
    </row>
    <row r="32" spans="1:20" s="57" customFormat="1" ht="21" customHeight="1">
      <c r="A32" s="82"/>
      <c r="B32" s="135"/>
      <c r="C32" s="136"/>
      <c r="D32" s="137"/>
      <c r="E32" s="138"/>
      <c r="F32" s="139"/>
      <c r="G32" s="140"/>
      <c r="H32" s="140"/>
      <c r="I32" s="81"/>
      <c r="J32" s="128"/>
      <c r="K32" s="135"/>
      <c r="L32" s="136"/>
      <c r="M32" s="137"/>
      <c r="N32" s="138"/>
      <c r="O32" s="139"/>
      <c r="P32" s="140"/>
      <c r="Q32" s="140"/>
      <c r="R32" s="81"/>
      <c r="S32" s="73"/>
      <c r="T32" s="51"/>
    </row>
    <row r="33" spans="1:19" ht="21" customHeight="1" thickBo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</row>
  </sheetData>
  <sheetProtection password="E755" sheet="1" objects="1" scenarios="1"/>
  <mergeCells count="2"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2"/>
      <c r="BI1" s="1"/>
      <c r="BJ1" s="2"/>
      <c r="BU1" s="32"/>
      <c r="BV1" s="32"/>
      <c r="BW1" s="32"/>
      <c r="BX1" s="32"/>
      <c r="BY1" s="32"/>
      <c r="BZ1" s="32"/>
      <c r="CA1" s="32"/>
      <c r="CM1" s="1"/>
      <c r="CN1" s="2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39"/>
      <c r="DB1" s="39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</row>
    <row r="2" spans="3:119" ht="36" customHeight="1" thickBot="1" thickTop="1">
      <c r="C2" s="225"/>
      <c r="D2" s="226"/>
      <c r="E2" s="226"/>
      <c r="F2" s="226"/>
      <c r="G2" s="226"/>
      <c r="H2" s="227" t="s">
        <v>66</v>
      </c>
      <c r="I2" s="226"/>
      <c r="J2" s="226"/>
      <c r="K2" s="226"/>
      <c r="L2" s="226"/>
      <c r="M2" s="228"/>
      <c r="Q2" s="44"/>
      <c r="R2" s="44"/>
      <c r="S2" s="274"/>
      <c r="T2" s="275"/>
      <c r="U2" s="275"/>
      <c r="V2" s="275"/>
      <c r="W2" s="359" t="s">
        <v>27</v>
      </c>
      <c r="X2" s="359"/>
      <c r="Y2" s="359"/>
      <c r="Z2" s="359"/>
      <c r="AA2" s="275"/>
      <c r="AB2" s="275"/>
      <c r="AC2" s="275"/>
      <c r="AD2" s="276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255"/>
      <c r="AR2" s="255"/>
      <c r="AS2" s="255"/>
      <c r="AT2" s="255"/>
      <c r="AU2" s="255"/>
      <c r="AV2" s="255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CO2" s="274"/>
      <c r="CP2" s="275"/>
      <c r="CQ2" s="275"/>
      <c r="CR2" s="275"/>
      <c r="CS2" s="359" t="s">
        <v>27</v>
      </c>
      <c r="CT2" s="359"/>
      <c r="CU2" s="359"/>
      <c r="CV2" s="359"/>
      <c r="CW2" s="275"/>
      <c r="CX2" s="275"/>
      <c r="CY2" s="275"/>
      <c r="CZ2" s="276"/>
      <c r="DA2" s="44"/>
      <c r="DB2" s="44"/>
      <c r="DE2" s="225"/>
      <c r="DF2" s="226"/>
      <c r="DG2" s="226"/>
      <c r="DH2" s="226"/>
      <c r="DI2" s="226"/>
      <c r="DJ2" s="227" t="s">
        <v>68</v>
      </c>
      <c r="DK2" s="226"/>
      <c r="DL2" s="226"/>
      <c r="DM2" s="226"/>
      <c r="DN2" s="226"/>
      <c r="DO2" s="228"/>
    </row>
    <row r="3" spans="17:106" ht="21" customHeight="1" thickBot="1" thickTop="1">
      <c r="Q3" s="219"/>
      <c r="R3" s="219"/>
      <c r="S3" s="360" t="s">
        <v>28</v>
      </c>
      <c r="T3" s="361"/>
      <c r="U3" s="115"/>
      <c r="V3" s="277"/>
      <c r="W3" s="278" t="s">
        <v>74</v>
      </c>
      <c r="X3" s="279"/>
      <c r="Y3" s="279"/>
      <c r="Z3" s="280"/>
      <c r="AA3" s="115"/>
      <c r="AB3" s="277"/>
      <c r="AC3" s="362" t="s">
        <v>29</v>
      </c>
      <c r="AD3" s="363"/>
      <c r="AG3" s="4"/>
      <c r="AH3" s="4"/>
      <c r="AI3" s="4"/>
      <c r="AJ3" s="4"/>
      <c r="AK3" s="4"/>
      <c r="AL3" s="4"/>
      <c r="AM3" s="256"/>
      <c r="AN3" s="256"/>
      <c r="AO3" s="4"/>
      <c r="AP3" s="4"/>
      <c r="AQ3" s="4"/>
      <c r="AR3" s="4"/>
      <c r="AS3" s="4"/>
      <c r="AT3" s="4"/>
      <c r="AU3" s="219"/>
      <c r="AV3" s="219"/>
      <c r="AW3" s="219"/>
      <c r="AX3" s="219"/>
      <c r="AY3" s="219"/>
      <c r="AZ3" s="219"/>
      <c r="BA3" s="4"/>
      <c r="BB3" s="4"/>
      <c r="BC3" s="4"/>
      <c r="BD3" s="4"/>
      <c r="BE3" s="256"/>
      <c r="BF3" s="256"/>
      <c r="BG3" s="265"/>
      <c r="BH3" s="265"/>
      <c r="CO3" s="364" t="s">
        <v>29</v>
      </c>
      <c r="CP3" s="365"/>
      <c r="CQ3" s="366"/>
      <c r="CR3" s="367"/>
      <c r="CS3" s="278" t="s">
        <v>74</v>
      </c>
      <c r="CT3" s="279"/>
      <c r="CU3" s="279"/>
      <c r="CV3" s="280"/>
      <c r="CW3" s="300"/>
      <c r="CX3" s="301"/>
      <c r="CY3" s="357" t="s">
        <v>28</v>
      </c>
      <c r="CZ3" s="358"/>
      <c r="DA3" s="4"/>
      <c r="DB3" s="4"/>
    </row>
    <row r="4" spans="3:119" ht="23.25" customHeight="1" thickTop="1">
      <c r="C4" s="229"/>
      <c r="D4" s="230"/>
      <c r="E4" s="230"/>
      <c r="F4" s="230"/>
      <c r="G4" s="230"/>
      <c r="H4" s="230"/>
      <c r="I4" s="230"/>
      <c r="J4" s="230"/>
      <c r="K4" s="231"/>
      <c r="L4" s="230"/>
      <c r="M4" s="232"/>
      <c r="Q4" s="44"/>
      <c r="R4" s="44"/>
      <c r="S4" s="281"/>
      <c r="T4" s="282"/>
      <c r="U4" s="283"/>
      <c r="V4" s="284"/>
      <c r="W4" s="189" t="s">
        <v>75</v>
      </c>
      <c r="X4" s="189"/>
      <c r="Y4" s="189"/>
      <c r="Z4" s="189"/>
      <c r="AA4" s="283"/>
      <c r="AB4" s="284"/>
      <c r="AC4" s="33"/>
      <c r="AD4" s="285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257"/>
      <c r="AR4" s="257"/>
      <c r="AS4" s="257"/>
      <c r="AT4" s="257"/>
      <c r="AU4" s="257"/>
      <c r="AV4" s="257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V4" s="8" t="s">
        <v>47</v>
      </c>
      <c r="CO4" s="151"/>
      <c r="CP4" s="33"/>
      <c r="CQ4" s="283"/>
      <c r="CR4" s="284"/>
      <c r="CS4" s="189" t="s">
        <v>75</v>
      </c>
      <c r="CT4" s="189"/>
      <c r="CU4" s="189"/>
      <c r="CV4" s="189"/>
      <c r="CW4" s="283"/>
      <c r="CX4" s="284"/>
      <c r="CY4" s="302"/>
      <c r="CZ4" s="285"/>
      <c r="DA4" s="4"/>
      <c r="DB4" s="44"/>
      <c r="DE4" s="229"/>
      <c r="DF4" s="230"/>
      <c r="DG4" s="230"/>
      <c r="DH4" s="230"/>
      <c r="DI4" s="230"/>
      <c r="DJ4" s="230"/>
      <c r="DK4" s="230"/>
      <c r="DL4" s="230"/>
      <c r="DM4" s="231"/>
      <c r="DN4" s="230"/>
      <c r="DO4" s="232"/>
    </row>
    <row r="5" spans="3:119" ht="21" customHeight="1">
      <c r="C5" s="233"/>
      <c r="D5" s="234" t="s">
        <v>58</v>
      </c>
      <c r="E5" s="220"/>
      <c r="F5" s="235"/>
      <c r="G5" s="235"/>
      <c r="H5" s="235"/>
      <c r="I5" s="235"/>
      <c r="J5" s="235"/>
      <c r="K5" s="223"/>
      <c r="M5" s="236"/>
      <c r="Q5" s="258"/>
      <c r="R5" s="259"/>
      <c r="S5" s="17"/>
      <c r="T5" s="286"/>
      <c r="U5" s="5"/>
      <c r="V5" s="6"/>
      <c r="W5" s="5"/>
      <c r="X5" s="287"/>
      <c r="Y5" s="5"/>
      <c r="Z5" s="286"/>
      <c r="AA5" s="5"/>
      <c r="AB5" s="6"/>
      <c r="AC5" s="7"/>
      <c r="AD5" s="27"/>
      <c r="AG5" s="254"/>
      <c r="AH5" s="9"/>
      <c r="AI5" s="254"/>
      <c r="AJ5" s="9"/>
      <c r="AK5" s="254"/>
      <c r="AL5" s="9"/>
      <c r="AM5" s="254"/>
      <c r="AN5" s="9"/>
      <c r="AO5" s="254"/>
      <c r="AP5" s="9"/>
      <c r="AQ5" s="254"/>
      <c r="AR5" s="9"/>
      <c r="AS5" s="9"/>
      <c r="AT5" s="253"/>
      <c r="AU5" s="258"/>
      <c r="AV5" s="259"/>
      <c r="AW5" s="258"/>
      <c r="AX5" s="259"/>
      <c r="AY5" s="258"/>
      <c r="AZ5" s="259"/>
      <c r="BA5" s="9"/>
      <c r="BB5" s="253"/>
      <c r="BC5" s="254"/>
      <c r="BD5" s="9"/>
      <c r="BE5" s="254"/>
      <c r="BF5" s="9"/>
      <c r="BG5" s="254"/>
      <c r="BH5" s="9"/>
      <c r="CO5" s="303"/>
      <c r="CP5" s="304"/>
      <c r="CQ5" s="5"/>
      <c r="CR5" s="286"/>
      <c r="CS5" s="5"/>
      <c r="CT5" s="287"/>
      <c r="CU5" s="5"/>
      <c r="CV5" s="286"/>
      <c r="CW5" s="5"/>
      <c r="CX5" s="6"/>
      <c r="CY5" s="305"/>
      <c r="CZ5" s="306"/>
      <c r="DA5" s="258"/>
      <c r="DB5" s="259"/>
      <c r="DE5" s="233"/>
      <c r="DF5" s="234" t="s">
        <v>58</v>
      </c>
      <c r="DG5" s="220"/>
      <c r="DH5" s="235"/>
      <c r="DI5" s="235"/>
      <c r="DJ5" s="235"/>
      <c r="DK5" s="235"/>
      <c r="DL5" s="235"/>
      <c r="DM5" s="223"/>
      <c r="DO5" s="236"/>
    </row>
    <row r="6" spans="3:119" ht="21.75" customHeight="1">
      <c r="C6" s="233"/>
      <c r="D6" s="234" t="s">
        <v>4</v>
      </c>
      <c r="E6" s="220"/>
      <c r="F6" s="235"/>
      <c r="G6" s="235"/>
      <c r="H6" s="237" t="s">
        <v>59</v>
      </c>
      <c r="I6" s="235"/>
      <c r="J6" s="235"/>
      <c r="K6" s="223"/>
      <c r="L6" s="238" t="s">
        <v>60</v>
      </c>
      <c r="M6" s="236"/>
      <c r="Q6" s="260"/>
      <c r="R6" s="260"/>
      <c r="S6" s="299" t="s">
        <v>43</v>
      </c>
      <c r="T6" s="13">
        <v>24.1</v>
      </c>
      <c r="U6" s="5"/>
      <c r="V6" s="6"/>
      <c r="W6" s="288" t="s">
        <v>80</v>
      </c>
      <c r="X6" s="289"/>
      <c r="Y6" s="289"/>
      <c r="Z6" s="290"/>
      <c r="AA6" s="5"/>
      <c r="AB6" s="6"/>
      <c r="AC6" s="12" t="s">
        <v>32</v>
      </c>
      <c r="AD6" s="316">
        <v>23.444</v>
      </c>
      <c r="AG6" s="4"/>
      <c r="AH6" s="222"/>
      <c r="AI6" s="272"/>
      <c r="AJ6" s="273"/>
      <c r="AK6" s="272"/>
      <c r="AL6" s="273"/>
      <c r="AM6" s="272"/>
      <c r="AN6" s="266"/>
      <c r="AO6" s="272"/>
      <c r="AP6" s="266"/>
      <c r="AQ6" s="272"/>
      <c r="AR6" s="266"/>
      <c r="AS6" s="9"/>
      <c r="AT6" s="253"/>
      <c r="AU6" s="254"/>
      <c r="AV6" s="254"/>
      <c r="AW6" s="265"/>
      <c r="AX6" s="264"/>
      <c r="AY6" s="269"/>
      <c r="AZ6" s="270"/>
      <c r="BA6" s="9"/>
      <c r="BB6" s="253"/>
      <c r="BC6" s="272"/>
      <c r="BD6" s="266"/>
      <c r="BE6" s="272"/>
      <c r="BF6" s="273"/>
      <c r="BG6" s="272"/>
      <c r="BH6" s="266"/>
      <c r="BU6" s="42" t="s">
        <v>30</v>
      </c>
      <c r="BV6" s="16" t="s">
        <v>31</v>
      </c>
      <c r="BW6" s="43" t="s">
        <v>69</v>
      </c>
      <c r="CO6" s="307" t="s">
        <v>78</v>
      </c>
      <c r="CP6" s="308"/>
      <c r="CQ6" s="15"/>
      <c r="CR6" s="309"/>
      <c r="CS6" s="288" t="s">
        <v>79</v>
      </c>
      <c r="CT6" s="289"/>
      <c r="CU6" s="289"/>
      <c r="CV6" s="290"/>
      <c r="CW6" s="310"/>
      <c r="CX6" s="309"/>
      <c r="CY6" s="30" t="s">
        <v>44</v>
      </c>
      <c r="CZ6" s="142">
        <v>21.906</v>
      </c>
      <c r="DA6" s="221"/>
      <c r="DB6" s="221"/>
      <c r="DE6" s="233"/>
      <c r="DF6" s="234" t="s">
        <v>4</v>
      </c>
      <c r="DG6" s="220"/>
      <c r="DH6" s="235"/>
      <c r="DI6" s="235"/>
      <c r="DJ6" s="237" t="s">
        <v>59</v>
      </c>
      <c r="DK6" s="235"/>
      <c r="DL6" s="235"/>
      <c r="DM6" s="223"/>
      <c r="DN6" s="238" t="s">
        <v>60</v>
      </c>
      <c r="DO6" s="236"/>
    </row>
    <row r="7" spans="3:119" ht="21" customHeight="1">
      <c r="C7" s="233"/>
      <c r="D7" s="234" t="s">
        <v>5</v>
      </c>
      <c r="E7" s="220"/>
      <c r="F7" s="235"/>
      <c r="G7" s="235"/>
      <c r="H7" s="239" t="s">
        <v>61</v>
      </c>
      <c r="I7" s="235"/>
      <c r="J7" s="235"/>
      <c r="K7" s="220"/>
      <c r="L7" s="220"/>
      <c r="M7" s="240"/>
      <c r="Q7" s="269"/>
      <c r="R7" s="270"/>
      <c r="S7" s="154"/>
      <c r="T7" s="291"/>
      <c r="U7" s="5"/>
      <c r="V7" s="6"/>
      <c r="W7" s="15"/>
      <c r="X7" s="156"/>
      <c r="Y7" s="11"/>
      <c r="Z7" s="153"/>
      <c r="AA7" s="5"/>
      <c r="AB7" s="6"/>
      <c r="AC7" s="12"/>
      <c r="AD7" s="316"/>
      <c r="AG7" s="261"/>
      <c r="AH7" s="262"/>
      <c r="AI7" s="223"/>
      <c r="AJ7" s="222"/>
      <c r="AK7" s="223"/>
      <c r="AL7" s="222"/>
      <c r="AM7" s="223"/>
      <c r="AN7" s="222"/>
      <c r="AO7" s="223"/>
      <c r="AP7" s="222"/>
      <c r="AQ7" s="223"/>
      <c r="AR7" s="4"/>
      <c r="AS7" s="9"/>
      <c r="AT7" s="253"/>
      <c r="AU7" s="254"/>
      <c r="AV7" s="254"/>
      <c r="AW7" s="258"/>
      <c r="AX7" s="259"/>
      <c r="AY7" s="263"/>
      <c r="AZ7" s="264"/>
      <c r="BA7" s="9"/>
      <c r="BB7" s="253"/>
      <c r="BC7" s="223"/>
      <c r="BD7" s="222"/>
      <c r="BE7" s="223"/>
      <c r="BF7" s="4"/>
      <c r="BG7" s="223"/>
      <c r="BH7" s="4"/>
      <c r="CO7" s="311" t="s">
        <v>76</v>
      </c>
      <c r="CP7" s="312"/>
      <c r="CQ7" s="11"/>
      <c r="CR7" s="13"/>
      <c r="CS7" s="15"/>
      <c r="CT7" s="156"/>
      <c r="CU7" s="11"/>
      <c r="CV7" s="153"/>
      <c r="CW7" s="113"/>
      <c r="CX7" s="309"/>
      <c r="CY7" s="30"/>
      <c r="CZ7" s="141"/>
      <c r="DA7" s="258"/>
      <c r="DB7" s="259"/>
      <c r="DE7" s="233"/>
      <c r="DF7" s="234" t="s">
        <v>5</v>
      </c>
      <c r="DG7" s="220"/>
      <c r="DH7" s="235"/>
      <c r="DI7" s="235"/>
      <c r="DJ7" s="239" t="s">
        <v>61</v>
      </c>
      <c r="DK7" s="235"/>
      <c r="DL7" s="235"/>
      <c r="DM7" s="220"/>
      <c r="DN7" s="220"/>
      <c r="DO7" s="240"/>
    </row>
    <row r="8" spans="3:119" s="14" customFormat="1" ht="21" customHeight="1"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3"/>
      <c r="Q8" s="238"/>
      <c r="R8" s="264"/>
      <c r="S8" s="38" t="s">
        <v>45</v>
      </c>
      <c r="T8" s="292">
        <v>23.7</v>
      </c>
      <c r="U8" s="5"/>
      <c r="V8" s="6"/>
      <c r="W8" s="293">
        <v>23.078</v>
      </c>
      <c r="X8" s="294"/>
      <c r="Y8" s="294"/>
      <c r="Z8" s="295"/>
      <c r="AA8" s="5"/>
      <c r="AB8" s="6"/>
      <c r="AC8" s="12" t="s">
        <v>33</v>
      </c>
      <c r="AD8" s="316">
        <v>23.347</v>
      </c>
      <c r="AG8" s="4"/>
      <c r="AH8" s="222"/>
      <c r="AI8" s="272"/>
      <c r="AJ8" s="266"/>
      <c r="AK8" s="272"/>
      <c r="AL8" s="273"/>
      <c r="AM8" s="272"/>
      <c r="AN8" s="266"/>
      <c r="AO8" s="272"/>
      <c r="AP8" s="266"/>
      <c r="AQ8" s="272"/>
      <c r="AR8" s="266"/>
      <c r="AS8" s="9"/>
      <c r="AT8" s="253"/>
      <c r="AU8" s="263"/>
      <c r="AV8" s="264"/>
      <c r="AW8" s="265"/>
      <c r="AX8" s="264"/>
      <c r="AY8" s="4"/>
      <c r="AZ8" s="270"/>
      <c r="BA8" s="9"/>
      <c r="BB8" s="253"/>
      <c r="BC8" s="272"/>
      <c r="BD8" s="273"/>
      <c r="BE8" s="272"/>
      <c r="BF8" s="266"/>
      <c r="BG8" s="272"/>
      <c r="BH8" s="266"/>
      <c r="BV8" s="188" t="s">
        <v>70</v>
      </c>
      <c r="CO8" s="307" t="s">
        <v>77</v>
      </c>
      <c r="CP8" s="308"/>
      <c r="CQ8" s="15"/>
      <c r="CR8" s="309"/>
      <c r="CS8" s="293">
        <v>22.591</v>
      </c>
      <c r="CT8" s="294"/>
      <c r="CU8" s="294"/>
      <c r="CV8" s="295"/>
      <c r="CW8" s="313"/>
      <c r="CX8" s="314"/>
      <c r="CY8" s="40" t="s">
        <v>46</v>
      </c>
      <c r="CZ8" s="20">
        <v>22.306</v>
      </c>
      <c r="DA8" s="238"/>
      <c r="DB8" s="266"/>
      <c r="DE8" s="241"/>
      <c r="DF8" s="242"/>
      <c r="DG8" s="242"/>
      <c r="DH8" s="242"/>
      <c r="DI8" s="242"/>
      <c r="DJ8" s="242"/>
      <c r="DK8" s="242"/>
      <c r="DL8" s="242"/>
      <c r="DM8" s="242"/>
      <c r="DN8" s="242"/>
      <c r="DO8" s="243"/>
    </row>
    <row r="9" spans="3:119" ht="21" customHeight="1" thickBot="1">
      <c r="C9" s="244"/>
      <c r="D9" s="220"/>
      <c r="E9" s="220"/>
      <c r="F9" s="220"/>
      <c r="G9" s="220"/>
      <c r="H9" s="220"/>
      <c r="I9" s="220"/>
      <c r="J9" s="220"/>
      <c r="K9" s="220"/>
      <c r="L9" s="220"/>
      <c r="M9" s="240"/>
      <c r="Q9" s="269"/>
      <c r="R9" s="270"/>
      <c r="S9" s="296"/>
      <c r="T9" s="297"/>
      <c r="U9" s="298"/>
      <c r="V9" s="297"/>
      <c r="W9" s="148"/>
      <c r="X9" s="148"/>
      <c r="Y9" s="148"/>
      <c r="Z9" s="36"/>
      <c r="AA9" s="298"/>
      <c r="AB9" s="297"/>
      <c r="AC9" s="148"/>
      <c r="AD9" s="37"/>
      <c r="AG9" s="261"/>
      <c r="AH9" s="262"/>
      <c r="AI9" s="223"/>
      <c r="AJ9" s="222"/>
      <c r="AK9" s="223"/>
      <c r="AL9" s="222"/>
      <c r="AM9" s="223"/>
      <c r="AN9" s="222"/>
      <c r="AO9" s="223"/>
      <c r="AP9" s="222"/>
      <c r="AQ9" s="223"/>
      <c r="AR9" s="4"/>
      <c r="AS9" s="9"/>
      <c r="AT9" s="253"/>
      <c r="AU9" s="18"/>
      <c r="AV9" s="253"/>
      <c r="AW9" s="258"/>
      <c r="AX9" s="259"/>
      <c r="AY9" s="265"/>
      <c r="AZ9" s="264"/>
      <c r="BA9" s="9"/>
      <c r="BB9" s="253"/>
      <c r="BC9" s="223"/>
      <c r="BD9" s="222"/>
      <c r="BE9" s="223"/>
      <c r="BF9" s="4"/>
      <c r="BG9" s="223"/>
      <c r="BH9" s="4"/>
      <c r="CO9" s="147"/>
      <c r="CP9" s="35"/>
      <c r="CQ9" s="148"/>
      <c r="CR9" s="36"/>
      <c r="CS9" s="148"/>
      <c r="CT9" s="148"/>
      <c r="CU9" s="148"/>
      <c r="CV9" s="36"/>
      <c r="CW9" s="298"/>
      <c r="CX9" s="297"/>
      <c r="CY9" s="252"/>
      <c r="CZ9" s="315"/>
      <c r="DA9" s="258"/>
      <c r="DB9" s="259"/>
      <c r="DE9" s="244"/>
      <c r="DF9" s="220"/>
      <c r="DG9" s="220"/>
      <c r="DH9" s="220"/>
      <c r="DI9" s="220"/>
      <c r="DJ9" s="220"/>
      <c r="DK9" s="220"/>
      <c r="DL9" s="220"/>
      <c r="DM9" s="220"/>
      <c r="DN9" s="220"/>
      <c r="DO9" s="240"/>
    </row>
    <row r="10" spans="3:119" ht="21" customHeight="1">
      <c r="C10" s="233"/>
      <c r="D10" s="245" t="s">
        <v>62</v>
      </c>
      <c r="E10" s="220"/>
      <c r="F10" s="220"/>
      <c r="G10" s="223"/>
      <c r="H10" s="246" t="s">
        <v>52</v>
      </c>
      <c r="I10" s="220"/>
      <c r="J10" s="220"/>
      <c r="K10" s="114" t="s">
        <v>57</v>
      </c>
      <c r="L10" s="247" t="s">
        <v>67</v>
      </c>
      <c r="M10" s="236"/>
      <c r="Q10" s="224"/>
      <c r="R10" s="268"/>
      <c r="S10" s="271"/>
      <c r="T10" s="268"/>
      <c r="U10" s="9"/>
      <c r="V10" s="253"/>
      <c r="W10" s="269"/>
      <c r="X10" s="270"/>
      <c r="Y10" s="269"/>
      <c r="Z10" s="270"/>
      <c r="AA10" s="269"/>
      <c r="AB10" s="270"/>
      <c r="AC10" s="269"/>
      <c r="AD10" s="270"/>
      <c r="AG10" s="269"/>
      <c r="AH10" s="222"/>
      <c r="AI10" s="272"/>
      <c r="AJ10" s="266"/>
      <c r="AK10" s="272"/>
      <c r="AL10" s="273"/>
      <c r="AM10" s="272"/>
      <c r="AN10" s="266"/>
      <c r="AO10" s="272"/>
      <c r="AP10" s="266"/>
      <c r="AQ10" s="272"/>
      <c r="AR10" s="266"/>
      <c r="AS10" s="9"/>
      <c r="AT10" s="253"/>
      <c r="AU10" s="18"/>
      <c r="AV10" s="253"/>
      <c r="AW10" s="265"/>
      <c r="AX10" s="264"/>
      <c r="AY10" s="269"/>
      <c r="AZ10" s="270"/>
      <c r="BA10" s="9"/>
      <c r="BB10" s="253"/>
      <c r="BC10" s="272"/>
      <c r="BD10" s="266"/>
      <c r="BE10" s="272"/>
      <c r="BF10" s="266"/>
      <c r="BG10" s="272"/>
      <c r="BH10" s="266"/>
      <c r="BV10" s="146"/>
      <c r="CO10" s="9"/>
      <c r="CP10" s="9"/>
      <c r="CQ10" s="18"/>
      <c r="CR10" s="253"/>
      <c r="CS10" s="258"/>
      <c r="CT10" s="259"/>
      <c r="CU10" s="9"/>
      <c r="CV10" s="253"/>
      <c r="CW10" s="238"/>
      <c r="CX10" s="264"/>
      <c r="CY10" s="267"/>
      <c r="CZ10" s="264"/>
      <c r="DA10" s="224"/>
      <c r="DB10" s="268"/>
      <c r="DE10" s="233"/>
      <c r="DF10" s="245" t="s">
        <v>62</v>
      </c>
      <c r="DG10" s="220"/>
      <c r="DH10" s="220"/>
      <c r="DI10" s="223"/>
      <c r="DJ10" s="246" t="s">
        <v>52</v>
      </c>
      <c r="DK10" s="220"/>
      <c r="DL10" s="220"/>
      <c r="DM10" s="114" t="s">
        <v>57</v>
      </c>
      <c r="DN10" s="247" t="s">
        <v>67</v>
      </c>
      <c r="DO10" s="236"/>
    </row>
    <row r="11" spans="3:119" ht="21" customHeight="1">
      <c r="C11" s="233"/>
      <c r="D11" s="245" t="s">
        <v>64</v>
      </c>
      <c r="E11" s="220"/>
      <c r="F11" s="220"/>
      <c r="G11" s="223"/>
      <c r="H11" s="246" t="s">
        <v>12</v>
      </c>
      <c r="I11" s="220"/>
      <c r="J11" s="113"/>
      <c r="K11" s="114" t="s">
        <v>65</v>
      </c>
      <c r="L11" s="247" t="s">
        <v>63</v>
      </c>
      <c r="M11" s="236"/>
      <c r="Q11" s="9"/>
      <c r="R11" s="253"/>
      <c r="S11" s="9"/>
      <c r="T11" s="253"/>
      <c r="U11" s="9"/>
      <c r="V11" s="253"/>
      <c r="W11" s="9"/>
      <c r="X11" s="253"/>
      <c r="Y11" s="9"/>
      <c r="Z11" s="253"/>
      <c r="AA11" s="9"/>
      <c r="AB11" s="253"/>
      <c r="AC11" s="9"/>
      <c r="AD11" s="253"/>
      <c r="AG11" s="254"/>
      <c r="AH11" s="9"/>
      <c r="AI11" s="254"/>
      <c r="AJ11" s="9"/>
      <c r="AK11" s="254"/>
      <c r="AL11" s="9"/>
      <c r="AM11" s="254"/>
      <c r="AN11" s="9"/>
      <c r="AO11" s="254"/>
      <c r="AP11" s="9"/>
      <c r="AQ11" s="254"/>
      <c r="AR11" s="9"/>
      <c r="AS11" s="9"/>
      <c r="AT11" s="253"/>
      <c r="AU11" s="254"/>
      <c r="AV11" s="254"/>
      <c r="AW11" s="254"/>
      <c r="AX11" s="254"/>
      <c r="AY11" s="9"/>
      <c r="AZ11" s="253"/>
      <c r="BA11" s="9"/>
      <c r="BB11" s="253"/>
      <c r="BC11" s="254"/>
      <c r="BD11" s="9"/>
      <c r="BE11" s="254"/>
      <c r="BF11" s="9"/>
      <c r="BG11" s="254"/>
      <c r="BH11" s="9"/>
      <c r="BV11" s="102"/>
      <c r="CO11" s="254"/>
      <c r="CP11" s="9"/>
      <c r="CQ11" s="254"/>
      <c r="CR11" s="254"/>
      <c r="CS11" s="254"/>
      <c r="CT11" s="254"/>
      <c r="CU11" s="9"/>
      <c r="CV11" s="253"/>
      <c r="CW11" s="254"/>
      <c r="CX11" s="254"/>
      <c r="CY11" s="254"/>
      <c r="CZ11" s="254"/>
      <c r="DA11" s="9"/>
      <c r="DB11" s="253"/>
      <c r="DE11" s="233"/>
      <c r="DF11" s="245" t="s">
        <v>64</v>
      </c>
      <c r="DG11" s="220"/>
      <c r="DH11" s="220"/>
      <c r="DI11" s="223"/>
      <c r="DJ11" s="246" t="s">
        <v>12</v>
      </c>
      <c r="DK11" s="220"/>
      <c r="DL11" s="113"/>
      <c r="DM11" s="114" t="s">
        <v>65</v>
      </c>
      <c r="DN11" s="247" t="s">
        <v>63</v>
      </c>
      <c r="DO11" s="236"/>
    </row>
    <row r="12" spans="3:119" ht="21" customHeight="1" thickBot="1">
      <c r="C12" s="248"/>
      <c r="D12" s="249"/>
      <c r="E12" s="249"/>
      <c r="F12" s="249"/>
      <c r="G12" s="249"/>
      <c r="H12" s="250" t="s">
        <v>51</v>
      </c>
      <c r="I12" s="249"/>
      <c r="J12" s="249"/>
      <c r="K12" s="249"/>
      <c r="L12" s="249"/>
      <c r="M12" s="251"/>
      <c r="BV12" s="102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E12" s="248"/>
      <c r="DF12" s="249"/>
      <c r="DG12" s="249"/>
      <c r="DH12" s="249"/>
      <c r="DI12" s="249"/>
      <c r="DJ12" s="250" t="s">
        <v>51</v>
      </c>
      <c r="DK12" s="249"/>
      <c r="DL12" s="249"/>
      <c r="DM12" s="249"/>
      <c r="DN12" s="249"/>
      <c r="DO12" s="251"/>
    </row>
    <row r="13" spans="56:96" ht="21" customHeight="1" thickTop="1">
      <c r="BD13" s="178"/>
      <c r="CQ13" s="10"/>
      <c r="CR13" s="41"/>
    </row>
    <row r="14" spans="56:65" ht="21" customHeight="1">
      <c r="BD14" s="98"/>
      <c r="BE14" s="155"/>
      <c r="BL14" s="3"/>
      <c r="BM14" s="21"/>
    </row>
    <row r="15" spans="64:89" ht="18" customHeight="1">
      <c r="BL15" s="23"/>
      <c r="BN15" s="21"/>
      <c r="BW15" t="s">
        <v>36</v>
      </c>
      <c r="CK15" s="99"/>
    </row>
    <row r="16" spans="50:91" ht="18" customHeight="1">
      <c r="AX16" s="21"/>
      <c r="BB16" s="186"/>
      <c r="BE16" s="97"/>
      <c r="BH16" s="21"/>
      <c r="BN16" s="187"/>
      <c r="BT16" s="178"/>
      <c r="CM16" s="25"/>
    </row>
    <row r="17" spans="37:72" ht="18" customHeight="1">
      <c r="AK17" s="21"/>
      <c r="AQ17" s="3"/>
      <c r="BE17" s="21"/>
      <c r="BH17" s="21"/>
      <c r="BL17" s="21"/>
      <c r="BM17" s="21"/>
      <c r="BP17" s="21"/>
      <c r="BR17" s="165"/>
      <c r="BT17" s="98"/>
    </row>
    <row r="18" spans="54:66" ht="18" customHeight="1">
      <c r="BB18" s="182"/>
      <c r="BC18" s="21"/>
      <c r="BD18" s="21"/>
      <c r="BE18" s="149"/>
      <c r="BL18" s="346"/>
      <c r="BN18" s="21"/>
    </row>
    <row r="19" spans="44:114" ht="18" customHeight="1">
      <c r="AR19" s="143"/>
      <c r="AZ19" s="171"/>
      <c r="BA19" s="97"/>
      <c r="BL19" s="177" t="s">
        <v>37</v>
      </c>
      <c r="BN19" s="144"/>
      <c r="BR19" s="21"/>
      <c r="CN19" s="183">
        <v>22.718</v>
      </c>
      <c r="DJ19" s="355" t="s">
        <v>107</v>
      </c>
    </row>
    <row r="20" spans="8:104" ht="18" customHeight="1">
      <c r="H20" s="343"/>
      <c r="AB20" s="178"/>
      <c r="AK20" s="21"/>
      <c r="AQ20" s="3"/>
      <c r="AZ20" s="21"/>
      <c r="BA20" s="21"/>
      <c r="BF20" s="21"/>
      <c r="BG20" s="21"/>
      <c r="BH20" s="22"/>
      <c r="BN20" s="21"/>
      <c r="BO20" s="21"/>
      <c r="BP20" s="21"/>
      <c r="BQ20" s="95"/>
      <c r="BT20" s="21"/>
      <c r="BW20" s="21"/>
      <c r="BX20" s="21"/>
      <c r="BZ20" s="21"/>
      <c r="CB20" s="21"/>
      <c r="CK20" s="21"/>
      <c r="CL20" s="21"/>
      <c r="CP20" s="21"/>
      <c r="CZ20" s="178" t="s">
        <v>101</v>
      </c>
    </row>
    <row r="21" spans="8:104" ht="18" customHeight="1">
      <c r="H21" s="344"/>
      <c r="AB21" s="98"/>
      <c r="AF21" s="155"/>
      <c r="AN21" s="165"/>
      <c r="AZ21" s="163"/>
      <c r="BA21">
        <v>0</v>
      </c>
      <c r="BO21" s="21"/>
      <c r="BQ21" s="21"/>
      <c r="BR21" s="158"/>
      <c r="BY21" s="155"/>
      <c r="CA21" s="21"/>
      <c r="CB21" s="341">
        <v>7</v>
      </c>
      <c r="CO21" s="3"/>
      <c r="CP21" s="3"/>
      <c r="CQ21" s="3"/>
      <c r="CR21" s="3"/>
      <c r="CT21" s="3"/>
      <c r="CU21" s="3"/>
      <c r="CV21" s="3"/>
      <c r="CX21" s="165" t="s">
        <v>55</v>
      </c>
      <c r="CZ21" s="98" t="s">
        <v>102</v>
      </c>
    </row>
    <row r="22" spans="2:93" ht="18" customHeight="1">
      <c r="B22" s="343" t="s">
        <v>106</v>
      </c>
      <c r="AF22" s="170"/>
      <c r="AQ22" s="95"/>
      <c r="BG22" s="24">
        <v>4</v>
      </c>
      <c r="BN22" s="150"/>
      <c r="BS22" s="95"/>
      <c r="CA22" s="21"/>
      <c r="CI22" s="24">
        <v>8</v>
      </c>
      <c r="CO22" s="24">
        <v>10</v>
      </c>
    </row>
    <row r="23" spans="20:119" ht="18" customHeight="1">
      <c r="T23" s="21"/>
      <c r="AE23" s="21"/>
      <c r="AF23" s="21"/>
      <c r="AG23" s="21"/>
      <c r="AJ23" s="21"/>
      <c r="AM23" s="3"/>
      <c r="AN23" s="21"/>
      <c r="AO23" s="21"/>
      <c r="AP23" s="21"/>
      <c r="AQ23" s="21"/>
      <c r="AU23" s="21"/>
      <c r="BG23" s="21"/>
      <c r="BI23" s="21"/>
      <c r="BK23" s="21"/>
      <c r="BL23" s="21"/>
      <c r="BM23" s="21"/>
      <c r="BQ23" s="21"/>
      <c r="BS23" s="21"/>
      <c r="BX23" s="21"/>
      <c r="BY23" s="21"/>
      <c r="BZ23" s="22"/>
      <c r="CG23" s="21"/>
      <c r="CH23" s="21"/>
      <c r="CI23" s="21"/>
      <c r="CK23" s="21"/>
      <c r="CL23" s="21"/>
      <c r="CO23" s="21"/>
      <c r="CR23" s="353"/>
      <c r="CS23" s="348"/>
      <c r="CT23" s="21"/>
      <c r="CU23" s="348"/>
      <c r="CV23" s="21"/>
      <c r="CW23" s="354"/>
      <c r="DD23" s="152"/>
      <c r="DE23" s="152"/>
      <c r="DF23" s="152"/>
      <c r="DG23" s="152"/>
      <c r="DH23" s="152"/>
      <c r="DJ23" s="152"/>
      <c r="DK23" s="152"/>
      <c r="DL23" s="152"/>
      <c r="DM23" s="152"/>
      <c r="DN23" s="152"/>
      <c r="DO23" s="152"/>
    </row>
    <row r="24" spans="4:118" ht="18" customHeight="1">
      <c r="D24" s="159"/>
      <c r="F24" s="164"/>
      <c r="W24" s="45"/>
      <c r="X24" s="45"/>
      <c r="Z24" s="21"/>
      <c r="AA24" s="45"/>
      <c r="AC24" s="45"/>
      <c r="AD24" s="45"/>
      <c r="AE24" s="45"/>
      <c r="AF24" s="45"/>
      <c r="AH24" s="162"/>
      <c r="AI24" s="45"/>
      <c r="AJ24" s="45"/>
      <c r="AK24" s="45"/>
      <c r="AM24" s="181"/>
      <c r="AO24" s="21"/>
      <c r="AP24" s="149"/>
      <c r="AT24" s="21"/>
      <c r="BA24" s="21"/>
      <c r="CN24" s="21"/>
      <c r="DA24" s="178" t="s">
        <v>101</v>
      </c>
      <c r="DD24" s="346" t="s">
        <v>56</v>
      </c>
      <c r="DH24" s="144"/>
      <c r="DL24" s="22"/>
      <c r="DN24" s="99"/>
    </row>
    <row r="25" spans="2:116" ht="18" customHeight="1">
      <c r="B25" s="25"/>
      <c r="R25" s="95"/>
      <c r="W25" s="45"/>
      <c r="X25" s="45"/>
      <c r="AA25" s="45"/>
      <c r="AB25" s="95"/>
      <c r="AC25" s="45"/>
      <c r="AD25" s="45"/>
      <c r="AE25" s="45"/>
      <c r="AF25" s="45"/>
      <c r="AG25" s="45"/>
      <c r="AH25" s="45"/>
      <c r="AI25" s="45"/>
      <c r="AJ25" s="45"/>
      <c r="AL25" s="95"/>
      <c r="BD25" s="24">
        <v>3</v>
      </c>
      <c r="BP25" s="180"/>
      <c r="CW25" s="24">
        <v>12</v>
      </c>
      <c r="CZ25" s="95"/>
      <c r="DA25" s="339" t="s">
        <v>103</v>
      </c>
      <c r="DH25" s="21"/>
      <c r="DL25" s="21"/>
    </row>
    <row r="26" spans="2:116" ht="18" customHeight="1">
      <c r="B26" s="160"/>
      <c r="L26" s="170" t="s">
        <v>85</v>
      </c>
      <c r="M26" s="45"/>
      <c r="N26" s="45"/>
      <c r="O26" s="21"/>
      <c r="Q26" s="21"/>
      <c r="R26" s="21"/>
      <c r="S26" s="21"/>
      <c r="T26" s="21"/>
      <c r="Y26" s="21"/>
      <c r="AB26" s="21"/>
      <c r="AJ26" s="22"/>
      <c r="AK26" s="21"/>
      <c r="AL26" s="21"/>
      <c r="AZ26" s="21"/>
      <c r="BA26" s="21"/>
      <c r="BD26" s="21"/>
      <c r="BN26" s="21"/>
      <c r="BO26" s="21"/>
      <c r="BP26" s="21"/>
      <c r="BZ26" s="22"/>
      <c r="CF26" s="22"/>
      <c r="CW26" s="21"/>
      <c r="CZ26" s="21"/>
      <c r="DB26" s="21"/>
      <c r="DH26" s="21"/>
      <c r="DL26" s="21"/>
    </row>
    <row r="27" spans="2:118" ht="18" customHeight="1">
      <c r="B27" s="21"/>
      <c r="F27" s="164"/>
      <c r="H27" s="22"/>
      <c r="K27" s="45"/>
      <c r="L27" s="45"/>
      <c r="M27" s="45"/>
      <c r="N27" s="45"/>
      <c r="O27" s="45"/>
      <c r="P27" s="3"/>
      <c r="Q27" s="21"/>
      <c r="U27" s="21"/>
      <c r="X27" s="144" t="s">
        <v>33</v>
      </c>
      <c r="Y27" s="45"/>
      <c r="AG27" s="143"/>
      <c r="AQ27" s="45"/>
      <c r="AR27" s="45"/>
      <c r="AS27" s="45"/>
      <c r="AT27" s="45"/>
      <c r="AU27" s="45"/>
      <c r="AV27" s="45"/>
      <c r="AW27" s="45"/>
      <c r="AX27" s="22"/>
      <c r="AZ27" s="149" t="s">
        <v>105</v>
      </c>
      <c r="BB27" s="21"/>
      <c r="BR27" s="45"/>
      <c r="CD27" s="21"/>
      <c r="CR27" s="184"/>
      <c r="DB27" s="45"/>
      <c r="DC27" s="3"/>
      <c r="DH27" s="144"/>
      <c r="DL27" s="21"/>
      <c r="DN27" s="99" t="s">
        <v>46</v>
      </c>
    </row>
    <row r="28" spans="2:116" ht="18" customHeight="1">
      <c r="B28" s="21"/>
      <c r="F28" s="21"/>
      <c r="G28" s="44"/>
      <c r="H28" s="21"/>
      <c r="J28" s="3"/>
      <c r="K28" s="45"/>
      <c r="M28" s="157"/>
      <c r="N28" s="24">
        <v>1</v>
      </c>
      <c r="O28" s="45"/>
      <c r="P28" s="44"/>
      <c r="Q28" s="44"/>
      <c r="U28" s="45"/>
      <c r="V28" s="22"/>
      <c r="W28" s="44"/>
      <c r="X28" s="44"/>
      <c r="Y28" s="45"/>
      <c r="AL28" s="180"/>
      <c r="AW28" s="45"/>
      <c r="BB28" s="21"/>
      <c r="BR28" s="45"/>
      <c r="CR28" s="163"/>
      <c r="DA28" s="24">
        <v>13</v>
      </c>
      <c r="DB28" s="45"/>
      <c r="DC28" s="44"/>
      <c r="DH28" s="21"/>
      <c r="DK28" s="167"/>
      <c r="DL28" s="21"/>
    </row>
    <row r="29" spans="2:120" ht="18" customHeight="1">
      <c r="B29" s="25"/>
      <c r="D29" s="46"/>
      <c r="F29" s="21"/>
      <c r="G29" s="44"/>
      <c r="H29" s="21"/>
      <c r="I29" s="21"/>
      <c r="J29" s="25"/>
      <c r="K29" s="45"/>
      <c r="L29" s="21"/>
      <c r="M29" s="45"/>
      <c r="N29" s="21"/>
      <c r="O29" s="45"/>
      <c r="P29" s="22"/>
      <c r="Q29" s="44"/>
      <c r="R29" s="22"/>
      <c r="S29" s="21"/>
      <c r="T29" s="22"/>
      <c r="U29" s="22"/>
      <c r="V29" s="22"/>
      <c r="W29" s="112"/>
      <c r="X29" s="21"/>
      <c r="Y29" s="45"/>
      <c r="Z29" s="21"/>
      <c r="AC29" s="21"/>
      <c r="AD29" s="21"/>
      <c r="AK29" s="21"/>
      <c r="AM29" s="21"/>
      <c r="AR29" s="21"/>
      <c r="AT29" s="22"/>
      <c r="AX29" s="21"/>
      <c r="BA29" s="21"/>
      <c r="BL29" s="21"/>
      <c r="BM29" s="21"/>
      <c r="BT29" s="21"/>
      <c r="BZ29" s="22"/>
      <c r="CL29" s="22"/>
      <c r="CQ29" s="21"/>
      <c r="CR29" s="21"/>
      <c r="CT29" s="21"/>
      <c r="CU29" s="21"/>
      <c r="CV29" s="21"/>
      <c r="CY29" s="21"/>
      <c r="CZ29" s="21"/>
      <c r="DA29" s="21"/>
      <c r="DB29" s="45"/>
      <c r="DC29" s="22"/>
      <c r="DD29" s="21"/>
      <c r="DF29" s="21"/>
      <c r="DG29" s="21"/>
      <c r="DH29" s="21"/>
      <c r="DL29" s="21"/>
      <c r="DO29" s="25"/>
      <c r="DP29" s="25"/>
    </row>
    <row r="30" spans="6:116" ht="18" customHeight="1">
      <c r="F30" s="21"/>
      <c r="H30" s="21"/>
      <c r="I30" s="44"/>
      <c r="J30" s="3"/>
      <c r="L30" s="95"/>
      <c r="O30" s="96"/>
      <c r="P30" s="45"/>
      <c r="Q30" s="44"/>
      <c r="R30" s="45"/>
      <c r="S30" s="45"/>
      <c r="T30" s="45"/>
      <c r="U30" s="45"/>
      <c r="V30" s="45"/>
      <c r="W30" s="44"/>
      <c r="X30" s="95"/>
      <c r="Y30" s="96"/>
      <c r="Z30" s="176"/>
      <c r="AC30" s="95"/>
      <c r="AJ30" s="143"/>
      <c r="BA30" s="24">
        <v>2</v>
      </c>
      <c r="BB30" s="21"/>
      <c r="BM30" s="24">
        <v>5</v>
      </c>
      <c r="CB30" s="26"/>
      <c r="CR30" s="95"/>
      <c r="DB30" s="96"/>
      <c r="DC30" s="45"/>
      <c r="DD30" s="24">
        <v>14</v>
      </c>
      <c r="DF30" s="95"/>
      <c r="DH30" s="21"/>
      <c r="DL30" s="21"/>
    </row>
    <row r="31" spans="4:118" ht="18" customHeight="1">
      <c r="D31" s="342" t="s">
        <v>45</v>
      </c>
      <c r="F31" s="21"/>
      <c r="G31" s="44"/>
      <c r="H31" s="21"/>
      <c r="I31" s="45"/>
      <c r="J31" s="3"/>
      <c r="K31" s="21"/>
      <c r="L31" s="45"/>
      <c r="M31" s="21"/>
      <c r="N31" s="98" t="s">
        <v>32</v>
      </c>
      <c r="O31" s="45"/>
      <c r="P31" s="45"/>
      <c r="Q31" s="44"/>
      <c r="R31" s="45"/>
      <c r="U31" s="45"/>
      <c r="V31" s="45"/>
      <c r="W31" s="44"/>
      <c r="Y31" s="45"/>
      <c r="BJ31" s="21"/>
      <c r="BK31" s="21"/>
      <c r="BN31" s="340"/>
      <c r="BY31" s="21"/>
      <c r="CA31" s="21"/>
      <c r="CB31" s="21"/>
      <c r="CG31" s="341"/>
      <c r="CL31" s="21"/>
      <c r="CN31" s="150"/>
      <c r="CO31" s="21"/>
      <c r="CY31" s="21"/>
      <c r="DA31" s="150" t="s">
        <v>104</v>
      </c>
      <c r="DB31" s="45"/>
      <c r="DC31" s="45"/>
      <c r="DK31" s="167"/>
      <c r="DN31" s="100"/>
    </row>
    <row r="32" spans="2:120" ht="18" customHeight="1">
      <c r="B32" s="25"/>
      <c r="F32" s="21"/>
      <c r="H32" s="21"/>
      <c r="J32" s="45"/>
      <c r="L32" s="98"/>
      <c r="M32" s="45"/>
      <c r="N32" s="21"/>
      <c r="O32" s="45"/>
      <c r="P32" s="22"/>
      <c r="Q32" s="44"/>
      <c r="R32" s="22"/>
      <c r="S32" s="22"/>
      <c r="T32" s="22"/>
      <c r="U32" s="21"/>
      <c r="V32" s="22"/>
      <c r="Y32" s="21"/>
      <c r="AD32" s="21"/>
      <c r="AE32" s="21"/>
      <c r="AF32" s="21"/>
      <c r="AN32" s="21"/>
      <c r="AR32" s="21"/>
      <c r="AZ32" s="24"/>
      <c r="BK32" s="341"/>
      <c r="BX32" s="21"/>
      <c r="BY32" s="21"/>
      <c r="BZ32" s="21"/>
      <c r="CB32" s="24"/>
      <c r="CM32" s="21"/>
      <c r="CO32" s="95"/>
      <c r="CR32" s="21"/>
      <c r="CS32" s="178"/>
      <c r="CX32" s="21"/>
      <c r="DG32" s="345" t="s">
        <v>93</v>
      </c>
      <c r="DO32" s="343"/>
      <c r="DP32" s="343" t="s">
        <v>109</v>
      </c>
    </row>
    <row r="33" spans="6:103" ht="18" customHeight="1">
      <c r="F33" s="21"/>
      <c r="G33" s="166"/>
      <c r="I33" s="21"/>
      <c r="J33" s="21"/>
      <c r="K33" s="45"/>
      <c r="L33" s="45"/>
      <c r="M33" s="45"/>
      <c r="O33" s="24"/>
      <c r="Q33" s="44"/>
      <c r="R33" s="45"/>
      <c r="T33" s="45"/>
      <c r="V33" s="45"/>
      <c r="W33" s="165"/>
      <c r="Y33" s="178"/>
      <c r="AC33" s="21"/>
      <c r="AD33" s="155"/>
      <c r="AG33" s="24"/>
      <c r="AM33" s="149"/>
      <c r="AQ33" s="45"/>
      <c r="AR33" s="45"/>
      <c r="AS33" s="45"/>
      <c r="AT33" s="22"/>
      <c r="AU33" s="45"/>
      <c r="AV33" s="45"/>
      <c r="AW33" s="45"/>
      <c r="BB33" s="21"/>
      <c r="BL33" s="349"/>
      <c r="BX33" s="341">
        <v>6</v>
      </c>
      <c r="BY33" s="341"/>
      <c r="CM33" s="21"/>
      <c r="CP33" s="161"/>
      <c r="CS33" s="98"/>
      <c r="CV33" s="352">
        <v>22.64</v>
      </c>
      <c r="CX33" s="21"/>
      <c r="CY33" s="21"/>
    </row>
    <row r="34" spans="4:98" ht="18" customHeight="1">
      <c r="D34" s="21"/>
      <c r="E34" s="21"/>
      <c r="G34" s="166"/>
      <c r="J34" s="3"/>
      <c r="K34" s="21"/>
      <c r="L34" s="45"/>
      <c r="M34" s="21"/>
      <c r="N34" s="24"/>
      <c r="O34" s="21"/>
      <c r="Q34" s="3"/>
      <c r="W34" s="3"/>
      <c r="Y34" s="98"/>
      <c r="AC34" s="21"/>
      <c r="AJ34" s="21"/>
      <c r="AL34" s="21"/>
      <c r="AR34" s="21"/>
      <c r="BA34" s="21"/>
      <c r="BB34" s="21"/>
      <c r="BL34" s="351" t="s">
        <v>108</v>
      </c>
      <c r="BM34" s="45"/>
      <c r="BZ34" s="21"/>
      <c r="CL34" s="150"/>
      <c r="CT34" s="21"/>
    </row>
    <row r="35" spans="3:108" ht="18" customHeight="1">
      <c r="C35" s="25"/>
      <c r="H35" s="3"/>
      <c r="I35" s="21"/>
      <c r="J35" s="21"/>
      <c r="L35" s="45"/>
      <c r="M35" s="45"/>
      <c r="N35" s="21"/>
      <c r="T35" s="97"/>
      <c r="U35" s="21"/>
      <c r="V35" s="21"/>
      <c r="X35" s="21"/>
      <c r="Z35" s="21"/>
      <c r="AA35" s="21"/>
      <c r="AF35" s="21"/>
      <c r="AJ35" s="95"/>
      <c r="AM35" s="21"/>
      <c r="AV35" s="21"/>
      <c r="AW35" s="21"/>
      <c r="AX35" s="21"/>
      <c r="AZ35" s="45"/>
      <c r="BB35" s="21"/>
      <c r="BM35" s="45"/>
      <c r="BN35" s="21"/>
      <c r="BO35" s="21"/>
      <c r="BP35" s="21"/>
      <c r="BU35" s="21"/>
      <c r="CA35" s="21"/>
      <c r="CB35" s="21"/>
      <c r="CF35" s="22"/>
      <c r="CI35" s="21"/>
      <c r="CJ35" s="21"/>
      <c r="CK35" s="21"/>
      <c r="CL35" s="21"/>
      <c r="CM35" s="21"/>
      <c r="CO35" s="21"/>
      <c r="CR35" s="21"/>
      <c r="CS35" s="3"/>
      <c r="CW35" s="21"/>
      <c r="CX35" s="21"/>
      <c r="DD35" s="152"/>
    </row>
    <row r="36" spans="11:110" ht="18" customHeight="1">
      <c r="K36" s="21"/>
      <c r="L36" s="97"/>
      <c r="N36" s="144"/>
      <c r="P36" s="21"/>
      <c r="S36" s="21"/>
      <c r="T36" s="21"/>
      <c r="AA36" s="97"/>
      <c r="AG36" s="179"/>
      <c r="BL36" s="171">
        <v>22.98</v>
      </c>
      <c r="BS36" s="21"/>
      <c r="BT36" s="21"/>
      <c r="BW36" s="95"/>
      <c r="CJ36" s="95"/>
      <c r="CL36" s="97"/>
      <c r="CN36" s="185"/>
      <c r="CP36" s="161"/>
      <c r="CR36" s="165"/>
      <c r="CU36" s="21"/>
      <c r="DF36" s="177"/>
    </row>
    <row r="37" spans="8:110" ht="18" customHeight="1">
      <c r="H37" s="3"/>
      <c r="J37" s="21"/>
      <c r="K37" s="21"/>
      <c r="L37" s="21"/>
      <c r="P37" s="24"/>
      <c r="R37" s="21"/>
      <c r="S37" s="21"/>
      <c r="W37" s="157"/>
      <c r="Z37" s="157"/>
      <c r="AB37" s="21"/>
      <c r="AC37" s="21"/>
      <c r="AO37" s="155"/>
      <c r="BJ37" s="21"/>
      <c r="BL37" s="183"/>
      <c r="BT37" s="180"/>
      <c r="BV37" s="144"/>
      <c r="BX37" s="21"/>
      <c r="BY37" s="21"/>
      <c r="CO37" s="21"/>
      <c r="CP37" s="21"/>
      <c r="DF37" s="23"/>
    </row>
    <row r="38" spans="2:110" ht="18" customHeight="1">
      <c r="B38" s="25"/>
      <c r="I38" s="21"/>
      <c r="J38" s="21"/>
      <c r="K38" s="97"/>
      <c r="P38" s="21"/>
      <c r="Q38" s="21"/>
      <c r="R38" s="21"/>
      <c r="U38" s="21"/>
      <c r="AF38" s="21"/>
      <c r="AH38" s="21"/>
      <c r="AM38" s="21"/>
      <c r="BD38" s="21"/>
      <c r="BN38" s="347"/>
      <c r="BO38" s="348"/>
      <c r="BQ38" s="21"/>
      <c r="BS38" s="21"/>
      <c r="BT38" s="21"/>
      <c r="CB38" s="21"/>
      <c r="CG38" s="21"/>
      <c r="CH38" s="21"/>
      <c r="CO38" s="21"/>
      <c r="CP38" s="21"/>
      <c r="CQ38" s="21"/>
      <c r="CR38" s="21"/>
      <c r="CX38" s="21"/>
      <c r="CZ38" s="21"/>
      <c r="DA38" s="21"/>
      <c r="DB38" s="21"/>
      <c r="DF38" s="23"/>
    </row>
    <row r="39" spans="7:110" ht="18" customHeight="1">
      <c r="G39" s="21"/>
      <c r="H39" s="3"/>
      <c r="J39" s="97"/>
      <c r="L39" s="21"/>
      <c r="O39" s="21"/>
      <c r="AE39" s="3"/>
      <c r="AF39" s="178"/>
      <c r="AH39" s="178"/>
      <c r="AJ39" s="21"/>
      <c r="AM39" s="21"/>
      <c r="AN39" s="21"/>
      <c r="AO39" s="21"/>
      <c r="AQ39" s="21"/>
      <c r="BL39" s="350"/>
      <c r="BN39" s="348"/>
      <c r="BO39" s="21"/>
      <c r="BR39" s="21"/>
      <c r="BX39" s="21"/>
      <c r="BZ39" s="3"/>
      <c r="CL39" s="21"/>
      <c r="CO39" s="176"/>
      <c r="DF39" s="176"/>
    </row>
    <row r="40" spans="8:108" ht="18" customHeight="1">
      <c r="H40" s="21"/>
      <c r="AD40" s="21"/>
      <c r="AF40" s="98"/>
      <c r="AH40" s="98"/>
      <c r="AK40" s="179"/>
      <c r="AO40" s="97"/>
      <c r="BG40" s="21"/>
      <c r="BI40" s="21"/>
      <c r="BK40" s="21"/>
      <c r="BL40" s="21"/>
      <c r="BP40" s="21"/>
      <c r="BR40" s="97"/>
      <c r="CG40" s="21"/>
      <c r="CL40" s="178"/>
      <c r="DD40" s="152"/>
    </row>
    <row r="41" spans="6:108" ht="18" customHeight="1">
      <c r="F41" s="21"/>
      <c r="G41" s="21"/>
      <c r="H41" s="3"/>
      <c r="AL41" s="157"/>
      <c r="AM41" s="21"/>
      <c r="AS41" s="21"/>
      <c r="AT41" s="3"/>
      <c r="BL41" s="3"/>
      <c r="BN41" s="21"/>
      <c r="BP41" s="21"/>
      <c r="CE41" s="21"/>
      <c r="CF41" s="21"/>
      <c r="CI41" s="21"/>
      <c r="CL41" s="98"/>
      <c r="DD41" s="152"/>
    </row>
    <row r="42" spans="66:108" ht="18" customHeight="1">
      <c r="BN42" s="21"/>
      <c r="BR42" s="98"/>
      <c r="CD42" s="21"/>
      <c r="CV42" s="21"/>
      <c r="DD42" s="152"/>
    </row>
    <row r="43" spans="31:72" ht="18" customHeight="1">
      <c r="AE43" s="3"/>
      <c r="BN43" s="21"/>
      <c r="BO43" s="21"/>
      <c r="BT43" s="178"/>
    </row>
    <row r="44" spans="31:119" ht="18" customHeight="1">
      <c r="AE44" s="3"/>
      <c r="BK44" s="21"/>
      <c r="BM44" s="3"/>
      <c r="BP44" s="21"/>
      <c r="BT44" s="98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</row>
    <row r="45" spans="12:120" ht="18" customHeight="1">
      <c r="L45" s="44"/>
      <c r="M45" s="44"/>
      <c r="AE45" s="3"/>
      <c r="AT45" s="44"/>
      <c r="AU45" s="44"/>
      <c r="BF45" s="44"/>
      <c r="BG45" s="44"/>
      <c r="CJ45" s="44"/>
      <c r="CK45" s="44"/>
      <c r="DB45" s="44"/>
      <c r="DC45" s="44"/>
      <c r="DD45" s="44"/>
      <c r="DN45" s="44"/>
      <c r="DO45" s="44"/>
      <c r="DP45" s="22"/>
    </row>
    <row r="46" spans="12:120" ht="18" customHeight="1">
      <c r="L46" s="257"/>
      <c r="M46" s="257"/>
      <c r="N46" s="238"/>
      <c r="O46" s="238"/>
      <c r="AE46" s="3"/>
      <c r="AT46" s="257"/>
      <c r="AU46" s="257"/>
      <c r="AV46" s="238"/>
      <c r="BF46" s="257"/>
      <c r="BG46" s="257"/>
      <c r="CJ46" s="257"/>
      <c r="CK46" s="257"/>
      <c r="DB46" s="257"/>
      <c r="DC46" s="257"/>
      <c r="DD46" s="238"/>
      <c r="DN46" s="257"/>
      <c r="DO46" s="257"/>
      <c r="DP46" s="22"/>
    </row>
    <row r="47" spans="12:120" ht="21" customHeight="1" thickBot="1">
      <c r="L47" s="223"/>
      <c r="M47" s="223"/>
      <c r="N47" s="223"/>
      <c r="O47" s="223"/>
      <c r="AT47" s="223"/>
      <c r="AU47" s="223"/>
      <c r="AV47" s="223"/>
      <c r="BF47" s="223"/>
      <c r="BG47" s="223"/>
      <c r="BV47" s="146" t="s">
        <v>34</v>
      </c>
      <c r="BW47" s="21"/>
      <c r="CJ47" s="223"/>
      <c r="CK47" s="223"/>
      <c r="DB47" s="223"/>
      <c r="DC47" s="223"/>
      <c r="DD47" s="223"/>
      <c r="DN47" s="223"/>
      <c r="DO47" s="223"/>
      <c r="DP47" s="22"/>
    </row>
    <row r="48" spans="3:120" ht="21" customHeight="1" thickBot="1">
      <c r="C48" s="318" t="s">
        <v>17</v>
      </c>
      <c r="D48" s="319" t="s">
        <v>38</v>
      </c>
      <c r="E48" s="319" t="s">
        <v>39</v>
      </c>
      <c r="F48" s="319" t="s">
        <v>40</v>
      </c>
      <c r="G48" s="320" t="s">
        <v>41</v>
      </c>
      <c r="H48" s="321" t="s">
        <v>81</v>
      </c>
      <c r="I48" s="322"/>
      <c r="J48" s="321"/>
      <c r="K48" s="322"/>
      <c r="L48" s="321"/>
      <c r="M48" s="322"/>
      <c r="N48" s="4"/>
      <c r="O48" s="4"/>
      <c r="AK48" s="318" t="s">
        <v>17</v>
      </c>
      <c r="AL48" s="319" t="s">
        <v>38</v>
      </c>
      <c r="AM48" s="319" t="s">
        <v>39</v>
      </c>
      <c r="AN48" s="319" t="s">
        <v>40</v>
      </c>
      <c r="AO48" s="320" t="s">
        <v>41</v>
      </c>
      <c r="AP48" s="321" t="s">
        <v>81</v>
      </c>
      <c r="AQ48" s="322"/>
      <c r="AR48" s="321"/>
      <c r="AS48" s="322"/>
      <c r="AT48" s="321"/>
      <c r="AU48" s="322"/>
      <c r="AV48" s="4"/>
      <c r="AW48" s="318" t="s">
        <v>17</v>
      </c>
      <c r="AX48" s="319" t="s">
        <v>38</v>
      </c>
      <c r="AY48" s="319" t="s">
        <v>39</v>
      </c>
      <c r="AZ48" s="319" t="s">
        <v>40</v>
      </c>
      <c r="BA48" s="320" t="s">
        <v>41</v>
      </c>
      <c r="BB48" s="321" t="s">
        <v>81</v>
      </c>
      <c r="BC48" s="322"/>
      <c r="BD48" s="321"/>
      <c r="BE48" s="322"/>
      <c r="BF48" s="321"/>
      <c r="BG48" s="322"/>
      <c r="BV48" s="102" t="s">
        <v>35</v>
      </c>
      <c r="CA48" s="318" t="s">
        <v>17</v>
      </c>
      <c r="CB48" s="319" t="s">
        <v>38</v>
      </c>
      <c r="CC48" s="319" t="s">
        <v>39</v>
      </c>
      <c r="CD48" s="319" t="s">
        <v>40</v>
      </c>
      <c r="CE48" s="320" t="s">
        <v>41</v>
      </c>
      <c r="CF48" s="321" t="s">
        <v>81</v>
      </c>
      <c r="CG48" s="322"/>
      <c r="CH48" s="321"/>
      <c r="CI48" s="322"/>
      <c r="CJ48" s="321"/>
      <c r="CK48" s="322"/>
      <c r="CS48" s="318" t="s">
        <v>17</v>
      </c>
      <c r="CT48" s="319" t="s">
        <v>38</v>
      </c>
      <c r="CU48" s="319" t="s">
        <v>39</v>
      </c>
      <c r="CV48" s="319" t="s">
        <v>40</v>
      </c>
      <c r="CW48" s="320" t="s">
        <v>41</v>
      </c>
      <c r="CX48" s="321" t="s">
        <v>81</v>
      </c>
      <c r="CY48" s="322"/>
      <c r="CZ48" s="321"/>
      <c r="DA48" s="322"/>
      <c r="DB48" s="321"/>
      <c r="DC48" s="322"/>
      <c r="DD48" s="4"/>
      <c r="DE48" s="318" t="s">
        <v>17</v>
      </c>
      <c r="DF48" s="319" t="s">
        <v>38</v>
      </c>
      <c r="DG48" s="319" t="s">
        <v>39</v>
      </c>
      <c r="DH48" s="319" t="s">
        <v>40</v>
      </c>
      <c r="DI48" s="320" t="s">
        <v>41</v>
      </c>
      <c r="DJ48" s="321" t="s">
        <v>81</v>
      </c>
      <c r="DK48" s="322"/>
      <c r="DL48" s="321"/>
      <c r="DM48" s="322"/>
      <c r="DN48" s="321"/>
      <c r="DO48" s="322"/>
      <c r="DP48" s="22"/>
    </row>
    <row r="49" spans="3:120" ht="21" customHeight="1" thickTop="1">
      <c r="C49" s="151"/>
      <c r="D49" s="33"/>
      <c r="E49" s="33"/>
      <c r="F49" s="33"/>
      <c r="G49" s="34"/>
      <c r="H49" s="34" t="s">
        <v>83</v>
      </c>
      <c r="I49" s="33"/>
      <c r="J49" s="33"/>
      <c r="K49" s="33"/>
      <c r="L49" s="33"/>
      <c r="M49" s="285"/>
      <c r="N49" s="264"/>
      <c r="O49" s="4"/>
      <c r="AK49" s="151"/>
      <c r="AL49" s="33"/>
      <c r="AM49" s="33"/>
      <c r="AN49" s="33"/>
      <c r="AO49" s="34"/>
      <c r="AP49" s="34" t="s">
        <v>83</v>
      </c>
      <c r="AQ49" s="33"/>
      <c r="AR49" s="33"/>
      <c r="AS49" s="33"/>
      <c r="AT49" s="33"/>
      <c r="AU49" s="285"/>
      <c r="AV49" s="264"/>
      <c r="AW49" s="151"/>
      <c r="AX49" s="33"/>
      <c r="AY49" s="33"/>
      <c r="AZ49" s="33"/>
      <c r="BA49" s="34"/>
      <c r="BB49" s="34" t="s">
        <v>83</v>
      </c>
      <c r="BC49" s="33"/>
      <c r="BD49" s="33"/>
      <c r="BE49" s="33"/>
      <c r="BF49" s="33"/>
      <c r="BG49" s="285"/>
      <c r="BV49" s="102" t="s">
        <v>71</v>
      </c>
      <c r="CA49" s="151"/>
      <c r="CB49" s="33"/>
      <c r="CC49" s="33"/>
      <c r="CD49" s="33"/>
      <c r="CE49" s="34"/>
      <c r="CF49" s="34" t="s">
        <v>83</v>
      </c>
      <c r="CG49" s="33"/>
      <c r="CH49" s="33"/>
      <c r="CI49" s="33"/>
      <c r="CJ49" s="33"/>
      <c r="CK49" s="285"/>
      <c r="CS49" s="151"/>
      <c r="CT49" s="33"/>
      <c r="CU49" s="33"/>
      <c r="CV49" s="33"/>
      <c r="CW49" s="34"/>
      <c r="CX49" s="34" t="s">
        <v>83</v>
      </c>
      <c r="CY49" s="33"/>
      <c r="CZ49" s="33"/>
      <c r="DA49" s="33"/>
      <c r="DB49" s="33"/>
      <c r="DC49" s="285"/>
      <c r="DD49" s="264"/>
      <c r="DE49" s="151"/>
      <c r="DF49" s="33"/>
      <c r="DG49" s="33"/>
      <c r="DH49" s="33"/>
      <c r="DI49" s="34"/>
      <c r="DJ49" s="34" t="s">
        <v>83</v>
      </c>
      <c r="DK49" s="33"/>
      <c r="DL49" s="33"/>
      <c r="DM49" s="33"/>
      <c r="DN49" s="33"/>
      <c r="DO49" s="285"/>
      <c r="DP49" s="22"/>
    </row>
    <row r="50" spans="3:119" ht="21" customHeight="1">
      <c r="C50" s="28"/>
      <c r="D50" s="19"/>
      <c r="E50" s="145"/>
      <c r="F50" s="31"/>
      <c r="G50" s="323"/>
      <c r="H50" s="324"/>
      <c r="I50" s="3"/>
      <c r="J50" s="3"/>
      <c r="K50" s="325"/>
      <c r="L50" s="3"/>
      <c r="M50" s="174"/>
      <c r="N50" s="4"/>
      <c r="O50" s="4"/>
      <c r="AK50" s="28"/>
      <c r="AL50" s="19"/>
      <c r="AM50" s="145"/>
      <c r="AN50" s="31"/>
      <c r="AO50" s="323"/>
      <c r="AP50" s="324"/>
      <c r="AQ50" s="3"/>
      <c r="AR50" s="3"/>
      <c r="AS50" s="325"/>
      <c r="AT50" s="3"/>
      <c r="AU50" s="174"/>
      <c r="AV50" s="4"/>
      <c r="AW50" s="328"/>
      <c r="AX50" s="329"/>
      <c r="AY50" s="145"/>
      <c r="AZ50" s="31"/>
      <c r="BA50" s="327"/>
      <c r="BB50" s="324"/>
      <c r="BC50" s="3"/>
      <c r="BD50" s="3"/>
      <c r="BE50" s="325"/>
      <c r="BF50" s="3"/>
      <c r="BG50" s="174"/>
      <c r="CA50" s="28"/>
      <c r="CB50" s="19"/>
      <c r="CC50" s="145"/>
      <c r="CD50" s="31"/>
      <c r="CE50" s="323"/>
      <c r="CF50" s="324"/>
      <c r="CG50" s="3"/>
      <c r="CH50" s="3"/>
      <c r="CI50" s="325"/>
      <c r="CJ50" s="3"/>
      <c r="CK50" s="174"/>
      <c r="CS50" s="328" t="s">
        <v>55</v>
      </c>
      <c r="CT50" s="329">
        <v>22.62</v>
      </c>
      <c r="CU50" s="145"/>
      <c r="CV50" s="31"/>
      <c r="CW50" s="327" t="s">
        <v>82</v>
      </c>
      <c r="CX50" s="324" t="s">
        <v>96</v>
      </c>
      <c r="CY50" s="3"/>
      <c r="CZ50" s="3"/>
      <c r="DA50" s="325"/>
      <c r="DB50" s="3"/>
      <c r="DC50" s="174"/>
      <c r="DD50" s="4"/>
      <c r="DE50" s="28"/>
      <c r="DF50" s="19"/>
      <c r="DG50" s="145"/>
      <c r="DH50" s="31"/>
      <c r="DI50" s="323"/>
      <c r="DJ50" s="324"/>
      <c r="DK50" s="3"/>
      <c r="DL50" s="3"/>
      <c r="DM50" s="325"/>
      <c r="DN50" s="3"/>
      <c r="DO50" s="174"/>
    </row>
    <row r="51" spans="3:119" ht="21" customHeight="1">
      <c r="C51" s="337">
        <v>1</v>
      </c>
      <c r="D51" s="29">
        <v>23.444</v>
      </c>
      <c r="E51" s="145">
        <v>51</v>
      </c>
      <c r="F51" s="31">
        <f>D51+E51*0.001</f>
        <v>23.494999999999997</v>
      </c>
      <c r="G51" s="327" t="s">
        <v>82</v>
      </c>
      <c r="H51" s="324" t="s">
        <v>84</v>
      </c>
      <c r="I51" s="3"/>
      <c r="J51" s="3"/>
      <c r="K51" s="3"/>
      <c r="L51" s="3"/>
      <c r="M51" s="174"/>
      <c r="N51" s="264"/>
      <c r="O51" s="4"/>
      <c r="AK51" s="326">
        <v>2</v>
      </c>
      <c r="AL51" s="19">
        <v>23.072</v>
      </c>
      <c r="AM51" s="145">
        <v>-37</v>
      </c>
      <c r="AN51" s="31">
        <f>AL51+AM51*0.001</f>
        <v>23.035</v>
      </c>
      <c r="AO51" s="327" t="s">
        <v>82</v>
      </c>
      <c r="AP51" s="324" t="s">
        <v>87</v>
      </c>
      <c r="AQ51" s="3"/>
      <c r="AR51" s="3"/>
      <c r="AS51" s="3"/>
      <c r="AT51" s="3"/>
      <c r="AU51" s="174"/>
      <c r="AV51" s="264"/>
      <c r="AW51" s="328" t="s">
        <v>37</v>
      </c>
      <c r="AX51" s="329">
        <v>22.975</v>
      </c>
      <c r="AY51" s="145"/>
      <c r="AZ51" s="31"/>
      <c r="BA51" s="327" t="s">
        <v>82</v>
      </c>
      <c r="BB51" s="324" t="s">
        <v>89</v>
      </c>
      <c r="BC51" s="3"/>
      <c r="BD51" s="3"/>
      <c r="BE51" s="3"/>
      <c r="BF51" s="3"/>
      <c r="BG51" s="174"/>
      <c r="BV51" s="101" t="s">
        <v>42</v>
      </c>
      <c r="CA51" s="328">
        <v>7</v>
      </c>
      <c r="CB51" s="31">
        <v>22.825</v>
      </c>
      <c r="CC51" s="145">
        <v>-37</v>
      </c>
      <c r="CD51" s="31">
        <f>CB51+CC51*0.001</f>
        <v>22.788</v>
      </c>
      <c r="CE51" s="327" t="s">
        <v>82</v>
      </c>
      <c r="CF51" s="324" t="s">
        <v>99</v>
      </c>
      <c r="CG51" s="3"/>
      <c r="CH51" s="3"/>
      <c r="CI51" s="3"/>
      <c r="CJ51" s="3"/>
      <c r="CK51" s="174"/>
      <c r="CS51" s="328" t="s">
        <v>56</v>
      </c>
      <c r="CT51" s="329">
        <v>22.56</v>
      </c>
      <c r="CU51" s="145"/>
      <c r="CV51" s="31"/>
      <c r="CW51" s="327" t="s">
        <v>82</v>
      </c>
      <c r="CX51" s="338" t="s">
        <v>97</v>
      </c>
      <c r="CY51" s="3"/>
      <c r="CZ51" s="3"/>
      <c r="DA51" s="3"/>
      <c r="DB51" s="3"/>
      <c r="DC51" s="174"/>
      <c r="DD51" s="317"/>
      <c r="DE51" s="337">
        <v>14</v>
      </c>
      <c r="DF51" s="29">
        <v>22.562</v>
      </c>
      <c r="DG51" s="145">
        <v>-51</v>
      </c>
      <c r="DH51" s="31">
        <f>DF51+DG51*0.001</f>
        <v>22.511000000000003</v>
      </c>
      <c r="DI51" s="327" t="s">
        <v>82</v>
      </c>
      <c r="DJ51" s="324" t="s">
        <v>94</v>
      </c>
      <c r="DK51" s="3"/>
      <c r="DL51" s="3"/>
      <c r="DM51" s="3"/>
      <c r="DN51" s="3"/>
      <c r="DO51" s="174"/>
    </row>
    <row r="52" spans="3:119" ht="21" customHeight="1">
      <c r="C52" s="328" t="s">
        <v>85</v>
      </c>
      <c r="D52" s="329">
        <v>23.499</v>
      </c>
      <c r="E52" s="145"/>
      <c r="F52" s="31"/>
      <c r="G52" s="327" t="s">
        <v>82</v>
      </c>
      <c r="H52" s="324" t="s">
        <v>86</v>
      </c>
      <c r="I52" s="3"/>
      <c r="J52" s="3"/>
      <c r="K52" s="3"/>
      <c r="L52" s="3"/>
      <c r="M52" s="174"/>
      <c r="N52" s="4"/>
      <c r="O52" s="4"/>
      <c r="AK52" s="326">
        <v>3</v>
      </c>
      <c r="AL52" s="19">
        <v>23.042</v>
      </c>
      <c r="AM52" s="145">
        <v>-37</v>
      </c>
      <c r="AN52" s="31">
        <f>AL52+AM52*0.001</f>
        <v>23.005000000000003</v>
      </c>
      <c r="AO52" s="327" t="s">
        <v>82</v>
      </c>
      <c r="AP52" s="324" t="s">
        <v>87</v>
      </c>
      <c r="AQ52" s="3"/>
      <c r="AR52" s="3"/>
      <c r="AS52" s="3"/>
      <c r="AT52" s="3"/>
      <c r="AU52" s="174"/>
      <c r="AV52" s="4"/>
      <c r="AW52" s="326">
        <v>5</v>
      </c>
      <c r="AX52" s="19">
        <v>22.969</v>
      </c>
      <c r="AY52" s="145">
        <v>-37</v>
      </c>
      <c r="AZ52" s="31">
        <f>AX52+AY52*0.001</f>
        <v>22.932000000000002</v>
      </c>
      <c r="BA52" s="327" t="s">
        <v>82</v>
      </c>
      <c r="BB52" s="324" t="s">
        <v>91</v>
      </c>
      <c r="BC52" s="3"/>
      <c r="BD52" s="3"/>
      <c r="BE52" s="3"/>
      <c r="BF52" s="3"/>
      <c r="BG52" s="174"/>
      <c r="BV52" s="102" t="s">
        <v>72</v>
      </c>
      <c r="CA52" s="326">
        <v>8</v>
      </c>
      <c r="CB52" s="19">
        <v>22.762</v>
      </c>
      <c r="CC52" s="145">
        <v>37</v>
      </c>
      <c r="CD52" s="31">
        <f>CB52+CC52*0.001</f>
        <v>22.799</v>
      </c>
      <c r="CE52" s="327" t="s">
        <v>82</v>
      </c>
      <c r="CF52" s="324" t="s">
        <v>98</v>
      </c>
      <c r="CG52" s="3"/>
      <c r="CH52" s="3"/>
      <c r="CI52" s="3"/>
      <c r="CJ52" s="3"/>
      <c r="CK52" s="174"/>
      <c r="CS52" s="326">
        <v>12</v>
      </c>
      <c r="CT52" s="19">
        <v>22.623</v>
      </c>
      <c r="CU52" s="145">
        <v>42</v>
      </c>
      <c r="CV52" s="31">
        <f>CT52+CU52*0.001</f>
        <v>22.665000000000003</v>
      </c>
      <c r="CW52" s="327" t="s">
        <v>82</v>
      </c>
      <c r="CX52" s="324" t="s">
        <v>87</v>
      </c>
      <c r="CY52" s="3"/>
      <c r="CZ52" s="3"/>
      <c r="DA52" s="3"/>
      <c r="DB52" s="3"/>
      <c r="DC52" s="174"/>
      <c r="DD52" s="4"/>
      <c r="DE52" s="328" t="s">
        <v>93</v>
      </c>
      <c r="DF52" s="329">
        <v>22.507</v>
      </c>
      <c r="DG52" s="145"/>
      <c r="DH52" s="31"/>
      <c r="DI52" s="327" t="s">
        <v>82</v>
      </c>
      <c r="DJ52" s="324" t="s">
        <v>86</v>
      </c>
      <c r="DK52" s="3"/>
      <c r="DL52" s="3"/>
      <c r="DM52" s="3"/>
      <c r="DN52" s="3"/>
      <c r="DO52" s="174"/>
    </row>
    <row r="53" spans="3:119" ht="21" customHeight="1">
      <c r="C53" s="328"/>
      <c r="D53" s="31"/>
      <c r="E53" s="145"/>
      <c r="F53" s="31">
        <f>D53+E53*0.001</f>
        <v>0</v>
      </c>
      <c r="G53" s="327"/>
      <c r="H53" s="324" t="s">
        <v>90</v>
      </c>
      <c r="I53" s="3"/>
      <c r="J53" s="3"/>
      <c r="K53" s="3"/>
      <c r="L53" s="3"/>
      <c r="M53" s="174"/>
      <c r="N53" s="264"/>
      <c r="O53" s="4"/>
      <c r="AK53" s="326">
        <v>4</v>
      </c>
      <c r="AL53" s="19">
        <v>23.016</v>
      </c>
      <c r="AM53" s="145">
        <v>-37</v>
      </c>
      <c r="AN53" s="31">
        <f>AL53+AM53*0.001</f>
        <v>22.979</v>
      </c>
      <c r="AO53" s="327" t="s">
        <v>82</v>
      </c>
      <c r="AP53" s="324" t="s">
        <v>88</v>
      </c>
      <c r="AQ53" s="3"/>
      <c r="AR53" s="3"/>
      <c r="AS53" s="3"/>
      <c r="AT53" s="3"/>
      <c r="AU53" s="174"/>
      <c r="AV53" s="264"/>
      <c r="AW53" s="328">
        <v>6</v>
      </c>
      <c r="AX53" s="31">
        <v>22.856</v>
      </c>
      <c r="AY53" s="145">
        <v>37</v>
      </c>
      <c r="AZ53" s="31">
        <f>AX53+AY53*0.001</f>
        <v>22.893</v>
      </c>
      <c r="BA53" s="327" t="s">
        <v>82</v>
      </c>
      <c r="BB53" s="324" t="s">
        <v>92</v>
      </c>
      <c r="BC53" s="3"/>
      <c r="BD53" s="3"/>
      <c r="BE53" s="3"/>
      <c r="BF53" s="3"/>
      <c r="BG53" s="174"/>
      <c r="BV53" s="102" t="s">
        <v>73</v>
      </c>
      <c r="CA53" s="326">
        <v>10</v>
      </c>
      <c r="CB53" s="19">
        <v>22.701</v>
      </c>
      <c r="CC53" s="145">
        <v>-51</v>
      </c>
      <c r="CD53" s="31">
        <f>CB53+CC53*0.001</f>
        <v>22.650000000000002</v>
      </c>
      <c r="CE53" s="327" t="s">
        <v>82</v>
      </c>
      <c r="CF53" s="324" t="s">
        <v>87</v>
      </c>
      <c r="CG53" s="3"/>
      <c r="CH53" s="3"/>
      <c r="CI53" s="3"/>
      <c r="CJ53" s="3"/>
      <c r="CK53" s="174"/>
      <c r="CS53" s="326">
        <v>13</v>
      </c>
      <c r="CT53" s="19">
        <v>22.589</v>
      </c>
      <c r="CU53" s="145">
        <v>55</v>
      </c>
      <c r="CV53" s="31">
        <f>CT53+CU53*0.001</f>
        <v>22.644</v>
      </c>
      <c r="CW53" s="327" t="s">
        <v>82</v>
      </c>
      <c r="CX53" s="324" t="s">
        <v>100</v>
      </c>
      <c r="CY53" s="3"/>
      <c r="CZ53" s="3"/>
      <c r="DA53" s="3"/>
      <c r="DB53" s="3"/>
      <c r="DC53" s="174"/>
      <c r="DD53" s="264"/>
      <c r="DE53" s="328"/>
      <c r="DF53" s="31"/>
      <c r="DG53" s="145"/>
      <c r="DH53" s="31">
        <f>DF53+DG53*0.001</f>
        <v>0</v>
      </c>
      <c r="DI53" s="327"/>
      <c r="DJ53" s="324" t="s">
        <v>95</v>
      </c>
      <c r="DK53" s="3"/>
      <c r="DL53" s="3"/>
      <c r="DM53" s="3"/>
      <c r="DN53" s="3"/>
      <c r="DO53" s="174"/>
    </row>
    <row r="54" spans="3:119" ht="21" customHeight="1" thickBot="1">
      <c r="C54" s="330"/>
      <c r="D54" s="331"/>
      <c r="E54" s="332"/>
      <c r="F54" s="331"/>
      <c r="G54" s="333"/>
      <c r="H54" s="334"/>
      <c r="I54" s="335"/>
      <c r="J54" s="335"/>
      <c r="K54" s="335"/>
      <c r="L54" s="335"/>
      <c r="M54" s="336"/>
      <c r="N54" s="222"/>
      <c r="O54" s="4"/>
      <c r="AE54" s="1"/>
      <c r="AF54" s="2"/>
      <c r="AK54" s="330"/>
      <c r="AL54" s="331"/>
      <c r="AM54" s="332"/>
      <c r="AN54" s="331"/>
      <c r="AO54" s="333"/>
      <c r="AP54" s="334"/>
      <c r="AQ54" s="335"/>
      <c r="AR54" s="335"/>
      <c r="AS54" s="335"/>
      <c r="AT54" s="335"/>
      <c r="AU54" s="336"/>
      <c r="AV54" s="222"/>
      <c r="AW54" s="330"/>
      <c r="AX54" s="331"/>
      <c r="AY54" s="332"/>
      <c r="AZ54" s="331"/>
      <c r="BA54" s="333"/>
      <c r="BB54" s="334"/>
      <c r="BC54" s="335"/>
      <c r="BD54" s="335"/>
      <c r="BE54" s="335"/>
      <c r="BF54" s="335"/>
      <c r="BG54" s="336"/>
      <c r="BI54" s="1"/>
      <c r="BJ54" s="2"/>
      <c r="CA54" s="330"/>
      <c r="CB54" s="331"/>
      <c r="CC54" s="332"/>
      <c r="CD54" s="331"/>
      <c r="CE54" s="333"/>
      <c r="CF54" s="334"/>
      <c r="CG54" s="335"/>
      <c r="CH54" s="335"/>
      <c r="CI54" s="335"/>
      <c r="CJ54" s="335"/>
      <c r="CK54" s="336"/>
      <c r="CM54" s="1"/>
      <c r="CN54" s="2"/>
      <c r="CS54" s="330"/>
      <c r="CT54" s="331"/>
      <c r="CU54" s="332"/>
      <c r="CV54" s="331"/>
      <c r="CW54" s="333"/>
      <c r="CX54" s="334"/>
      <c r="CY54" s="335"/>
      <c r="CZ54" s="335"/>
      <c r="DA54" s="335"/>
      <c r="DB54" s="335"/>
      <c r="DC54" s="336"/>
      <c r="DD54" s="222"/>
      <c r="DE54" s="330"/>
      <c r="DF54" s="331"/>
      <c r="DG54" s="332"/>
      <c r="DH54" s="331"/>
      <c r="DI54" s="333"/>
      <c r="DJ54" s="334"/>
      <c r="DK54" s="335"/>
      <c r="DL54" s="335"/>
      <c r="DM54" s="335"/>
      <c r="DN54" s="335"/>
      <c r="DO54" s="336"/>
    </row>
  </sheetData>
  <sheetProtection password="E755" sheet="1" objects="1" scenarios="1"/>
  <mergeCells count="7">
    <mergeCell ref="CY3:CZ3"/>
    <mergeCell ref="W2:Z2"/>
    <mergeCell ref="S3:T3"/>
    <mergeCell ref="AC3:AD3"/>
    <mergeCell ref="CS2:CV2"/>
    <mergeCell ref="CO3:CP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21406617" r:id="rId1"/>
    <oleObject progId="Paint.Picture" shapeId="214088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2013-04-12T08:51:10Z</cp:lastPrinted>
  <dcterms:created xsi:type="dcterms:W3CDTF">2003-06-30T12:15:18Z</dcterms:created>
  <dcterms:modified xsi:type="dcterms:W3CDTF">2013-05-15T06:38:05Z</dcterms:modified>
  <cp:category/>
  <cp:version/>
  <cp:contentType/>
  <cp:contentStatus/>
</cp:coreProperties>
</file>