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Dolní Lipka" sheetId="2" r:id="rId2"/>
    <sheet name="výluky" sheetId="3" r:id="rId3"/>
  </sheets>
  <definedNames/>
  <calcPr fullCalcOnLoad="1"/>
</workbook>
</file>

<file path=xl/sharedStrings.xml><?xml version="1.0" encoding="utf-8"?>
<sst xmlns="http://schemas.openxmlformats.org/spreadsheetml/2006/main" count="226" uniqueCount="135">
  <si>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</si>
  <si>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</si>
  <si>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</si>
  <si>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</si>
  <si>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</si>
  <si>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</si>
  <si>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</si>
  <si>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</si>
  <si>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</si>
  <si>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</si>
  <si>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S 1</t>
  </si>
  <si>
    <t>L</t>
  </si>
  <si>
    <t>S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</si>
  <si>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</si>
  <si>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</si>
  <si>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</si>
  <si>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</si>
  <si>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</si>
  <si>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</si>
  <si>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</si>
  <si>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</si>
  <si>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</si>
  <si>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</si>
  <si>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</si>
  <si>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</si>
  <si>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</si>
  <si>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</si>
  <si>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</si>
  <si>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</si>
  <si>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</si>
  <si>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</si>
  <si>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</si>
  <si>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</si>
  <si>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</si>
  <si>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</si>
  <si>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</si>
  <si>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JTom</t>
  </si>
  <si>
    <t>Trať :</t>
  </si>
  <si>
    <t>Ev. č. :</t>
  </si>
  <si>
    <t>Dopravní  koleje</t>
  </si>
  <si>
    <t>Nástupiště  u  koleje</t>
  </si>
  <si>
    <t>Výpravčí  -  1</t>
  </si>
  <si>
    <t>=</t>
  </si>
  <si>
    <t>Telefonické  dorozumívání</t>
  </si>
  <si>
    <t>Kód : 1</t>
  </si>
  <si>
    <t>poznámka</t>
  </si>
  <si>
    <t>Obvod  posunu</t>
  </si>
  <si>
    <t>ručně</t>
  </si>
  <si>
    <t>Vk 1</t>
  </si>
  <si>
    <t>Vk 2</t>
  </si>
  <si>
    <t>Vk 4</t>
  </si>
  <si>
    <t>Vk 3</t>
  </si>
  <si>
    <t>L 2-4</t>
  </si>
  <si>
    <t>točna</t>
  </si>
  <si>
    <t>vrata</t>
  </si>
  <si>
    <t>Km  90,268</t>
  </si>
  <si>
    <t>2. kategorie</t>
  </si>
  <si>
    <t>Elektromechanické</t>
  </si>
  <si>
    <t>závislá St.1 a St.2</t>
  </si>
  <si>
    <t>Stavědlo 2</t>
  </si>
  <si>
    <t>Signalista  -  1</t>
  </si>
  <si>
    <t>Stavědlo 1</t>
  </si>
  <si>
    <t>Hlavní  staniční  kolej</t>
  </si>
  <si>
    <t>Vjezd - odjezd - průjezd</t>
  </si>
  <si>
    <t>Vjezd - odjezd směr Štíty</t>
  </si>
  <si>
    <t>mimo směr Štíty</t>
  </si>
  <si>
    <t>směr Štíty</t>
  </si>
  <si>
    <t>při jízdě do odbočky - rychlost 40 km/h</t>
  </si>
  <si>
    <t>Směr  :  Štíty  //  Hanušovice</t>
  </si>
  <si>
    <t>Směr : Štíty</t>
  </si>
  <si>
    <t>Směr : Hanušovice</t>
  </si>
  <si>
    <t>oba směry:</t>
  </si>
  <si>
    <t>signalista St.1 hlásí obsluhou</t>
  </si>
  <si>
    <r>
      <t xml:space="preserve">20 // </t>
    </r>
    <r>
      <rPr>
        <sz val="12"/>
        <rFont val="Arial CE"/>
        <family val="0"/>
      </rPr>
      <t>20</t>
    </r>
  </si>
  <si>
    <t>- // 10</t>
  </si>
  <si>
    <t>Ze  Štítů</t>
  </si>
  <si>
    <t>Z  Hanušovic</t>
  </si>
  <si>
    <t>Stanice  bez</t>
  </si>
  <si>
    <t>seřaďovacích</t>
  </si>
  <si>
    <t>návěstidel</t>
  </si>
  <si>
    <t>L 5-1</t>
  </si>
  <si>
    <t>L2-4</t>
  </si>
  <si>
    <t>Odjezdová skupinová</t>
  </si>
  <si>
    <t>Obvod  signalisty  St.1</t>
  </si>
  <si>
    <t>Obvod  signalisty  St.2</t>
  </si>
  <si>
    <t>Směr  :  Lichkov</t>
  </si>
  <si>
    <t>signalista St.2 hlásí obsluhou</t>
  </si>
  <si>
    <t>p/z</t>
  </si>
  <si>
    <t>páka</t>
  </si>
  <si>
    <t>5     6</t>
  </si>
  <si>
    <t>8A</t>
  </si>
  <si>
    <t>8B</t>
  </si>
  <si>
    <t>Kód : 14</t>
  </si>
  <si>
    <t>Zjišťování</t>
  </si>
  <si>
    <t>samočinně činností</t>
  </si>
  <si>
    <t>konce  vlaku</t>
  </si>
  <si>
    <t>č. I,  vnější</t>
  </si>
  <si>
    <t>Kód : 5</t>
  </si>
  <si>
    <t>zast. - 20</t>
  </si>
  <si>
    <t>proj. - 10</t>
  </si>
  <si>
    <t>směr Štíty a Hanušovice</t>
  </si>
  <si>
    <t>směr Lichkov</t>
  </si>
  <si>
    <t>S 2</t>
  </si>
  <si>
    <t>S 3</t>
  </si>
  <si>
    <t>S 4</t>
  </si>
  <si>
    <t>S 5</t>
  </si>
  <si>
    <t>TK</t>
  </si>
  <si>
    <t>kód pro oba směry:</t>
  </si>
  <si>
    <t>512A</t>
  </si>
  <si>
    <t>Km  90,268 (512A)  =  0,000 (512D)</t>
  </si>
  <si>
    <t>512D</t>
  </si>
  <si>
    <t>směr Hanušovice a Lichkov, mimo směr Štíty</t>
  </si>
  <si>
    <t>Pouze odjezd směr Hanušovice a Lichkov</t>
  </si>
  <si>
    <t>konstrukce sypané</t>
  </si>
  <si>
    <t>č. III,  úrovňové, jednostranné vnitřní</t>
  </si>
  <si>
    <t>č. IV,  úrovňové, jednostranné vnitřní</t>
  </si>
  <si>
    <t>č. II,  úrovňové, jednostranné vnitřní</t>
  </si>
  <si>
    <t>č. V,  úrovňové, jednostranné vnitřní</t>
  </si>
  <si>
    <t>Rádiové spojení  ( síť VHF )</t>
  </si>
  <si>
    <t>provoz podle SŽDC (ČD) D3</t>
  </si>
  <si>
    <t>Kód : 16</t>
  </si>
  <si>
    <t>provoz podle SŽDC (ČD) D2</t>
  </si>
  <si>
    <t>Př KL</t>
  </si>
  <si>
    <t>K L</t>
  </si>
  <si>
    <t>tab.s kř.=TK</t>
  </si>
  <si>
    <t>IX. / 2011</t>
  </si>
  <si>
    <t>Automatické  hradlo</t>
  </si>
  <si>
    <t>bez návěstního bodu - typ AH 88</t>
  </si>
  <si>
    <t xml:space="preserve">  bez zabezpečení</t>
  </si>
  <si>
    <t>Vlečka č: V4106</t>
  </si>
  <si>
    <t>St. 2</t>
  </si>
  <si>
    <t>St. 1</t>
  </si>
  <si>
    <t>90,011</t>
  </si>
  <si>
    <t>90,535</t>
  </si>
  <si>
    <t>Viz  tabulka "Výluky jízdních cest"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</si>
</sst>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0"/>
      <color indexed="16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u val="single"/>
      <sz val="11"/>
      <name val="Arial CE"/>
      <family val="2"/>
    </font>
    <font>
      <b/>
      <u val="single"/>
      <sz val="12"/>
      <name val="Arial CE"/>
      <family val="2"/>
    </font>
    <font>
      <sz val="16"/>
      <name val="Arial CE"/>
      <family val="0"/>
    </font>
    <font>
      <i/>
      <sz val="14"/>
      <name val="Times New Roman CE"/>
      <family val="1"/>
    </font>
    <font>
      <sz val="11"/>
      <name val="Arial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8" xfId="0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1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0" fillId="0" borderId="23" xfId="21" applyFont="1" applyFill="1" applyBorder="1" applyAlignment="1">
      <alignment horizontal="center" vertical="center"/>
      <protection/>
    </xf>
    <xf numFmtId="0" fontId="8" fillId="4" borderId="30" xfId="0" applyFont="1" applyFill="1" applyBorder="1" applyAlignment="1">
      <alignment horizontal="centerContinuous" vertical="center"/>
    </xf>
    <xf numFmtId="0" fontId="7" fillId="4" borderId="31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1" fillId="5" borderId="33" xfId="0" applyFont="1" applyFill="1" applyBorder="1" applyAlignment="1">
      <alignment horizontal="centerContinuous" vertical="center"/>
    </xf>
    <xf numFmtId="0" fontId="1" fillId="5" borderId="34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0" fontId="7" fillId="4" borderId="37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0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6" xfId="18" applyFont="1" applyFill="1" applyBorder="1" applyAlignment="1">
      <alignment horizontal="centerContinuous" vertical="center"/>
    </xf>
    <xf numFmtId="164" fontId="15" fillId="0" borderId="38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5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2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42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/>
    </xf>
    <xf numFmtId="164" fontId="51" fillId="0" borderId="0" xfId="0" applyNumberFormat="1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50" fillId="0" borderId="0" xfId="21" applyFont="1" applyAlignment="1">
      <alignment/>
      <protection/>
    </xf>
    <xf numFmtId="0" fontId="50" fillId="0" borderId="0" xfId="21" applyFont="1" applyBorder="1" applyAlignment="1">
      <alignment/>
      <protection/>
    </xf>
    <xf numFmtId="0" fontId="50" fillId="0" borderId="0" xfId="21" applyFont="1" applyBorder="1">
      <alignment/>
      <protection/>
    </xf>
    <xf numFmtId="0" fontId="5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0" fillId="0" borderId="0" xfId="21" applyFont="1" applyBorder="1" applyAlignment="1">
      <alignment vertical="center"/>
      <protection/>
    </xf>
    <xf numFmtId="0" fontId="50" fillId="0" borderId="0" xfId="21" applyFont="1" applyAlignment="1">
      <alignment vertical="center"/>
      <protection/>
    </xf>
    <xf numFmtId="0" fontId="50" fillId="0" borderId="0" xfId="21" applyFont="1" applyAlignment="1" quotePrefix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6" xfId="21" applyFont="1" applyFill="1" applyBorder="1" applyAlignment="1" quotePrefix="1">
      <alignment vertical="center"/>
      <protection/>
    </xf>
    <xf numFmtId="164" fontId="0" fillId="5" borderId="46" xfId="21" applyNumberFormat="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8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25" fillId="6" borderId="56" xfId="21" applyFont="1" applyFill="1" applyBorder="1" applyAlignment="1">
      <alignment horizontal="centerContinuous" vertical="center"/>
      <protection/>
    </xf>
    <xf numFmtId="0" fontId="0" fillId="6" borderId="5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10" fillId="6" borderId="58" xfId="21" applyFont="1" applyFill="1" applyBorder="1" applyAlignment="1">
      <alignment horizontal="center" vertical="center"/>
      <protection/>
    </xf>
    <xf numFmtId="0" fontId="10" fillId="6" borderId="59" xfId="21" applyFont="1" applyFill="1" applyBorder="1" applyAlignment="1">
      <alignment horizontal="center" vertical="center"/>
      <protection/>
    </xf>
    <xf numFmtId="0" fontId="10" fillId="6" borderId="60" xfId="21" applyFont="1" applyFill="1" applyBorder="1" applyAlignment="1">
      <alignment horizontal="center" vertical="center"/>
      <protection/>
    </xf>
    <xf numFmtId="0" fontId="10" fillId="6" borderId="61" xfId="21" applyFont="1" applyFill="1" applyBorder="1" applyAlignment="1">
      <alignment horizontal="centerContinuous" vertical="center"/>
      <protection/>
    </xf>
    <xf numFmtId="0" fontId="10" fillId="6" borderId="62" xfId="21" applyFont="1" applyFill="1" applyBorder="1" applyAlignment="1">
      <alignment horizontal="centerContinuous" vertical="center"/>
      <protection/>
    </xf>
    <xf numFmtId="0" fontId="10" fillId="6" borderId="63" xfId="21" applyFont="1" applyFill="1" applyBorder="1" applyAlignment="1">
      <alignment horizontal="centerContinuous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164" fontId="45" fillId="0" borderId="6" xfId="21" applyNumberFormat="1" applyFont="1" applyFill="1" applyBorder="1" applyAlignment="1">
      <alignment horizontal="center" vertical="center"/>
      <protection/>
    </xf>
    <xf numFmtId="164" fontId="45" fillId="0" borderId="6" xfId="21" applyNumberFormat="1" applyFont="1" applyBorder="1" applyAlignment="1">
      <alignment horizontal="center" vertical="center"/>
      <protection/>
    </xf>
    <xf numFmtId="1" fontId="45" fillId="0" borderId="8" xfId="21" applyNumberFormat="1" applyFont="1" applyBorder="1" applyAlignment="1">
      <alignment horizontal="center" vertical="center"/>
      <protection/>
    </xf>
    <xf numFmtId="0" fontId="16" fillId="0" borderId="49" xfId="21" applyFont="1" applyBorder="1" applyAlignment="1">
      <alignment horizontal="centerContinuous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51" fillId="0" borderId="8" xfId="21" applyFont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0" fillId="0" borderId="49" xfId="21" applyFont="1" applyBorder="1" applyAlignment="1">
      <alignment horizontal="centerContinuous" vertical="center"/>
      <protection/>
    </xf>
    <xf numFmtId="0" fontId="31" fillId="0" borderId="0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31" fillId="0" borderId="0" xfId="21" applyFont="1" applyFill="1" applyBorder="1" applyAlignment="1">
      <alignment horizontal="right" vertical="center"/>
      <protection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 quotePrefix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47" fillId="0" borderId="0" xfId="21" applyNumberFormat="1" applyFont="1" applyFill="1" applyBorder="1" applyAlignment="1">
      <alignment horizontal="center" vertical="center"/>
      <protection/>
    </xf>
    <xf numFmtId="164" fontId="48" fillId="0" borderId="0" xfId="21" applyNumberFormat="1" applyFont="1" applyFill="1" applyBorder="1" applyAlignment="1">
      <alignment horizontal="centerContinuous" vertical="center"/>
      <protection/>
    </xf>
    <xf numFmtId="0" fontId="0" fillId="4" borderId="36" xfId="0" applyFont="1" applyFill="1" applyBorder="1" applyAlignment="1">
      <alignment horizontal="centerContinuous" vertical="center"/>
    </xf>
    <xf numFmtId="0" fontId="8" fillId="4" borderId="36" xfId="0" applyFont="1" applyFill="1" applyBorder="1" applyAlignment="1">
      <alignment horizontal="centerContinuous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2" borderId="6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8" fillId="0" borderId="6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49" fontId="0" fillId="0" borderId="0" xfId="20" applyNumberFormat="1" applyFont="1" applyAlignment="1">
      <alignment vertical="top"/>
      <protection/>
    </xf>
    <xf numFmtId="0" fontId="1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 vertical="top"/>
    </xf>
    <xf numFmtId="164" fontId="29" fillId="0" borderId="0" xfId="20" applyNumberFormat="1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56" fillId="0" borderId="0" xfId="2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0" borderId="0" xfId="21" applyFont="1" applyFill="1" applyBorder="1" applyAlignment="1">
      <alignment vertical="center"/>
      <protection/>
    </xf>
    <xf numFmtId="0" fontId="57" fillId="0" borderId="0" xfId="0" applyFont="1" applyBorder="1" applyAlignment="1">
      <alignment vertical="center"/>
    </xf>
    <xf numFmtId="0" fontId="8" fillId="4" borderId="36" xfId="0" applyFont="1" applyFill="1" applyBorder="1" applyAlignment="1">
      <alignment vertical="center"/>
    </xf>
    <xf numFmtId="0" fontId="0" fillId="4" borderId="36" xfId="0" applyFont="1" applyFill="1" applyBorder="1" applyAlignment="1">
      <alignment vertical="center"/>
    </xf>
    <xf numFmtId="0" fontId="12" fillId="0" borderId="70" xfId="0" applyFont="1" applyBorder="1" applyAlignment="1">
      <alignment horizontal="centerContinuous" vertical="center"/>
    </xf>
    <xf numFmtId="0" fontId="12" fillId="0" borderId="71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0" fillId="3" borderId="26" xfId="0" applyFill="1" applyBorder="1" applyAlignment="1">
      <alignment horizontal="centerContinuous"/>
    </xf>
    <xf numFmtId="164" fontId="0" fillId="0" borderId="2" xfId="0" applyNumberFormat="1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Continuous" vertical="center"/>
    </xf>
    <xf numFmtId="0" fontId="0" fillId="2" borderId="36" xfId="0" applyFont="1" applyFill="1" applyBorder="1" applyAlignment="1">
      <alignment horizontal="centerContinuous" vertical="center"/>
    </xf>
    <xf numFmtId="0" fontId="10" fillId="2" borderId="37" xfId="0" applyFont="1" applyFill="1" applyBorder="1" applyAlignment="1">
      <alignment horizontal="centerContinuous" vertical="center"/>
    </xf>
    <xf numFmtId="49" fontId="38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10" fillId="0" borderId="77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54" fillId="0" borderId="0" xfId="0" applyFont="1" applyFill="1" applyAlignment="1">
      <alignment horizontal="left" vertical="center"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10" fillId="0" borderId="0" xfId="2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Continuous" vertical="center"/>
    </xf>
    <xf numFmtId="164" fontId="54" fillId="0" borderId="5" xfId="0" applyNumberFormat="1" applyFont="1" applyBorder="1" applyAlignment="1">
      <alignment horizontal="centerContinuous" vertical="center"/>
    </xf>
    <xf numFmtId="164" fontId="54" fillId="0" borderId="8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0" fontId="8" fillId="4" borderId="32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Continuous" vertical="center"/>
    </xf>
    <xf numFmtId="164" fontId="54" fillId="0" borderId="7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0" fontId="0" fillId="4" borderId="32" xfId="0" applyFont="1" applyFill="1" applyBorder="1" applyAlignment="1">
      <alignment vertical="center"/>
    </xf>
    <xf numFmtId="44" fontId="7" fillId="4" borderId="32" xfId="18" applyFont="1" applyFill="1" applyBorder="1" applyAlignment="1">
      <alignment horizontal="centerContinuous" vertical="center"/>
    </xf>
    <xf numFmtId="164" fontId="0" fillId="0" borderId="20" xfId="0" applyNumberFormat="1" applyFont="1" applyBorder="1" applyAlignment="1">
      <alignment vertical="center"/>
    </xf>
    <xf numFmtId="164" fontId="16" fillId="0" borderId="1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54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1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0" fillId="0" borderId="0" xfId="21" applyFont="1" applyBorder="1" applyAlignment="1">
      <alignment horizontal="center" vertical="center"/>
      <protection/>
    </xf>
    <xf numFmtId="0" fontId="58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32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0" fillId="0" borderId="51" xfId="21" applyFont="1" applyBorder="1" applyAlignment="1">
      <alignment horizontal="center" vertical="center"/>
      <protection/>
    </xf>
    <xf numFmtId="0" fontId="59" fillId="0" borderId="85" xfId="0" applyFont="1" applyBorder="1" applyAlignment="1">
      <alignment horizontal="center" vertical="center"/>
    </xf>
    <xf numFmtId="0" fontId="24" fillId="0" borderId="0" xfId="21" applyFont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49" fontId="24" fillId="0" borderId="4" xfId="21" applyNumberFormat="1" applyFont="1" applyBorder="1" applyAlignment="1">
      <alignment horizontal="center" vertical="center"/>
      <protection/>
    </xf>
    <xf numFmtId="0" fontId="0" fillId="0" borderId="4" xfId="2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52" fillId="0" borderId="64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49" fontId="0" fillId="0" borderId="86" xfId="21" applyNumberFormat="1" applyFont="1" applyBorder="1" applyAlignment="1">
      <alignment vertical="center"/>
      <protection/>
    </xf>
    <xf numFmtId="164" fontId="0" fillId="0" borderId="87" xfId="21" applyNumberFormat="1" applyFont="1" applyBorder="1" applyAlignment="1">
      <alignment vertical="center"/>
      <protection/>
    </xf>
    <xf numFmtId="164" fontId="0" fillId="0" borderId="87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0" fontId="23" fillId="0" borderId="85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38" fillId="0" borderId="69" xfId="0" applyNumberFormat="1" applyFont="1" applyBorder="1" applyAlignment="1">
      <alignment horizontal="center" vertical="center"/>
    </xf>
    <xf numFmtId="0" fontId="38" fillId="0" borderId="9" xfId="0" applyNumberFormat="1" applyFont="1" applyBorder="1" applyAlignment="1">
      <alignment horizontal="center" vertical="center"/>
    </xf>
    <xf numFmtId="0" fontId="38" fillId="0" borderId="6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164" fontId="43" fillId="0" borderId="0" xfId="21" applyNumberFormat="1" applyFont="1" applyFill="1" applyBorder="1" applyAlignment="1">
      <alignment horizontal="center" vertical="center"/>
      <protection/>
    </xf>
    <xf numFmtId="164" fontId="61" fillId="0" borderId="6" xfId="21" applyNumberFormat="1" applyFont="1" applyBorder="1" applyAlignment="1">
      <alignment horizontal="center" vertical="center"/>
      <protection/>
    </xf>
    <xf numFmtId="44" fontId="7" fillId="4" borderId="31" xfId="18" applyFont="1" applyFill="1" applyBorder="1" applyAlignment="1">
      <alignment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62" fillId="0" borderId="0" xfId="0" applyFont="1" applyBorder="1" applyAlignment="1">
      <alignment horizontal="center" vertical="center"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50" fillId="0" borderId="0" xfId="21" applyFont="1" applyFill="1" applyBorder="1" applyAlignment="1">
      <alignment/>
      <protection/>
    </xf>
    <xf numFmtId="0" fontId="5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10" fillId="0" borderId="0" xfId="21" applyFont="1" applyFill="1" applyBorder="1" applyAlignment="1">
      <alignment horizontal="right" vertical="center"/>
      <protection/>
    </xf>
    <xf numFmtId="0" fontId="0" fillId="0" borderId="0" xfId="21" applyFill="1" applyBorder="1" applyAlignment="1">
      <alignment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31" fillId="0" borderId="0" xfId="21" applyFont="1" applyFill="1" applyBorder="1" applyAlignment="1">
      <alignment vertical="center"/>
      <protection/>
    </xf>
    <xf numFmtId="0" fontId="50" fillId="0" borderId="0" xfId="21" applyFont="1" applyFill="1" applyBorder="1" applyAlignment="1">
      <alignment vertical="center"/>
      <protection/>
    </xf>
    <xf numFmtId="0" fontId="50" fillId="0" borderId="0" xfId="21" applyFont="1" applyFill="1" applyBorder="1" applyAlignment="1" quotePrefix="1">
      <alignment vertical="center"/>
      <protection/>
    </xf>
    <xf numFmtId="0" fontId="0" fillId="0" borderId="0" xfId="21" applyFont="1" applyFill="1" applyBorder="1" applyAlignment="1" quotePrefix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24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25" fillId="0" borderId="0" xfId="21" applyFont="1" applyFill="1" applyBorder="1" applyAlignment="1">
      <alignment horizontal="centerContinuous" vertical="center"/>
      <protection/>
    </xf>
    <xf numFmtId="0" fontId="52" fillId="0" borderId="0" xfId="21" applyNumberFormat="1" applyFont="1" applyFill="1" applyBorder="1" applyAlignment="1">
      <alignment horizontal="center" vertical="center"/>
      <protection/>
    </xf>
    <xf numFmtId="164" fontId="61" fillId="0" borderId="0" xfId="21" applyNumberFormat="1" applyFont="1" applyFill="1" applyBorder="1" applyAlignment="1">
      <alignment horizontal="center" vertical="center"/>
      <protection/>
    </xf>
    <xf numFmtId="1" fontId="45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Continuous" vertical="center"/>
      <protection/>
    </xf>
    <xf numFmtId="0" fontId="23" fillId="0" borderId="0" xfId="21" applyFont="1" applyFill="1" applyBorder="1" applyAlignment="1">
      <alignment horizontal="centerContinuous" vertical="center"/>
      <protection/>
    </xf>
    <xf numFmtId="0" fontId="51" fillId="0" borderId="0" xfId="21" applyFont="1" applyFill="1" applyBorder="1" applyAlignment="1">
      <alignment horizontal="centerContinuous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60" fillId="0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5" fillId="6" borderId="56" xfId="21" applyFont="1" applyFill="1" applyBorder="1" applyAlignment="1">
      <alignment horizontal="center" vertical="center"/>
      <protection/>
    </xf>
    <xf numFmtId="0" fontId="25" fillId="6" borderId="56" xfId="21" applyFont="1" applyFill="1" applyBorder="1" applyAlignment="1" quotePrefix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85" xfId="0" applyFont="1" applyBorder="1" applyAlignment="1">
      <alignment horizontal="center" vertical="center"/>
    </xf>
    <xf numFmtId="0" fontId="9" fillId="0" borderId="4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5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4" xfId="21" applyFont="1" applyBorder="1" applyAlignment="1">
      <alignment horizontal="center" vertical="center"/>
      <protection/>
    </xf>
    <xf numFmtId="0" fontId="60" fillId="0" borderId="49" xfId="2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8" xfId="21" applyFont="1" applyBorder="1" applyAlignment="1">
      <alignment horizontal="center" vertical="center"/>
      <protection/>
    </xf>
    <xf numFmtId="0" fontId="10" fillId="0" borderId="53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4" xfId="21" applyFont="1" applyBorder="1" applyAlignment="1">
      <alignment horizontal="center" vertical="center"/>
      <protection/>
    </xf>
    <xf numFmtId="0" fontId="10" fillId="6" borderId="61" xfId="21" applyFont="1" applyFill="1" applyBorder="1" applyAlignment="1">
      <alignment horizontal="center" vertical="center"/>
      <protection/>
    </xf>
    <xf numFmtId="0" fontId="10" fillId="6" borderId="62" xfId="21" applyFont="1" applyFill="1" applyBorder="1" applyAlignment="1">
      <alignment horizontal="center" vertical="center"/>
      <protection/>
    </xf>
    <xf numFmtId="0" fontId="10" fillId="6" borderId="63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Lipka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83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83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83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83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83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33</xdr:row>
      <xdr:rowOff>114300</xdr:rowOff>
    </xdr:from>
    <xdr:to>
      <xdr:col>46</xdr:col>
      <xdr:colOff>771525</xdr:colOff>
      <xdr:row>33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26298525" y="8591550"/>
          <a:ext cx="849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Lipka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906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896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25</xdr:row>
      <xdr:rowOff>0</xdr:rowOff>
    </xdr:from>
    <xdr:to>
      <xdr:col>15</xdr:col>
      <xdr:colOff>504825</xdr:colOff>
      <xdr:row>25</xdr:row>
      <xdr:rowOff>0</xdr:rowOff>
    </xdr:to>
    <xdr:sp>
      <xdr:nvSpPr>
        <xdr:cNvPr id="21" name="Line 491"/>
        <xdr:cNvSpPr>
          <a:spLocks/>
        </xdr:cNvSpPr>
      </xdr:nvSpPr>
      <xdr:spPr>
        <a:xfrm flipH="1">
          <a:off x="10906125" y="664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25</xdr:row>
      <xdr:rowOff>0</xdr:rowOff>
    </xdr:from>
    <xdr:to>
      <xdr:col>15</xdr:col>
      <xdr:colOff>504825</xdr:colOff>
      <xdr:row>25</xdr:row>
      <xdr:rowOff>0</xdr:rowOff>
    </xdr:to>
    <xdr:sp>
      <xdr:nvSpPr>
        <xdr:cNvPr id="22" name="Line 492"/>
        <xdr:cNvSpPr>
          <a:spLocks/>
        </xdr:cNvSpPr>
      </xdr:nvSpPr>
      <xdr:spPr>
        <a:xfrm flipH="1">
          <a:off x="10906125" y="664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" name="Line 108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73" name="Line 109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" name="Line 110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75" name="Line 111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6" name="Line 112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77" name="Line 113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8" name="Line 114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79" name="Line 115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80" name="Line 120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81" name="Line 121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82" name="Line 122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83" name="Line 123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84" name="Line 124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85" name="Line 125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86" name="Line 126"/>
        <xdr:cNvSpPr>
          <a:spLocks/>
        </xdr:cNvSpPr>
      </xdr:nvSpPr>
      <xdr:spPr>
        <a:xfrm flipH="1">
          <a:off x="323850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9525</xdr:rowOff>
    </xdr:from>
    <xdr:to>
      <xdr:col>45</xdr:col>
      <xdr:colOff>9525</xdr:colOff>
      <xdr:row>20</xdr:row>
      <xdr:rowOff>9525</xdr:rowOff>
    </xdr:to>
    <xdr:sp>
      <xdr:nvSpPr>
        <xdr:cNvPr id="87" name="Line 127"/>
        <xdr:cNvSpPr>
          <a:spLocks/>
        </xdr:cNvSpPr>
      </xdr:nvSpPr>
      <xdr:spPr>
        <a:xfrm flipH="1">
          <a:off x="32385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88" name="Line 128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89" name="Line 129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0" name="Line 130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1" name="Line 131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2" name="Line 132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3" name="Line 133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4" name="Line 134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5" name="Line 135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6" name="Line 140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7" name="Line 141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8" name="Line 142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9" name="Line 143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00" name="Line 144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101" name="Line 145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02" name="Line 146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103" name="Line 147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36" name="Line 256"/>
        <xdr:cNvSpPr>
          <a:spLocks/>
        </xdr:cNvSpPr>
      </xdr:nvSpPr>
      <xdr:spPr>
        <a:xfrm flipH="1">
          <a:off x="1090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9525</xdr:rowOff>
    </xdr:from>
    <xdr:to>
      <xdr:col>16</xdr:col>
      <xdr:colOff>9525</xdr:colOff>
      <xdr:row>32</xdr:row>
      <xdr:rowOff>9525</xdr:rowOff>
    </xdr:to>
    <xdr:sp>
      <xdr:nvSpPr>
        <xdr:cNvPr id="137" name="Line 257"/>
        <xdr:cNvSpPr>
          <a:spLocks/>
        </xdr:cNvSpPr>
      </xdr:nvSpPr>
      <xdr:spPr>
        <a:xfrm flipH="1">
          <a:off x="109061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38" name="Line 258"/>
        <xdr:cNvSpPr>
          <a:spLocks/>
        </xdr:cNvSpPr>
      </xdr:nvSpPr>
      <xdr:spPr>
        <a:xfrm flipH="1">
          <a:off x="1090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9525</xdr:rowOff>
    </xdr:from>
    <xdr:to>
      <xdr:col>16</xdr:col>
      <xdr:colOff>9525</xdr:colOff>
      <xdr:row>32</xdr:row>
      <xdr:rowOff>9525</xdr:rowOff>
    </xdr:to>
    <xdr:sp>
      <xdr:nvSpPr>
        <xdr:cNvPr id="139" name="Line 259"/>
        <xdr:cNvSpPr>
          <a:spLocks/>
        </xdr:cNvSpPr>
      </xdr:nvSpPr>
      <xdr:spPr>
        <a:xfrm flipH="1">
          <a:off x="109061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40" name="Line 260"/>
        <xdr:cNvSpPr>
          <a:spLocks/>
        </xdr:cNvSpPr>
      </xdr:nvSpPr>
      <xdr:spPr>
        <a:xfrm flipH="1">
          <a:off x="1090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9525</xdr:rowOff>
    </xdr:from>
    <xdr:to>
      <xdr:col>16</xdr:col>
      <xdr:colOff>9525</xdr:colOff>
      <xdr:row>32</xdr:row>
      <xdr:rowOff>9525</xdr:rowOff>
    </xdr:to>
    <xdr:sp>
      <xdr:nvSpPr>
        <xdr:cNvPr id="141" name="Line 261"/>
        <xdr:cNvSpPr>
          <a:spLocks/>
        </xdr:cNvSpPr>
      </xdr:nvSpPr>
      <xdr:spPr>
        <a:xfrm flipH="1">
          <a:off x="109061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42" name="Line 262"/>
        <xdr:cNvSpPr>
          <a:spLocks/>
        </xdr:cNvSpPr>
      </xdr:nvSpPr>
      <xdr:spPr>
        <a:xfrm flipH="1">
          <a:off x="1090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9525</xdr:rowOff>
    </xdr:from>
    <xdr:to>
      <xdr:col>16</xdr:col>
      <xdr:colOff>9525</xdr:colOff>
      <xdr:row>32</xdr:row>
      <xdr:rowOff>9525</xdr:rowOff>
    </xdr:to>
    <xdr:sp>
      <xdr:nvSpPr>
        <xdr:cNvPr id="143" name="Line 263"/>
        <xdr:cNvSpPr>
          <a:spLocks/>
        </xdr:cNvSpPr>
      </xdr:nvSpPr>
      <xdr:spPr>
        <a:xfrm flipH="1">
          <a:off x="109061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44" name="Line 268"/>
        <xdr:cNvSpPr>
          <a:spLocks/>
        </xdr:cNvSpPr>
      </xdr:nvSpPr>
      <xdr:spPr>
        <a:xfrm flipH="1">
          <a:off x="1090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9525</xdr:rowOff>
    </xdr:from>
    <xdr:to>
      <xdr:col>16</xdr:col>
      <xdr:colOff>9525</xdr:colOff>
      <xdr:row>32</xdr:row>
      <xdr:rowOff>9525</xdr:rowOff>
    </xdr:to>
    <xdr:sp>
      <xdr:nvSpPr>
        <xdr:cNvPr id="145" name="Line 269"/>
        <xdr:cNvSpPr>
          <a:spLocks/>
        </xdr:cNvSpPr>
      </xdr:nvSpPr>
      <xdr:spPr>
        <a:xfrm flipH="1">
          <a:off x="109061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46" name="Line 270"/>
        <xdr:cNvSpPr>
          <a:spLocks/>
        </xdr:cNvSpPr>
      </xdr:nvSpPr>
      <xdr:spPr>
        <a:xfrm flipH="1">
          <a:off x="1090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9525</xdr:rowOff>
    </xdr:from>
    <xdr:to>
      <xdr:col>16</xdr:col>
      <xdr:colOff>9525</xdr:colOff>
      <xdr:row>32</xdr:row>
      <xdr:rowOff>9525</xdr:rowOff>
    </xdr:to>
    <xdr:sp>
      <xdr:nvSpPr>
        <xdr:cNvPr id="147" name="Line 271"/>
        <xdr:cNvSpPr>
          <a:spLocks/>
        </xdr:cNvSpPr>
      </xdr:nvSpPr>
      <xdr:spPr>
        <a:xfrm flipH="1">
          <a:off x="109061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48" name="Line 272"/>
        <xdr:cNvSpPr>
          <a:spLocks/>
        </xdr:cNvSpPr>
      </xdr:nvSpPr>
      <xdr:spPr>
        <a:xfrm flipH="1">
          <a:off x="1090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9525</xdr:rowOff>
    </xdr:from>
    <xdr:to>
      <xdr:col>16</xdr:col>
      <xdr:colOff>9525</xdr:colOff>
      <xdr:row>32</xdr:row>
      <xdr:rowOff>9525</xdr:rowOff>
    </xdr:to>
    <xdr:sp>
      <xdr:nvSpPr>
        <xdr:cNvPr id="149" name="Line 273"/>
        <xdr:cNvSpPr>
          <a:spLocks/>
        </xdr:cNvSpPr>
      </xdr:nvSpPr>
      <xdr:spPr>
        <a:xfrm flipH="1">
          <a:off x="109061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50" name="Line 274"/>
        <xdr:cNvSpPr>
          <a:spLocks/>
        </xdr:cNvSpPr>
      </xdr:nvSpPr>
      <xdr:spPr>
        <a:xfrm flipH="1">
          <a:off x="1090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9525</xdr:rowOff>
    </xdr:from>
    <xdr:to>
      <xdr:col>16</xdr:col>
      <xdr:colOff>9525</xdr:colOff>
      <xdr:row>32</xdr:row>
      <xdr:rowOff>9525</xdr:rowOff>
    </xdr:to>
    <xdr:sp>
      <xdr:nvSpPr>
        <xdr:cNvPr id="151" name="Line 275"/>
        <xdr:cNvSpPr>
          <a:spLocks/>
        </xdr:cNvSpPr>
      </xdr:nvSpPr>
      <xdr:spPr>
        <a:xfrm flipH="1">
          <a:off x="109061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98" name="Line 407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199" name="Line 408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0" name="Line 409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1" name="Line 410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2" name="Line 411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3" name="Line 412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4" name="Line 413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5" name="Line 414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6" name="Line 419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7" name="Line 420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08" name="Line 421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09" name="Line 422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10" name="Line 423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11" name="Line 424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212" name="Line 425"/>
        <xdr:cNvSpPr>
          <a:spLocks/>
        </xdr:cNvSpPr>
      </xdr:nvSpPr>
      <xdr:spPr>
        <a:xfrm flipH="1">
          <a:off x="323850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24</xdr:row>
      <xdr:rowOff>9525</xdr:rowOff>
    </xdr:from>
    <xdr:to>
      <xdr:col>45</xdr:col>
      <xdr:colOff>9525</xdr:colOff>
      <xdr:row>24</xdr:row>
      <xdr:rowOff>9525</xdr:rowOff>
    </xdr:to>
    <xdr:sp>
      <xdr:nvSpPr>
        <xdr:cNvPr id="213" name="Line 426"/>
        <xdr:cNvSpPr>
          <a:spLocks/>
        </xdr:cNvSpPr>
      </xdr:nvSpPr>
      <xdr:spPr>
        <a:xfrm flipH="1">
          <a:off x="323850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6" name="Line 467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" name="Line 46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" name="Line 47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2" name="Line 47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" name="Line 47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6" name="Line 48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8" name="Line 48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60" name="Line 485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4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5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8" name="Line 566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9" name="Line 567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0" name="Line 56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1" name="Line 56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2" name="Line 57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3" name="Line 57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4" name="Line 57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5" name="Line 57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2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9" name="Line 65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1" name="Line 65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3" name="Line 65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5" name="Line 660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7" name="Line 662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9" name="Line 66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1" name="Line 66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3" name="Line 66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51</xdr:col>
      <xdr:colOff>285750</xdr:colOff>
      <xdr:row>21</xdr:row>
      <xdr:rowOff>114300</xdr:rowOff>
    </xdr:to>
    <xdr:sp>
      <xdr:nvSpPr>
        <xdr:cNvPr id="344" name="Line 799"/>
        <xdr:cNvSpPr>
          <a:spLocks/>
        </xdr:cNvSpPr>
      </xdr:nvSpPr>
      <xdr:spPr>
        <a:xfrm flipV="1">
          <a:off x="33356550" y="5848350"/>
          <a:ext cx="4895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345" name="Line 800"/>
        <xdr:cNvSpPr>
          <a:spLocks/>
        </xdr:cNvSpPr>
      </xdr:nvSpPr>
      <xdr:spPr>
        <a:xfrm flipV="1">
          <a:off x="1028700" y="5848350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6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4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0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1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4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5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8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9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6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6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7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6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7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0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1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8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9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0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6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7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8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9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0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1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2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54" name="Line 283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5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56" name="Line 285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7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58" name="Line 287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9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0" name="Line 289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2" name="Line 291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4" name="Line 293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6" name="Line 295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68" name="Line 297"/>
        <xdr:cNvSpPr>
          <a:spLocks/>
        </xdr:cNvSpPr>
      </xdr:nvSpPr>
      <xdr:spPr>
        <a:xfrm flipH="1">
          <a:off x="503682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0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1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2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3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4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5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6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7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8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5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7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9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0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1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0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1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6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7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8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0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1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2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0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1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2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3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38" name="Line 593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39" name="Line 594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0" name="Line 595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1" name="Line 596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2" name="Line 597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3" name="Line 598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4" name="Line 599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5" name="Line 600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6" name="Line 601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7" name="Line 602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8" name="Line 603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49" name="Line 604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50" name="Line 605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51" name="Line 606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52" name="Line 607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753" name="Line 608"/>
        <xdr:cNvSpPr>
          <a:spLocks/>
        </xdr:cNvSpPr>
      </xdr:nvSpPr>
      <xdr:spPr>
        <a:xfrm flipH="1">
          <a:off x="34023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14350" cy="228600"/>
    <xdr:sp>
      <xdr:nvSpPr>
        <xdr:cNvPr id="754" name="text 7125"/>
        <xdr:cNvSpPr txBox="1">
          <a:spLocks noChangeArrowheads="1"/>
        </xdr:cNvSpPr>
      </xdr:nvSpPr>
      <xdr:spPr>
        <a:xfrm>
          <a:off x="3261360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5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6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7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8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9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4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5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6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7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8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9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0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1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2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3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4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5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6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7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8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361950</xdr:colOff>
      <xdr:row>13</xdr:row>
      <xdr:rowOff>142875</xdr:rowOff>
    </xdr:from>
    <xdr:to>
      <xdr:col>43</xdr:col>
      <xdr:colOff>142875</xdr:colOff>
      <xdr:row>15</xdr:row>
      <xdr:rowOff>142875</xdr:rowOff>
    </xdr:to>
    <xdr:pic>
      <xdr:nvPicPr>
        <xdr:cNvPr id="77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94300" y="40481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780" name="Oval 953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81" name="Line 954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82" name="Line 955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3" name="Line 95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4" name="Line 95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5" name="Line 95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6" name="Line 95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7" name="Line 96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8" name="Line 96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9" name="Line 96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0" name="Line 96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1" name="Line 96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2" name="Line 96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3" name="Line 96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4" name="Line 96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5" name="Line 96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6" name="Line 96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7" name="Line 97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8" name="Line 97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799" name="text 55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0" name="Line 97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1" name="Line 97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2" name="Line 97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3" name="Line 97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4" name="Line 97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5" name="Line 98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6" name="Line 98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7" name="Line 98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08" name="Line 98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09" name="Line 98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0" name="Line 98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1" name="Line 98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2" name="Line 98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3" name="Line 98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4" name="Line 98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5" name="Line 99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6" name="Line 99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7" name="Line 99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8" name="Line 99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9" name="Line 99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0" name="Line 99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1" name="Line 99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2" name="Line 99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3" name="Line 99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4" name="Line 99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5" name="Line 100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6" name="Line 100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7" name="Line 100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8" name="Line 100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9" name="Line 100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0" name="Line 100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1" name="Line 100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2" name="Line 100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3" name="Line 100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4" name="Line 100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5" name="Line 101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6" name="Line 101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7" name="Line 101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8" name="Line 101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9" name="Line 101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0" name="Line 101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1" name="Line 101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2" name="Line 10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3" name="Line 10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4" name="Line 10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5" name="Line 10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6" name="Line 10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7" name="Line 10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8" name="Line 10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9" name="Line 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0" name="Line 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1" name="Line 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2" name="Line 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3" name="Line 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4" name="Line 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5" name="Line 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6" name="Line 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7" name="Line 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8" name="Line 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9" name="Line 1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0" name="Line 1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1" name="Line 1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2" name="Line 1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3" name="Line 1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64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865" name="Line 17"/>
        <xdr:cNvSpPr>
          <a:spLocks/>
        </xdr:cNvSpPr>
      </xdr:nvSpPr>
      <xdr:spPr>
        <a:xfrm flipV="1">
          <a:off x="15640050" y="7905750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24</xdr:row>
      <xdr:rowOff>114300</xdr:rowOff>
    </xdr:from>
    <xdr:to>
      <xdr:col>15</xdr:col>
      <xdr:colOff>419100</xdr:colOff>
      <xdr:row>26</xdr:row>
      <xdr:rowOff>28575</xdr:rowOff>
    </xdr:to>
    <xdr:grpSp>
      <xdr:nvGrpSpPr>
        <xdr:cNvPr id="866" name="Group 39"/>
        <xdr:cNvGrpSpPr>
          <a:grpSpLocks noChangeAspect="1"/>
        </xdr:cNvGrpSpPr>
      </xdr:nvGrpSpPr>
      <xdr:grpSpPr>
        <a:xfrm>
          <a:off x="110204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7" name="Line 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419100</xdr:colOff>
      <xdr:row>30</xdr:row>
      <xdr:rowOff>76200</xdr:rowOff>
    </xdr:from>
    <xdr:to>
      <xdr:col>65</xdr:col>
      <xdr:colOff>190500</xdr:colOff>
      <xdr:row>30</xdr:row>
      <xdr:rowOff>114300</xdr:rowOff>
    </xdr:to>
    <xdr:sp>
      <xdr:nvSpPr>
        <xdr:cNvPr id="869" name="Line 114"/>
        <xdr:cNvSpPr>
          <a:spLocks/>
        </xdr:cNvSpPr>
      </xdr:nvSpPr>
      <xdr:spPr>
        <a:xfrm flipH="1">
          <a:off x="4781550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190500</xdr:colOff>
      <xdr:row>30</xdr:row>
      <xdr:rowOff>0</xdr:rowOff>
    </xdr:from>
    <xdr:to>
      <xdr:col>66</xdr:col>
      <xdr:colOff>419100</xdr:colOff>
      <xdr:row>30</xdr:row>
      <xdr:rowOff>76200</xdr:rowOff>
    </xdr:to>
    <xdr:sp>
      <xdr:nvSpPr>
        <xdr:cNvPr id="870" name="Line 115"/>
        <xdr:cNvSpPr>
          <a:spLocks/>
        </xdr:cNvSpPr>
      </xdr:nvSpPr>
      <xdr:spPr>
        <a:xfrm flipH="1">
          <a:off x="4855845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29</xdr:row>
      <xdr:rowOff>85725</xdr:rowOff>
    </xdr:from>
    <xdr:to>
      <xdr:col>67</xdr:col>
      <xdr:colOff>190500</xdr:colOff>
      <xdr:row>30</xdr:row>
      <xdr:rowOff>0</xdr:rowOff>
    </xdr:to>
    <xdr:sp>
      <xdr:nvSpPr>
        <xdr:cNvPr id="871" name="Line 116"/>
        <xdr:cNvSpPr>
          <a:spLocks/>
        </xdr:cNvSpPr>
      </xdr:nvSpPr>
      <xdr:spPr>
        <a:xfrm flipH="1">
          <a:off x="49301400" y="76485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27</xdr:row>
      <xdr:rowOff>114300</xdr:rowOff>
    </xdr:from>
    <xdr:to>
      <xdr:col>69</xdr:col>
      <xdr:colOff>266700</xdr:colOff>
      <xdr:row>29</xdr:row>
      <xdr:rowOff>85725</xdr:rowOff>
    </xdr:to>
    <xdr:sp>
      <xdr:nvSpPr>
        <xdr:cNvPr id="872" name="Line 117"/>
        <xdr:cNvSpPr>
          <a:spLocks/>
        </xdr:cNvSpPr>
      </xdr:nvSpPr>
      <xdr:spPr>
        <a:xfrm flipH="1">
          <a:off x="50044350" y="72199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3" name="Line 119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4" name="Line 120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5" name="Line 121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6" name="Line 122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7" name="Line 123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8" name="Line 124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79" name="Line 125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80" name="Line 126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34</xdr:row>
      <xdr:rowOff>114300</xdr:rowOff>
    </xdr:from>
    <xdr:to>
      <xdr:col>52</xdr:col>
      <xdr:colOff>495300</xdr:colOff>
      <xdr:row>36</xdr:row>
      <xdr:rowOff>114300</xdr:rowOff>
    </xdr:to>
    <xdr:sp>
      <xdr:nvSpPr>
        <xdr:cNvPr id="881" name="Line 170"/>
        <xdr:cNvSpPr>
          <a:spLocks/>
        </xdr:cNvSpPr>
      </xdr:nvSpPr>
      <xdr:spPr>
        <a:xfrm>
          <a:off x="37023675" y="88201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771525</xdr:colOff>
      <xdr:row>33</xdr:row>
      <xdr:rowOff>114300</xdr:rowOff>
    </xdr:from>
    <xdr:to>
      <xdr:col>48</xdr:col>
      <xdr:colOff>28575</xdr:colOff>
      <xdr:row>33</xdr:row>
      <xdr:rowOff>152400</xdr:rowOff>
    </xdr:to>
    <xdr:sp>
      <xdr:nvSpPr>
        <xdr:cNvPr id="882" name="Line 171"/>
        <xdr:cNvSpPr>
          <a:spLocks/>
        </xdr:cNvSpPr>
      </xdr:nvSpPr>
      <xdr:spPr>
        <a:xfrm flipH="1" flipV="1">
          <a:off x="34794825" y="8591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33</xdr:row>
      <xdr:rowOff>152400</xdr:rowOff>
    </xdr:from>
    <xdr:to>
      <xdr:col>48</xdr:col>
      <xdr:colOff>771525</xdr:colOff>
      <xdr:row>34</xdr:row>
      <xdr:rowOff>0</xdr:rowOff>
    </xdr:to>
    <xdr:sp>
      <xdr:nvSpPr>
        <xdr:cNvPr id="883" name="Line 172"/>
        <xdr:cNvSpPr>
          <a:spLocks/>
        </xdr:cNvSpPr>
      </xdr:nvSpPr>
      <xdr:spPr>
        <a:xfrm>
          <a:off x="35537775" y="8629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771525</xdr:colOff>
      <xdr:row>34</xdr:row>
      <xdr:rowOff>0</xdr:rowOff>
    </xdr:from>
    <xdr:to>
      <xdr:col>50</xdr:col>
      <xdr:colOff>28575</xdr:colOff>
      <xdr:row>34</xdr:row>
      <xdr:rowOff>114300</xdr:rowOff>
    </xdr:to>
    <xdr:sp>
      <xdr:nvSpPr>
        <xdr:cNvPr id="884" name="Line 173"/>
        <xdr:cNvSpPr>
          <a:spLocks/>
        </xdr:cNvSpPr>
      </xdr:nvSpPr>
      <xdr:spPr>
        <a:xfrm>
          <a:off x="36280725" y="8705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5" name="Line 17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6" name="Line 17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7" name="Line 18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8" name="Line 18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89" name="Line 18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0" name="Line 18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1" name="Line 18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2" name="Line 18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3" name="Line 18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4" name="Line 18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5" name="Line 18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6" name="Line 18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7" name="Line 19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8" name="Line 19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99" name="Line 19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0" name="Line 19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1" name="Line 19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2" name="Line 19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3" name="Line 1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4" name="Line 1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5" name="Line 1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6" name="Line 1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7" name="Line 2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8" name="Line 2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09" name="Line 2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0" name="Line 20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1" name="Line 20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2" name="Line 2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3" name="Line 2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4" name="Line 2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5" name="Line 2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6" name="Line 2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7" name="Line 2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8" name="Line 2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19" name="Line 2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0" name="Line 2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1" name="Line 2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2" name="Line 2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3" name="Line 2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24" name="Line 2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5" name="Line 21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6" name="Line 21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7" name="Line 2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8" name="Line 2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29" name="Line 2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0" name="Line 2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1" name="Line 2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2" name="Line 2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3" name="Line 2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4" name="Line 2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5" name="Line 22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6" name="Line 22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7" name="Line 2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8" name="Line 2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39" name="Line 2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0" name="Line 2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1" name="Line 2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2" name="Line 2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3" name="Line 2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4" name="Line 2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5" name="Line 2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6" name="Line 2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7" name="Line 2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8" name="Line 2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49" name="Line 2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0" name="Line 2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1" name="Line 2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2" name="Line 2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3" name="Line 2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4" name="Line 2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5" name="Line 2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6" name="Line 2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7" name="Line 2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8" name="Line 2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59" name="Line 2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0" name="Line 2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1" name="Line 2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2" name="Line 2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3" name="Line 2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64" name="Line 2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5" name="Line 25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6" name="Line 25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7" name="Line 26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8" name="Line 26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69" name="Line 26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0" name="Line 26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1" name="Line 26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2" name="Line 26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3" name="Line 26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4" name="Line 26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5" name="Line 26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6" name="Line 26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7" name="Line 27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8" name="Line 27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79" name="Line 27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0" name="Line 27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1" name="Line 27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2" name="Line 27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3" name="Line 27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4" name="Line 27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5" name="Line 27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6" name="Line 27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7" name="Line 28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8" name="Line 28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89" name="Line 28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0" name="Line 28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1" name="Line 28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2" name="Line 28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3" name="Line 28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4" name="Line 28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5" name="Line 28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6" name="Line 28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7" name="Line 29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8" name="Line 29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99" name="Line 29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0" name="Line 29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1" name="Line 29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2" name="Line 29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3" name="Line 29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04" name="Line 29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5" name="Line 29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6" name="Line 29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7" name="Line 30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8" name="Line 30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09" name="Line 30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0" name="Line 30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1" name="Line 30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2" name="Line 30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3" name="Line 30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4" name="Line 30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5" name="Line 30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6" name="Line 30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7" name="Line 31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8" name="Line 31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19" name="Line 31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0" name="Line 31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1" name="Line 31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2" name="Line 31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3" name="Line 31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4" name="Line 31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5" name="Line 31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6" name="Line 31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7" name="Line 32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8" name="Line 32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29" name="Line 32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0" name="Line 32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1" name="Line 32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2" name="Line 32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3" name="Line 32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4" name="Line 32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5" name="Line 32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6" name="Line 32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7" name="Line 33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8" name="Line 3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39" name="Line 3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0" name="Line 33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1" name="Line 33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2" name="Line 33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3" name="Line 33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44" name="Line 33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1045" name="text 55"/>
        <xdr:cNvSpPr txBox="1">
          <a:spLocks noChangeArrowheads="1"/>
        </xdr:cNvSpPr>
      </xdr:nvSpPr>
      <xdr:spPr>
        <a:xfrm>
          <a:off x="36480750" y="11029950"/>
          <a:ext cx="6457950" cy="5715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46" name="text 37"/>
        <xdr:cNvSpPr txBox="1">
          <a:spLocks noChangeArrowheads="1"/>
        </xdr:cNvSpPr>
      </xdr:nvSpPr>
      <xdr:spPr>
        <a:xfrm>
          <a:off x="1028700" y="5048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Štíty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30</xdr:row>
      <xdr:rowOff>0</xdr:rowOff>
    </xdr:to>
    <xdr:sp>
      <xdr:nvSpPr>
        <xdr:cNvPr id="1047" name="text 37"/>
        <xdr:cNvSpPr txBox="1">
          <a:spLocks noChangeArrowheads="1"/>
        </xdr:cNvSpPr>
      </xdr:nvSpPr>
      <xdr:spPr>
        <a:xfrm>
          <a:off x="1028700" y="7334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Hanušovice</a:t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64</xdr:col>
      <xdr:colOff>419100</xdr:colOff>
      <xdr:row>30</xdr:row>
      <xdr:rowOff>114300</xdr:rowOff>
    </xdr:to>
    <xdr:sp>
      <xdr:nvSpPr>
        <xdr:cNvPr id="1048" name="Line 345"/>
        <xdr:cNvSpPr>
          <a:spLocks/>
        </xdr:cNvSpPr>
      </xdr:nvSpPr>
      <xdr:spPr>
        <a:xfrm flipV="1">
          <a:off x="33356550" y="7905750"/>
          <a:ext cx="1445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51</xdr:col>
      <xdr:colOff>266700</xdr:colOff>
      <xdr:row>18</xdr:row>
      <xdr:rowOff>114300</xdr:rowOff>
    </xdr:to>
    <xdr:sp>
      <xdr:nvSpPr>
        <xdr:cNvPr id="1049" name="Line 346"/>
        <xdr:cNvSpPr>
          <a:spLocks/>
        </xdr:cNvSpPr>
      </xdr:nvSpPr>
      <xdr:spPr>
        <a:xfrm flipV="1">
          <a:off x="33356550" y="5162550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1050" name="Line 347"/>
        <xdr:cNvSpPr>
          <a:spLocks/>
        </xdr:cNvSpPr>
      </xdr:nvSpPr>
      <xdr:spPr>
        <a:xfrm flipV="1">
          <a:off x="23069550" y="5162550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1051" name="text 7166"/>
        <xdr:cNvSpPr txBox="1">
          <a:spLocks noChangeArrowheads="1"/>
        </xdr:cNvSpPr>
      </xdr:nvSpPr>
      <xdr:spPr>
        <a:xfrm>
          <a:off x="32385000" y="504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052" name="text 7166"/>
        <xdr:cNvSpPr txBox="1">
          <a:spLocks noChangeArrowheads="1"/>
        </xdr:cNvSpPr>
      </xdr:nvSpPr>
      <xdr:spPr>
        <a:xfrm>
          <a:off x="32385000" y="5734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053" name="Line 353"/>
        <xdr:cNvSpPr>
          <a:spLocks/>
        </xdr:cNvSpPr>
      </xdr:nvSpPr>
      <xdr:spPr>
        <a:xfrm flipV="1">
          <a:off x="13411200" y="7219950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69</xdr:col>
      <xdr:colOff>266700</xdr:colOff>
      <xdr:row>27</xdr:row>
      <xdr:rowOff>114300</xdr:rowOff>
    </xdr:to>
    <xdr:sp>
      <xdr:nvSpPr>
        <xdr:cNvPr id="1054" name="Line 355"/>
        <xdr:cNvSpPr>
          <a:spLocks/>
        </xdr:cNvSpPr>
      </xdr:nvSpPr>
      <xdr:spPr>
        <a:xfrm flipV="1">
          <a:off x="33356550" y="72199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18</xdr:row>
      <xdr:rowOff>114300</xdr:rowOff>
    </xdr:from>
    <xdr:to>
      <xdr:col>67</xdr:col>
      <xdr:colOff>314325</xdr:colOff>
      <xdr:row>18</xdr:row>
      <xdr:rowOff>114300</xdr:rowOff>
    </xdr:to>
    <xdr:sp>
      <xdr:nvSpPr>
        <xdr:cNvPr id="1055" name="Line 356"/>
        <xdr:cNvSpPr>
          <a:spLocks/>
        </xdr:cNvSpPr>
      </xdr:nvSpPr>
      <xdr:spPr>
        <a:xfrm flipH="1">
          <a:off x="38233350" y="5162550"/>
          <a:ext cx="1193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056" name="Line 357"/>
        <xdr:cNvSpPr>
          <a:spLocks/>
        </xdr:cNvSpPr>
      </xdr:nvSpPr>
      <xdr:spPr>
        <a:xfrm flipH="1">
          <a:off x="4538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9525</xdr:rowOff>
    </xdr:from>
    <xdr:to>
      <xdr:col>62</xdr:col>
      <xdr:colOff>9525</xdr:colOff>
      <xdr:row>18</xdr:row>
      <xdr:rowOff>9525</xdr:rowOff>
    </xdr:to>
    <xdr:sp>
      <xdr:nvSpPr>
        <xdr:cNvPr id="1057" name="Line 358"/>
        <xdr:cNvSpPr>
          <a:spLocks/>
        </xdr:cNvSpPr>
      </xdr:nvSpPr>
      <xdr:spPr>
        <a:xfrm flipH="1">
          <a:off x="4538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058" name="Line 359"/>
        <xdr:cNvSpPr>
          <a:spLocks/>
        </xdr:cNvSpPr>
      </xdr:nvSpPr>
      <xdr:spPr>
        <a:xfrm flipH="1">
          <a:off x="4538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9525</xdr:rowOff>
    </xdr:from>
    <xdr:to>
      <xdr:col>62</xdr:col>
      <xdr:colOff>9525</xdr:colOff>
      <xdr:row>18</xdr:row>
      <xdr:rowOff>9525</xdr:rowOff>
    </xdr:to>
    <xdr:sp>
      <xdr:nvSpPr>
        <xdr:cNvPr id="1059" name="Line 360"/>
        <xdr:cNvSpPr>
          <a:spLocks/>
        </xdr:cNvSpPr>
      </xdr:nvSpPr>
      <xdr:spPr>
        <a:xfrm flipH="1">
          <a:off x="4538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18</xdr:row>
      <xdr:rowOff>0</xdr:rowOff>
    </xdr:from>
    <xdr:ext cx="514350" cy="228600"/>
    <xdr:sp>
      <xdr:nvSpPr>
        <xdr:cNvPr id="1060" name="text 7125"/>
        <xdr:cNvSpPr txBox="1">
          <a:spLocks noChangeArrowheads="1"/>
        </xdr:cNvSpPr>
      </xdr:nvSpPr>
      <xdr:spPr>
        <a:xfrm>
          <a:off x="4539615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61" name="Line 363"/>
        <xdr:cNvSpPr>
          <a:spLocks/>
        </xdr:cNvSpPr>
      </xdr:nvSpPr>
      <xdr:spPr>
        <a:xfrm flipH="1">
          <a:off x="5430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9525</xdr:rowOff>
    </xdr:from>
    <xdr:to>
      <xdr:col>74</xdr:col>
      <xdr:colOff>9525</xdr:colOff>
      <xdr:row>23</xdr:row>
      <xdr:rowOff>9525</xdr:rowOff>
    </xdr:to>
    <xdr:sp>
      <xdr:nvSpPr>
        <xdr:cNvPr id="1062" name="Line 364"/>
        <xdr:cNvSpPr>
          <a:spLocks/>
        </xdr:cNvSpPr>
      </xdr:nvSpPr>
      <xdr:spPr>
        <a:xfrm flipH="1">
          <a:off x="543020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63" name="Line 365"/>
        <xdr:cNvSpPr>
          <a:spLocks/>
        </xdr:cNvSpPr>
      </xdr:nvSpPr>
      <xdr:spPr>
        <a:xfrm flipH="1">
          <a:off x="5430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9525</xdr:rowOff>
    </xdr:from>
    <xdr:to>
      <xdr:col>74</xdr:col>
      <xdr:colOff>9525</xdr:colOff>
      <xdr:row>23</xdr:row>
      <xdr:rowOff>9525</xdr:rowOff>
    </xdr:to>
    <xdr:sp>
      <xdr:nvSpPr>
        <xdr:cNvPr id="1064" name="Line 366"/>
        <xdr:cNvSpPr>
          <a:spLocks/>
        </xdr:cNvSpPr>
      </xdr:nvSpPr>
      <xdr:spPr>
        <a:xfrm flipH="1">
          <a:off x="543020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88</xdr:col>
      <xdr:colOff>0</xdr:colOff>
      <xdr:row>28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63741300" y="6877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Lichkov</a:t>
          </a:r>
        </a:p>
      </xdr:txBody>
    </xdr:sp>
    <xdr:clientData/>
  </xdr:twoCellAnchor>
  <xdr:twoCellAnchor>
    <xdr:from>
      <xdr:col>51</xdr:col>
      <xdr:colOff>238125</xdr:colOff>
      <xdr:row>21</xdr:row>
      <xdr:rowOff>114300</xdr:rowOff>
    </xdr:from>
    <xdr:to>
      <xdr:col>57</xdr:col>
      <xdr:colOff>247650</xdr:colOff>
      <xdr:row>21</xdr:row>
      <xdr:rowOff>114300</xdr:rowOff>
    </xdr:to>
    <xdr:sp>
      <xdr:nvSpPr>
        <xdr:cNvPr id="1066" name="Line 395"/>
        <xdr:cNvSpPr>
          <a:spLocks/>
        </xdr:cNvSpPr>
      </xdr:nvSpPr>
      <xdr:spPr>
        <a:xfrm flipV="1">
          <a:off x="38204775" y="5848350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067" name="text 3"/>
        <xdr:cNvSpPr txBox="1">
          <a:spLocks noChangeArrowheads="1"/>
        </xdr:cNvSpPr>
      </xdr:nvSpPr>
      <xdr:spPr>
        <a:xfrm>
          <a:off x="514350" y="5734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068" name="Line 398"/>
        <xdr:cNvSpPr>
          <a:spLocks/>
        </xdr:cNvSpPr>
      </xdr:nvSpPr>
      <xdr:spPr>
        <a:xfrm>
          <a:off x="581025" y="5848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22</xdr:row>
      <xdr:rowOff>219075</xdr:rowOff>
    </xdr:from>
    <xdr:to>
      <xdr:col>18</xdr:col>
      <xdr:colOff>647700</xdr:colOff>
      <xdr:row>24</xdr:row>
      <xdr:rowOff>114300</xdr:rowOff>
    </xdr:to>
    <xdr:grpSp>
      <xdr:nvGrpSpPr>
        <xdr:cNvPr id="1069" name="Group 434"/>
        <xdr:cNvGrpSpPr>
          <a:grpSpLocks noChangeAspect="1"/>
        </xdr:cNvGrpSpPr>
      </xdr:nvGrpSpPr>
      <xdr:grpSpPr>
        <a:xfrm>
          <a:off x="132588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0" name="Line 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1072" name="Group 441"/>
        <xdr:cNvGrpSpPr>
          <a:grpSpLocks noChangeAspect="1"/>
        </xdr:cNvGrpSpPr>
      </xdr:nvGrpSpPr>
      <xdr:grpSpPr>
        <a:xfrm>
          <a:off x="132588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3" name="Line 4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4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24</xdr:row>
      <xdr:rowOff>114300</xdr:rowOff>
    </xdr:from>
    <xdr:to>
      <xdr:col>21</xdr:col>
      <xdr:colOff>266700</xdr:colOff>
      <xdr:row>30</xdr:row>
      <xdr:rowOff>114300</xdr:rowOff>
    </xdr:to>
    <xdr:sp>
      <xdr:nvSpPr>
        <xdr:cNvPr id="1075" name="Line 444"/>
        <xdr:cNvSpPr>
          <a:spLocks/>
        </xdr:cNvSpPr>
      </xdr:nvSpPr>
      <xdr:spPr>
        <a:xfrm>
          <a:off x="11182350" y="65341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76" name="Line 445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77" name="Line 446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78" name="Line 447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79" name="Line 448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80" name="Line 449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81" name="Line 450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82" name="Line 451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83" name="Line 452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19</xdr:row>
      <xdr:rowOff>9525</xdr:rowOff>
    </xdr:from>
    <xdr:to>
      <xdr:col>14</xdr:col>
      <xdr:colOff>476250</xdr:colOff>
      <xdr:row>26</xdr:row>
      <xdr:rowOff>219075</xdr:rowOff>
    </xdr:to>
    <xdr:sp>
      <xdr:nvSpPr>
        <xdr:cNvPr id="1084" name="Line 453"/>
        <xdr:cNvSpPr>
          <a:spLocks/>
        </xdr:cNvSpPr>
      </xdr:nvSpPr>
      <xdr:spPr>
        <a:xfrm>
          <a:off x="10420350" y="52863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27</xdr:row>
      <xdr:rowOff>0</xdr:rowOff>
    </xdr:from>
    <xdr:ext cx="971550" cy="457200"/>
    <xdr:sp>
      <xdr:nvSpPr>
        <xdr:cNvPr id="1085" name="text 774"/>
        <xdr:cNvSpPr txBox="1">
          <a:spLocks noChangeArrowheads="1"/>
        </xdr:cNvSpPr>
      </xdr:nvSpPr>
      <xdr:spPr>
        <a:xfrm>
          <a:off x="9944100" y="7105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89,978</a:t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971550" cy="457200"/>
    <xdr:sp>
      <xdr:nvSpPr>
        <xdr:cNvPr id="1086" name="text 774"/>
        <xdr:cNvSpPr txBox="1">
          <a:spLocks noChangeArrowheads="1"/>
        </xdr:cNvSpPr>
      </xdr:nvSpPr>
      <xdr:spPr>
        <a:xfrm>
          <a:off x="9944100" y="4819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0,290</a:t>
          </a:r>
        </a:p>
      </xdr:txBody>
    </xdr:sp>
    <xdr:clientData/>
  </xdr:oneCellAnchor>
  <xdr:twoCellAnchor>
    <xdr:from>
      <xdr:col>18</xdr:col>
      <xdr:colOff>495300</xdr:colOff>
      <xdr:row>21</xdr:row>
      <xdr:rowOff>114300</xdr:rowOff>
    </xdr:from>
    <xdr:to>
      <xdr:col>25</xdr:col>
      <xdr:colOff>66675</xdr:colOff>
      <xdr:row>24</xdr:row>
      <xdr:rowOff>114300</xdr:rowOff>
    </xdr:to>
    <xdr:sp>
      <xdr:nvSpPr>
        <xdr:cNvPr id="1087" name="Line 456"/>
        <xdr:cNvSpPr>
          <a:spLocks/>
        </xdr:cNvSpPr>
      </xdr:nvSpPr>
      <xdr:spPr>
        <a:xfrm flipV="1">
          <a:off x="13411200" y="5848350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0</xdr:rowOff>
    </xdr:from>
    <xdr:to>
      <xdr:col>29</xdr:col>
      <xdr:colOff>504825</xdr:colOff>
      <xdr:row>36</xdr:row>
      <xdr:rowOff>0</xdr:rowOff>
    </xdr:to>
    <xdr:sp>
      <xdr:nvSpPr>
        <xdr:cNvPr id="1088" name="Line 460"/>
        <xdr:cNvSpPr>
          <a:spLocks/>
        </xdr:cNvSpPr>
      </xdr:nvSpPr>
      <xdr:spPr>
        <a:xfrm flipH="1">
          <a:off x="213074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0</xdr:rowOff>
    </xdr:from>
    <xdr:to>
      <xdr:col>29</xdr:col>
      <xdr:colOff>504825</xdr:colOff>
      <xdr:row>36</xdr:row>
      <xdr:rowOff>0</xdr:rowOff>
    </xdr:to>
    <xdr:sp>
      <xdr:nvSpPr>
        <xdr:cNvPr id="1089" name="Line 461"/>
        <xdr:cNvSpPr>
          <a:spLocks/>
        </xdr:cNvSpPr>
      </xdr:nvSpPr>
      <xdr:spPr>
        <a:xfrm flipH="1">
          <a:off x="213074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0</xdr:rowOff>
    </xdr:from>
    <xdr:to>
      <xdr:col>31</xdr:col>
      <xdr:colOff>504825</xdr:colOff>
      <xdr:row>39</xdr:row>
      <xdr:rowOff>0</xdr:rowOff>
    </xdr:to>
    <xdr:sp>
      <xdr:nvSpPr>
        <xdr:cNvPr id="1090" name="Line 465"/>
        <xdr:cNvSpPr>
          <a:spLocks/>
        </xdr:cNvSpPr>
      </xdr:nvSpPr>
      <xdr:spPr>
        <a:xfrm flipH="1">
          <a:off x="22793325" y="984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0</xdr:rowOff>
    </xdr:from>
    <xdr:to>
      <xdr:col>31</xdr:col>
      <xdr:colOff>504825</xdr:colOff>
      <xdr:row>39</xdr:row>
      <xdr:rowOff>0</xdr:rowOff>
    </xdr:to>
    <xdr:sp>
      <xdr:nvSpPr>
        <xdr:cNvPr id="1091" name="Line 466"/>
        <xdr:cNvSpPr>
          <a:spLocks/>
        </xdr:cNvSpPr>
      </xdr:nvSpPr>
      <xdr:spPr>
        <a:xfrm flipH="1">
          <a:off x="22793325" y="984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885825</xdr:colOff>
      <xdr:row>19</xdr:row>
      <xdr:rowOff>219075</xdr:rowOff>
    </xdr:from>
    <xdr:to>
      <xdr:col>25</xdr:col>
      <xdr:colOff>219075</xdr:colOff>
      <xdr:row>21</xdr:row>
      <xdr:rowOff>114300</xdr:rowOff>
    </xdr:to>
    <xdr:grpSp>
      <xdr:nvGrpSpPr>
        <xdr:cNvPr id="1092" name="Group 470"/>
        <xdr:cNvGrpSpPr>
          <a:grpSpLocks noChangeAspect="1"/>
        </xdr:cNvGrpSpPr>
      </xdr:nvGrpSpPr>
      <xdr:grpSpPr>
        <a:xfrm>
          <a:off x="18259425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3" name="Line 4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4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771525</xdr:colOff>
      <xdr:row>33</xdr:row>
      <xdr:rowOff>114300</xdr:rowOff>
    </xdr:from>
    <xdr:to>
      <xdr:col>36</xdr:col>
      <xdr:colOff>28575</xdr:colOff>
      <xdr:row>33</xdr:row>
      <xdr:rowOff>152400</xdr:rowOff>
    </xdr:to>
    <xdr:sp>
      <xdr:nvSpPr>
        <xdr:cNvPr id="1095" name="Line 490"/>
        <xdr:cNvSpPr>
          <a:spLocks/>
        </xdr:cNvSpPr>
      </xdr:nvSpPr>
      <xdr:spPr>
        <a:xfrm flipH="1">
          <a:off x="25574625" y="8591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33</xdr:row>
      <xdr:rowOff>152400</xdr:rowOff>
    </xdr:from>
    <xdr:to>
      <xdr:col>34</xdr:col>
      <xdr:colOff>771525</xdr:colOff>
      <xdr:row>34</xdr:row>
      <xdr:rowOff>0</xdr:rowOff>
    </xdr:to>
    <xdr:sp>
      <xdr:nvSpPr>
        <xdr:cNvPr id="1096" name="Line 491"/>
        <xdr:cNvSpPr>
          <a:spLocks/>
        </xdr:cNvSpPr>
      </xdr:nvSpPr>
      <xdr:spPr>
        <a:xfrm flipH="1">
          <a:off x="24831675" y="8629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809625</xdr:colOff>
      <xdr:row>34</xdr:row>
      <xdr:rowOff>0</xdr:rowOff>
    </xdr:from>
    <xdr:to>
      <xdr:col>34</xdr:col>
      <xdr:colOff>28575</xdr:colOff>
      <xdr:row>35</xdr:row>
      <xdr:rowOff>190500</xdr:rowOff>
    </xdr:to>
    <xdr:sp>
      <xdr:nvSpPr>
        <xdr:cNvPr id="1097" name="Line 492"/>
        <xdr:cNvSpPr>
          <a:spLocks/>
        </xdr:cNvSpPr>
      </xdr:nvSpPr>
      <xdr:spPr>
        <a:xfrm flipH="1">
          <a:off x="22640925" y="8705850"/>
          <a:ext cx="219075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18</xdr:row>
      <xdr:rowOff>114300</xdr:rowOff>
    </xdr:from>
    <xdr:to>
      <xdr:col>31</xdr:col>
      <xdr:colOff>266700</xdr:colOff>
      <xdr:row>21</xdr:row>
      <xdr:rowOff>114300</xdr:rowOff>
    </xdr:to>
    <xdr:sp>
      <xdr:nvSpPr>
        <xdr:cNvPr id="1098" name="Line 493"/>
        <xdr:cNvSpPr>
          <a:spLocks/>
        </xdr:cNvSpPr>
      </xdr:nvSpPr>
      <xdr:spPr>
        <a:xfrm flipV="1">
          <a:off x="18802350" y="5162550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809625</xdr:colOff>
      <xdr:row>37</xdr:row>
      <xdr:rowOff>0</xdr:rowOff>
    </xdr:from>
    <xdr:to>
      <xdr:col>31</xdr:col>
      <xdr:colOff>485775</xdr:colOff>
      <xdr:row>37</xdr:row>
      <xdr:rowOff>209550</xdr:rowOff>
    </xdr:to>
    <xdr:sp>
      <xdr:nvSpPr>
        <xdr:cNvPr id="1099" name="Line 503"/>
        <xdr:cNvSpPr>
          <a:spLocks/>
        </xdr:cNvSpPr>
      </xdr:nvSpPr>
      <xdr:spPr>
        <a:xfrm flipH="1" flipV="1">
          <a:off x="22640925" y="9391650"/>
          <a:ext cx="6477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0</xdr:rowOff>
    </xdr:from>
    <xdr:to>
      <xdr:col>25</xdr:col>
      <xdr:colOff>504825</xdr:colOff>
      <xdr:row>33</xdr:row>
      <xdr:rowOff>0</xdr:rowOff>
    </xdr:to>
    <xdr:sp>
      <xdr:nvSpPr>
        <xdr:cNvPr id="1100" name="Line 517"/>
        <xdr:cNvSpPr>
          <a:spLocks/>
        </xdr:cNvSpPr>
      </xdr:nvSpPr>
      <xdr:spPr>
        <a:xfrm flipH="1">
          <a:off x="18335625" y="847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0</xdr:rowOff>
    </xdr:from>
    <xdr:to>
      <xdr:col>25</xdr:col>
      <xdr:colOff>504825</xdr:colOff>
      <xdr:row>33</xdr:row>
      <xdr:rowOff>0</xdr:rowOff>
    </xdr:to>
    <xdr:sp>
      <xdr:nvSpPr>
        <xdr:cNvPr id="1101" name="Line 518"/>
        <xdr:cNvSpPr>
          <a:spLocks/>
        </xdr:cNvSpPr>
      </xdr:nvSpPr>
      <xdr:spPr>
        <a:xfrm flipH="1">
          <a:off x="18335625" y="847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102" name="Line 602"/>
        <xdr:cNvSpPr>
          <a:spLocks/>
        </xdr:cNvSpPr>
      </xdr:nvSpPr>
      <xdr:spPr>
        <a:xfrm flipH="1">
          <a:off x="30222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9525</xdr:rowOff>
    </xdr:from>
    <xdr:to>
      <xdr:col>42</xdr:col>
      <xdr:colOff>9525</xdr:colOff>
      <xdr:row>17</xdr:row>
      <xdr:rowOff>9525</xdr:rowOff>
    </xdr:to>
    <xdr:sp>
      <xdr:nvSpPr>
        <xdr:cNvPr id="1103" name="Line 603"/>
        <xdr:cNvSpPr>
          <a:spLocks/>
        </xdr:cNvSpPr>
      </xdr:nvSpPr>
      <xdr:spPr>
        <a:xfrm flipH="1">
          <a:off x="302228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104" name="Line 604"/>
        <xdr:cNvSpPr>
          <a:spLocks/>
        </xdr:cNvSpPr>
      </xdr:nvSpPr>
      <xdr:spPr>
        <a:xfrm flipH="1">
          <a:off x="30222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9525</xdr:rowOff>
    </xdr:from>
    <xdr:to>
      <xdr:col>42</xdr:col>
      <xdr:colOff>9525</xdr:colOff>
      <xdr:row>17</xdr:row>
      <xdr:rowOff>9525</xdr:rowOff>
    </xdr:to>
    <xdr:sp>
      <xdr:nvSpPr>
        <xdr:cNvPr id="1105" name="Line 605"/>
        <xdr:cNvSpPr>
          <a:spLocks/>
        </xdr:cNvSpPr>
      </xdr:nvSpPr>
      <xdr:spPr>
        <a:xfrm flipH="1">
          <a:off x="302228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06" name="Line 609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07" name="Line 610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08" name="Line 611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09" name="Line 612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10" name="Line 613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111" name="Line 614"/>
        <xdr:cNvSpPr>
          <a:spLocks/>
        </xdr:cNvSpPr>
      </xdr:nvSpPr>
      <xdr:spPr>
        <a:xfrm flipH="1">
          <a:off x="323850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2" name="Line 61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3" name="Line 61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4" name="Line 61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5" name="Line 61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6" name="Line 61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17" name="Line 62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24</xdr:row>
      <xdr:rowOff>114300</xdr:rowOff>
    </xdr:from>
    <xdr:to>
      <xdr:col>73</xdr:col>
      <xdr:colOff>419100</xdr:colOff>
      <xdr:row>26</xdr:row>
      <xdr:rowOff>28575</xdr:rowOff>
    </xdr:to>
    <xdr:grpSp>
      <xdr:nvGrpSpPr>
        <xdr:cNvPr id="1118" name="Group 630"/>
        <xdr:cNvGrpSpPr>
          <a:grpSpLocks noChangeAspect="1"/>
        </xdr:cNvGrpSpPr>
      </xdr:nvGrpSpPr>
      <xdr:grpSpPr>
        <a:xfrm>
          <a:off x="544163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9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19</xdr:row>
      <xdr:rowOff>219075</xdr:rowOff>
    </xdr:from>
    <xdr:to>
      <xdr:col>57</xdr:col>
      <xdr:colOff>419100</xdr:colOff>
      <xdr:row>21</xdr:row>
      <xdr:rowOff>114300</xdr:rowOff>
    </xdr:to>
    <xdr:grpSp>
      <xdr:nvGrpSpPr>
        <xdr:cNvPr id="1121" name="Group 633"/>
        <xdr:cNvGrpSpPr>
          <a:grpSpLocks noChangeAspect="1"/>
        </xdr:cNvGrpSpPr>
      </xdr:nvGrpSpPr>
      <xdr:grpSpPr>
        <a:xfrm>
          <a:off x="42529125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2" name="Line 6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6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22</xdr:row>
      <xdr:rowOff>219075</xdr:rowOff>
    </xdr:from>
    <xdr:to>
      <xdr:col>62</xdr:col>
      <xdr:colOff>647700</xdr:colOff>
      <xdr:row>24</xdr:row>
      <xdr:rowOff>114300</xdr:rowOff>
    </xdr:to>
    <xdr:grpSp>
      <xdr:nvGrpSpPr>
        <xdr:cNvPr id="1124" name="Group 636"/>
        <xdr:cNvGrpSpPr>
          <a:grpSpLocks noChangeAspect="1"/>
        </xdr:cNvGrpSpPr>
      </xdr:nvGrpSpPr>
      <xdr:grpSpPr>
        <a:xfrm>
          <a:off x="462534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5" name="Line 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27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28" name="Line 658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29" name="Line 659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30" name="Line 660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31" name="Line 661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32" name="Line 662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1133" name="Line 663"/>
        <xdr:cNvSpPr>
          <a:spLocks/>
        </xdr:cNvSpPr>
      </xdr:nvSpPr>
      <xdr:spPr>
        <a:xfrm flipH="1">
          <a:off x="5281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4" name="Line 665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5" name="Line 666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6" name="Line 667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7" name="Line 668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8" name="Line 669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1139" name="Line 670"/>
        <xdr:cNvSpPr>
          <a:spLocks/>
        </xdr:cNvSpPr>
      </xdr:nvSpPr>
      <xdr:spPr>
        <a:xfrm flipH="1">
          <a:off x="42414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24</xdr:row>
      <xdr:rowOff>114300</xdr:rowOff>
    </xdr:from>
    <xdr:to>
      <xdr:col>73</xdr:col>
      <xdr:colOff>266700</xdr:colOff>
      <xdr:row>27</xdr:row>
      <xdr:rowOff>114300</xdr:rowOff>
    </xdr:to>
    <xdr:sp>
      <xdr:nvSpPr>
        <xdr:cNvPr id="1140" name="Line 722"/>
        <xdr:cNvSpPr>
          <a:spLocks/>
        </xdr:cNvSpPr>
      </xdr:nvSpPr>
      <xdr:spPr>
        <a:xfrm flipH="1">
          <a:off x="51606450" y="65341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1" name="Line 746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2" name="Line 747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3" name="Line 748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4" name="Line 749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5" name="Line 750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146" name="Line 751"/>
        <xdr:cNvSpPr>
          <a:spLocks/>
        </xdr:cNvSpPr>
      </xdr:nvSpPr>
      <xdr:spPr>
        <a:xfrm flipH="1">
          <a:off x="394430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147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48" name="Line 764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49" name="Line 765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0" name="Line 766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1" name="Line 767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2" name="Line 768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3" name="Line 769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4" name="Line 770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5" name="Line 771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6" name="Line 772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7" name="Line 773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8" name="Line 774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9" name="Line 775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0" name="Line 776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1" name="Line 777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2" name="Line 778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3" name="Line 779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4" name="Line 780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5" name="Line 781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6" name="Line 782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7" name="Line 783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8" name="Line 784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69" name="Line 785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0" name="Line 786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1" name="Line 787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2" name="Line 788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3" name="Line 789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4" name="Line 790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175" name="Line 791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76" name="Line 79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77" name="Line 79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78" name="Line 79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79" name="Line 79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0" name="Line 79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1" name="Line 79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2" name="Line 79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3" name="Line 79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4" name="Line 80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5" name="Line 80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6" name="Line 80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7" name="Line 80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8" name="Line 80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189" name="Line 80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0" name="Line 80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1" name="Line 80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2" name="Line 80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3" name="Line 81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4" name="Line 81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5" name="Line 81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6" name="Line 81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197" name="Line 81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98" name="Line 81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99" name="Line 81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0" name="Line 81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1" name="Line 81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2" name="Line 81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3" name="Line 82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4" name="Line 82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05" name="Line 82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06" name="Line 82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07" name="Line 82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08" name="Line 82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09" name="Line 82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10" name="Line 82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11" name="Line 82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12" name="Line 82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13" name="Line 83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4" name="Line 83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5" name="Line 83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6" name="Line 83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7" name="Line 83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8" name="Line 83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19" name="Line 83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0" name="Line 83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1" name="Line 83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2" name="Line 83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3" name="Line 84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4" name="Line 84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5" name="Line 84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6" name="Line 84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7" name="Line 84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8" name="Line 84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29" name="Line 84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0" name="Line 84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1" name="Line 84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2" name="Line 84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3" name="Line 85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4" name="Line 85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5" name="Line 85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6" name="Line 85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7" name="Line 85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8" name="Line 85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39" name="Line 85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0" name="Line 85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1" name="Line 85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2" name="Line 85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3" name="Line 86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4" name="Line 86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5" name="Line 86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6" name="Line 86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7" name="Line 86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8" name="Line 86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49" name="Line 86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50" name="Line 86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51" name="Line 86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52" name="Line 86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253" name="Line 87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4" name="Line 87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5" name="Line 87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6" name="Line 87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7" name="Line 87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8" name="Line 87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59" name="Line 87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0" name="Line 87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1" name="Line 87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2" name="Line 87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3" name="Line 88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4" name="Line 88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5" name="Line 88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6" name="Line 88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7" name="Line 88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8" name="Line 88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69" name="Line 88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0" name="Line 88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1" name="Line 88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2" name="Line 88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3" name="Line 89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4" name="Line 89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5" name="Line 89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6" name="Line 89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7" name="Line 89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8" name="Line 89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79" name="Line 89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0" name="Line 89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1" name="Line 89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2" name="Line 89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3" name="Line 90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4" name="Line 90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5" name="Line 90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6" name="Line 90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7" name="Line 90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8" name="Line 90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89" name="Line 90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90" name="Line 90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91" name="Line 90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92" name="Line 90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293" name="Line 91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4" name="Line 91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5" name="Line 91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6" name="Line 91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7" name="Line 91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8" name="Line 91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299" name="Line 91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0" name="Line 91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1" name="Line 91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2" name="Line 91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3" name="Line 92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4" name="Line 92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5" name="Line 92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6" name="Line 92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7" name="Line 92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8" name="Line 92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09" name="Line 92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0" name="Line 92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1" name="Line 92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2" name="Line 92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3" name="Line 93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4" name="Line 93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5" name="Line 93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6" name="Line 93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7" name="Line 93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8" name="Line 93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19" name="Line 93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0" name="Line 93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1" name="Line 93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2" name="Line 93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3" name="Line 94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4" name="Line 94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5" name="Line 94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6" name="Line 94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7" name="Line 94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8" name="Line 94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29" name="Line 94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30" name="Line 94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31" name="Line 94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32" name="Line 94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333" name="Line 95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4" name="Line 95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5" name="Line 95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6" name="Line 95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7" name="Line 95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8" name="Line 95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39" name="Line 95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0" name="Line 95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1" name="Line 95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2" name="Line 95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3" name="Line 96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4" name="Line 96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5" name="Line 96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6" name="Line 96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7" name="Line 96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8" name="Line 96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49" name="Line 96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0" name="Line 96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1" name="Line 96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2" name="Line 96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3" name="Line 97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4" name="Line 97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5" name="Line 97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6" name="Line 97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7" name="Line 97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8" name="Line 97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59" name="Line 97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0" name="Line 97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1" name="Line 97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2" name="Line 97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3" name="Line 98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4" name="Line 98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5" name="Line 98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6" name="Line 98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7" name="Line 98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8" name="Line 98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69" name="Line 98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0" name="Line 98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1" name="Line 98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2" name="Line 98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3" name="Line 99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4" name="Line 99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5" name="Line 99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6" name="Line 99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7" name="Line 99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8" name="Line 99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79" name="Line 99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0" name="Line 99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1" name="Line 99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2" name="Line 99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3" name="Line 100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4" name="Line 100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5" name="Line 100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6" name="Line 100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7" name="Line 100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8" name="Line 100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89" name="Line 100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0" name="Line 100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1" name="Line 100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2" name="Line 100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3" name="Line 101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4" name="Line 101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5" name="Line 101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6" name="Line 101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7" name="Line 101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8" name="Line 101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399" name="Line 101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0" name="Line 101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1" name="Line 101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2" name="Line 101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3" name="Line 102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4" name="Line 102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5" name="Line 102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6" name="Line 102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7" name="Line 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8" name="Line 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09" name="Line 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10" name="Line 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11" name="Line 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12" name="Line 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13" name="Line 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4" name="Line 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5" name="Line 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6" name="Line 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7" name="Line 1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8" name="Line 1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9" name="Line 1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0" name="Line 1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1" name="Line 1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2" name="Line 1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3" name="Line 1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4" name="Line 1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5" name="Line 1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6" name="Line 1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7" name="Line 2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8" name="Line 2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9" name="Line 2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0" name="Line 2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1" name="Line 2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2" name="Line 2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3" name="Line 2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4" name="Line 2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5" name="Line 2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6" name="Line 2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7" name="Line 3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8" name="Line 3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9" name="Line 3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0" name="Line 3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1" name="Line 3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2" name="Line 3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3" name="Line 3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4" name="Line 3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5" name="Line 3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6" name="Line 3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7" name="Line 4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8" name="Line 4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9" name="Line 4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0" name="Line 4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1" name="Line 4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2" name="Line 4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3" name="Line 4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161925</xdr:colOff>
      <xdr:row>36</xdr:row>
      <xdr:rowOff>114300</xdr:rowOff>
    </xdr:from>
    <xdr:to>
      <xdr:col>55</xdr:col>
      <xdr:colOff>238125</xdr:colOff>
      <xdr:row>36</xdr:row>
      <xdr:rowOff>114300</xdr:rowOff>
    </xdr:to>
    <xdr:sp>
      <xdr:nvSpPr>
        <xdr:cNvPr id="1454" name="Line 47"/>
        <xdr:cNvSpPr>
          <a:spLocks/>
        </xdr:cNvSpPr>
      </xdr:nvSpPr>
      <xdr:spPr>
        <a:xfrm flipH="1">
          <a:off x="21478875" y="9277350"/>
          <a:ext cx="1969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1455" name="Line 48"/>
        <xdr:cNvSpPr>
          <a:spLocks/>
        </xdr:cNvSpPr>
      </xdr:nvSpPr>
      <xdr:spPr>
        <a:xfrm flipH="1">
          <a:off x="333470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9525</xdr:rowOff>
    </xdr:from>
    <xdr:to>
      <xdr:col>46</xdr:col>
      <xdr:colOff>9525</xdr:colOff>
      <xdr:row>36</xdr:row>
      <xdr:rowOff>9525</xdr:rowOff>
    </xdr:to>
    <xdr:sp>
      <xdr:nvSpPr>
        <xdr:cNvPr id="1456" name="Line 49"/>
        <xdr:cNvSpPr>
          <a:spLocks/>
        </xdr:cNvSpPr>
      </xdr:nvSpPr>
      <xdr:spPr>
        <a:xfrm flipH="1">
          <a:off x="33347025" y="9172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1457" name="Line 50"/>
        <xdr:cNvSpPr>
          <a:spLocks/>
        </xdr:cNvSpPr>
      </xdr:nvSpPr>
      <xdr:spPr>
        <a:xfrm flipH="1">
          <a:off x="333470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9525</xdr:rowOff>
    </xdr:from>
    <xdr:to>
      <xdr:col>46</xdr:col>
      <xdr:colOff>9525</xdr:colOff>
      <xdr:row>36</xdr:row>
      <xdr:rowOff>9525</xdr:rowOff>
    </xdr:to>
    <xdr:sp>
      <xdr:nvSpPr>
        <xdr:cNvPr id="1458" name="Line 51"/>
        <xdr:cNvSpPr>
          <a:spLocks/>
        </xdr:cNvSpPr>
      </xdr:nvSpPr>
      <xdr:spPr>
        <a:xfrm flipH="1">
          <a:off x="33347025" y="9172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14350" cy="228600"/>
    <xdr:sp>
      <xdr:nvSpPr>
        <xdr:cNvPr id="1459" name="text 7125"/>
        <xdr:cNvSpPr txBox="1">
          <a:spLocks noChangeArrowheads="1"/>
        </xdr:cNvSpPr>
      </xdr:nvSpPr>
      <xdr:spPr>
        <a:xfrm>
          <a:off x="3261360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36</xdr:col>
      <xdr:colOff>381000</xdr:colOff>
      <xdr:row>39</xdr:row>
      <xdr:rowOff>114300</xdr:rowOff>
    </xdr:from>
    <xdr:to>
      <xdr:col>50</xdr:col>
      <xdr:colOff>381000</xdr:colOff>
      <xdr:row>39</xdr:row>
      <xdr:rowOff>114300</xdr:rowOff>
    </xdr:to>
    <xdr:sp>
      <xdr:nvSpPr>
        <xdr:cNvPr id="1460" name="Line 53"/>
        <xdr:cNvSpPr>
          <a:spLocks/>
        </xdr:cNvSpPr>
      </xdr:nvSpPr>
      <xdr:spPr>
        <a:xfrm flipH="1">
          <a:off x="26670000" y="9963150"/>
          <a:ext cx="1070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461" name="Line 54"/>
        <xdr:cNvSpPr>
          <a:spLocks/>
        </xdr:cNvSpPr>
      </xdr:nvSpPr>
      <xdr:spPr>
        <a:xfrm flipH="1">
          <a:off x="333470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462" name="Line 55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463" name="Line 56"/>
        <xdr:cNvSpPr>
          <a:spLocks/>
        </xdr:cNvSpPr>
      </xdr:nvSpPr>
      <xdr:spPr>
        <a:xfrm flipH="1">
          <a:off x="333470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464" name="Line 57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14350" cy="228600"/>
    <xdr:sp>
      <xdr:nvSpPr>
        <xdr:cNvPr id="1465" name="text 7125"/>
        <xdr:cNvSpPr txBox="1">
          <a:spLocks noChangeArrowheads="1"/>
        </xdr:cNvSpPr>
      </xdr:nvSpPr>
      <xdr:spPr>
        <a:xfrm>
          <a:off x="32613600" y="984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17</xdr:col>
      <xdr:colOff>266700</xdr:colOff>
      <xdr:row>18</xdr:row>
      <xdr:rowOff>114300</xdr:rowOff>
    </xdr:from>
    <xdr:to>
      <xdr:col>31</xdr:col>
      <xdr:colOff>266700</xdr:colOff>
      <xdr:row>18</xdr:row>
      <xdr:rowOff>114300</xdr:rowOff>
    </xdr:to>
    <xdr:sp>
      <xdr:nvSpPr>
        <xdr:cNvPr id="1466" name="Line 59"/>
        <xdr:cNvSpPr>
          <a:spLocks/>
        </xdr:cNvSpPr>
      </xdr:nvSpPr>
      <xdr:spPr>
        <a:xfrm flipH="1">
          <a:off x="12668250" y="5162550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467" name="Line 60"/>
        <xdr:cNvSpPr>
          <a:spLocks/>
        </xdr:cNvSpPr>
      </xdr:nvSpPr>
      <xdr:spPr>
        <a:xfrm flipH="1">
          <a:off x="153638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9525</xdr:rowOff>
    </xdr:from>
    <xdr:to>
      <xdr:col>22</xdr:col>
      <xdr:colOff>9525</xdr:colOff>
      <xdr:row>18</xdr:row>
      <xdr:rowOff>9525</xdr:rowOff>
    </xdr:to>
    <xdr:sp>
      <xdr:nvSpPr>
        <xdr:cNvPr id="1468" name="Line 61"/>
        <xdr:cNvSpPr>
          <a:spLocks/>
        </xdr:cNvSpPr>
      </xdr:nvSpPr>
      <xdr:spPr>
        <a:xfrm flipH="1">
          <a:off x="153638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469" name="Line 62"/>
        <xdr:cNvSpPr>
          <a:spLocks/>
        </xdr:cNvSpPr>
      </xdr:nvSpPr>
      <xdr:spPr>
        <a:xfrm flipH="1">
          <a:off x="153638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9525</xdr:rowOff>
    </xdr:from>
    <xdr:to>
      <xdr:col>22</xdr:col>
      <xdr:colOff>9525</xdr:colOff>
      <xdr:row>18</xdr:row>
      <xdr:rowOff>9525</xdr:rowOff>
    </xdr:to>
    <xdr:sp>
      <xdr:nvSpPr>
        <xdr:cNvPr id="1470" name="Line 63"/>
        <xdr:cNvSpPr>
          <a:spLocks/>
        </xdr:cNvSpPr>
      </xdr:nvSpPr>
      <xdr:spPr>
        <a:xfrm flipH="1">
          <a:off x="153638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18</xdr:row>
      <xdr:rowOff>0</xdr:rowOff>
    </xdr:from>
    <xdr:ext cx="514350" cy="228600"/>
    <xdr:sp>
      <xdr:nvSpPr>
        <xdr:cNvPr id="1471" name="text 7125"/>
        <xdr:cNvSpPr txBox="1">
          <a:spLocks noChangeArrowheads="1"/>
        </xdr:cNvSpPr>
      </xdr:nvSpPr>
      <xdr:spPr>
        <a:xfrm>
          <a:off x="1537335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67</xdr:col>
      <xdr:colOff>47625</xdr:colOff>
      <xdr:row>25</xdr:row>
      <xdr:rowOff>57150</xdr:rowOff>
    </xdr:from>
    <xdr:to>
      <xdr:col>68</xdr:col>
      <xdr:colOff>361950</xdr:colOff>
      <xdr:row>25</xdr:row>
      <xdr:rowOff>171450</xdr:rowOff>
    </xdr:to>
    <xdr:grpSp>
      <xdr:nvGrpSpPr>
        <xdr:cNvPr id="1472" name="Group 66"/>
        <xdr:cNvGrpSpPr>
          <a:grpSpLocks noChangeAspect="1"/>
        </xdr:cNvGrpSpPr>
      </xdr:nvGrpSpPr>
      <xdr:grpSpPr>
        <a:xfrm>
          <a:off x="49901475" y="6705600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473" name="Rectangle 67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Line 68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Line 69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70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71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72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73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74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962025</xdr:colOff>
      <xdr:row>31</xdr:row>
      <xdr:rowOff>0</xdr:rowOff>
    </xdr:from>
    <xdr:to>
      <xdr:col>21</xdr:col>
      <xdr:colOff>504825</xdr:colOff>
      <xdr:row>31</xdr:row>
      <xdr:rowOff>0</xdr:rowOff>
    </xdr:to>
    <xdr:sp>
      <xdr:nvSpPr>
        <xdr:cNvPr id="1481" name="Line 97"/>
        <xdr:cNvSpPr>
          <a:spLocks/>
        </xdr:cNvSpPr>
      </xdr:nvSpPr>
      <xdr:spPr>
        <a:xfrm flipH="1">
          <a:off x="15363825" y="802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0</xdr:rowOff>
    </xdr:from>
    <xdr:to>
      <xdr:col>21</xdr:col>
      <xdr:colOff>504825</xdr:colOff>
      <xdr:row>31</xdr:row>
      <xdr:rowOff>0</xdr:rowOff>
    </xdr:to>
    <xdr:sp>
      <xdr:nvSpPr>
        <xdr:cNvPr id="1482" name="Line 98"/>
        <xdr:cNvSpPr>
          <a:spLocks/>
        </xdr:cNvSpPr>
      </xdr:nvSpPr>
      <xdr:spPr>
        <a:xfrm flipH="1">
          <a:off x="15363825" y="802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1483" name="Group 99"/>
        <xdr:cNvGrpSpPr>
          <a:grpSpLocks noChangeAspect="1"/>
        </xdr:cNvGrpSpPr>
      </xdr:nvGrpSpPr>
      <xdr:grpSpPr>
        <a:xfrm>
          <a:off x="15478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4" name="Line 1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304800</xdr:colOff>
      <xdr:row>19</xdr:row>
      <xdr:rowOff>219075</xdr:rowOff>
    </xdr:from>
    <xdr:to>
      <xdr:col>26</xdr:col>
      <xdr:colOff>95250</xdr:colOff>
      <xdr:row>21</xdr:row>
      <xdr:rowOff>114300</xdr:rowOff>
    </xdr:to>
    <xdr:grpSp>
      <xdr:nvGrpSpPr>
        <xdr:cNvPr id="1486" name="Group 102"/>
        <xdr:cNvGrpSpPr>
          <a:grpSpLocks noChangeAspect="1"/>
        </xdr:cNvGrpSpPr>
      </xdr:nvGrpSpPr>
      <xdr:grpSpPr>
        <a:xfrm>
          <a:off x="18649950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7" name="Line 1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1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18</xdr:row>
      <xdr:rowOff>114300</xdr:rowOff>
    </xdr:from>
    <xdr:to>
      <xdr:col>31</xdr:col>
      <xdr:colOff>419100</xdr:colOff>
      <xdr:row>20</xdr:row>
      <xdr:rowOff>28575</xdr:rowOff>
    </xdr:to>
    <xdr:grpSp>
      <xdr:nvGrpSpPr>
        <xdr:cNvPr id="1489" name="Group 105"/>
        <xdr:cNvGrpSpPr>
          <a:grpSpLocks noChangeAspect="1"/>
        </xdr:cNvGrpSpPr>
      </xdr:nvGrpSpPr>
      <xdr:grpSpPr>
        <a:xfrm>
          <a:off x="22907625" y="516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0" name="Line 1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1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30</xdr:row>
      <xdr:rowOff>114300</xdr:rowOff>
    </xdr:from>
    <xdr:to>
      <xdr:col>25</xdr:col>
      <xdr:colOff>323850</xdr:colOff>
      <xdr:row>34</xdr:row>
      <xdr:rowOff>123825</xdr:rowOff>
    </xdr:to>
    <xdr:sp>
      <xdr:nvSpPr>
        <xdr:cNvPr id="1492" name="Line 109"/>
        <xdr:cNvSpPr>
          <a:spLocks/>
        </xdr:cNvSpPr>
      </xdr:nvSpPr>
      <xdr:spPr>
        <a:xfrm>
          <a:off x="15640050" y="7905750"/>
          <a:ext cx="30289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552450</xdr:colOff>
      <xdr:row>35</xdr:row>
      <xdr:rowOff>95250</xdr:rowOff>
    </xdr:from>
    <xdr:to>
      <xdr:col>27</xdr:col>
      <xdr:colOff>323850</xdr:colOff>
      <xdr:row>36</xdr:row>
      <xdr:rowOff>9525</xdr:rowOff>
    </xdr:to>
    <xdr:sp>
      <xdr:nvSpPr>
        <xdr:cNvPr id="1493" name="Line 110"/>
        <xdr:cNvSpPr>
          <a:spLocks/>
        </xdr:cNvSpPr>
      </xdr:nvSpPr>
      <xdr:spPr>
        <a:xfrm flipH="1" flipV="1">
          <a:off x="19411950" y="90297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323850</xdr:colOff>
      <xdr:row>36</xdr:row>
      <xdr:rowOff>9525</xdr:rowOff>
    </xdr:from>
    <xdr:to>
      <xdr:col>28</xdr:col>
      <xdr:colOff>552450</xdr:colOff>
      <xdr:row>36</xdr:row>
      <xdr:rowOff>85725</xdr:rowOff>
    </xdr:to>
    <xdr:sp>
      <xdr:nvSpPr>
        <xdr:cNvPr id="1494" name="Line 111"/>
        <xdr:cNvSpPr>
          <a:spLocks/>
        </xdr:cNvSpPr>
      </xdr:nvSpPr>
      <xdr:spPr>
        <a:xfrm flipH="1" flipV="1">
          <a:off x="20154900" y="9172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36</xdr:row>
      <xdr:rowOff>85725</xdr:rowOff>
    </xdr:from>
    <xdr:to>
      <xdr:col>29</xdr:col>
      <xdr:colOff>161925</xdr:colOff>
      <xdr:row>36</xdr:row>
      <xdr:rowOff>114300</xdr:rowOff>
    </xdr:to>
    <xdr:sp>
      <xdr:nvSpPr>
        <xdr:cNvPr id="1495" name="Line 112"/>
        <xdr:cNvSpPr>
          <a:spLocks/>
        </xdr:cNvSpPr>
      </xdr:nvSpPr>
      <xdr:spPr>
        <a:xfrm flipH="1" flipV="1">
          <a:off x="20897850" y="9248775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323850</xdr:colOff>
      <xdr:row>34</xdr:row>
      <xdr:rowOff>123825</xdr:rowOff>
    </xdr:from>
    <xdr:to>
      <xdr:col>26</xdr:col>
      <xdr:colOff>552450</xdr:colOff>
      <xdr:row>35</xdr:row>
      <xdr:rowOff>95250</xdr:rowOff>
    </xdr:to>
    <xdr:sp>
      <xdr:nvSpPr>
        <xdr:cNvPr id="1496" name="Line 113"/>
        <xdr:cNvSpPr>
          <a:spLocks/>
        </xdr:cNvSpPr>
      </xdr:nvSpPr>
      <xdr:spPr>
        <a:xfrm flipH="1" flipV="1">
          <a:off x="18669000" y="88296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16</xdr:row>
      <xdr:rowOff>85725</xdr:rowOff>
    </xdr:from>
    <xdr:to>
      <xdr:col>48</xdr:col>
      <xdr:colOff>0</xdr:colOff>
      <xdr:row>17</xdr:row>
      <xdr:rowOff>161925</xdr:rowOff>
    </xdr:to>
    <xdr:grpSp>
      <xdr:nvGrpSpPr>
        <xdr:cNvPr id="1497" name="Group 116"/>
        <xdr:cNvGrpSpPr>
          <a:grpSpLocks/>
        </xdr:cNvGrpSpPr>
      </xdr:nvGrpSpPr>
      <xdr:grpSpPr>
        <a:xfrm>
          <a:off x="30013275" y="4676775"/>
          <a:ext cx="5495925" cy="304800"/>
          <a:chOff x="114" y="180"/>
          <a:chExt cx="540" cy="40"/>
        </a:xfrm>
        <a:solidFill>
          <a:srgbClr val="FFFFFF"/>
        </a:solidFill>
      </xdr:grpSpPr>
      <xdr:sp>
        <xdr:nvSpPr>
          <xdr:cNvPr id="1498" name="Rectangle 11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11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11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12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12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Rectangle 12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12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28</xdr:row>
      <xdr:rowOff>85725</xdr:rowOff>
    </xdr:from>
    <xdr:to>
      <xdr:col>45</xdr:col>
      <xdr:colOff>371475</xdr:colOff>
      <xdr:row>29</xdr:row>
      <xdr:rowOff>161925</xdr:rowOff>
    </xdr:to>
    <xdr:grpSp>
      <xdr:nvGrpSpPr>
        <xdr:cNvPr id="1505" name="Group 124"/>
        <xdr:cNvGrpSpPr>
          <a:grpSpLocks/>
        </xdr:cNvGrpSpPr>
      </xdr:nvGrpSpPr>
      <xdr:grpSpPr>
        <a:xfrm>
          <a:off x="28213050" y="7419975"/>
          <a:ext cx="5514975" cy="304800"/>
          <a:chOff x="114" y="180"/>
          <a:chExt cx="540" cy="40"/>
        </a:xfrm>
        <a:solidFill>
          <a:srgbClr val="FFFFFF"/>
        </a:solidFill>
      </xdr:grpSpPr>
      <xdr:sp>
        <xdr:nvSpPr>
          <xdr:cNvPr id="1506" name="Rectangle 12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12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12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12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12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13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13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19</xdr:row>
      <xdr:rowOff>76200</xdr:rowOff>
    </xdr:from>
    <xdr:to>
      <xdr:col>51</xdr:col>
      <xdr:colOff>0</xdr:colOff>
      <xdr:row>20</xdr:row>
      <xdr:rowOff>152400</xdr:rowOff>
    </xdr:to>
    <xdr:grpSp>
      <xdr:nvGrpSpPr>
        <xdr:cNvPr id="1513" name="Group 132"/>
        <xdr:cNvGrpSpPr>
          <a:grpSpLocks/>
        </xdr:cNvGrpSpPr>
      </xdr:nvGrpSpPr>
      <xdr:grpSpPr>
        <a:xfrm>
          <a:off x="26289000" y="5353050"/>
          <a:ext cx="11677650" cy="304800"/>
          <a:chOff x="115" y="479"/>
          <a:chExt cx="1117" cy="40"/>
        </a:xfrm>
        <a:solidFill>
          <a:srgbClr val="FFFFFF"/>
        </a:solidFill>
      </xdr:grpSpPr>
      <xdr:sp>
        <xdr:nvSpPr>
          <xdr:cNvPr id="1514" name="Rectangle 13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13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1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1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Rectangle 1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1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1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1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1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190500</xdr:colOff>
      <xdr:row>32</xdr:row>
      <xdr:rowOff>219075</xdr:rowOff>
    </xdr:from>
    <xdr:to>
      <xdr:col>34</xdr:col>
      <xdr:colOff>190500</xdr:colOff>
      <xdr:row>35</xdr:row>
      <xdr:rowOff>19050</xdr:rowOff>
    </xdr:to>
    <xdr:sp>
      <xdr:nvSpPr>
        <xdr:cNvPr id="1523" name="Line 142"/>
        <xdr:cNvSpPr>
          <a:spLocks/>
        </xdr:cNvSpPr>
      </xdr:nvSpPr>
      <xdr:spPr>
        <a:xfrm>
          <a:off x="24993600" y="8467725"/>
          <a:ext cx="0" cy="4857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133350</xdr:colOff>
      <xdr:row>35</xdr:row>
      <xdr:rowOff>57150</xdr:rowOff>
    </xdr:from>
    <xdr:to>
      <xdr:col>30</xdr:col>
      <xdr:colOff>866775</xdr:colOff>
      <xdr:row>37</xdr:row>
      <xdr:rowOff>161925</xdr:rowOff>
    </xdr:to>
    <xdr:sp>
      <xdr:nvSpPr>
        <xdr:cNvPr id="1524" name="Oval 147"/>
        <xdr:cNvSpPr>
          <a:spLocks/>
        </xdr:cNvSpPr>
      </xdr:nvSpPr>
      <xdr:spPr>
        <a:xfrm>
          <a:off x="21964650" y="8991600"/>
          <a:ext cx="733425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9525</xdr:rowOff>
    </xdr:from>
    <xdr:to>
      <xdr:col>30</xdr:col>
      <xdr:colOff>133350</xdr:colOff>
      <xdr:row>35</xdr:row>
      <xdr:rowOff>219075</xdr:rowOff>
    </xdr:to>
    <xdr:sp>
      <xdr:nvSpPr>
        <xdr:cNvPr id="1525" name="Line 148"/>
        <xdr:cNvSpPr>
          <a:spLocks/>
        </xdr:cNvSpPr>
      </xdr:nvSpPr>
      <xdr:spPr>
        <a:xfrm flipH="1" flipV="1">
          <a:off x="21316950" y="8943975"/>
          <a:ext cx="6477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26" name="Line 149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27" name="Line 150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28" name="Line 151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29" name="Line 152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30" name="Line 153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1531" name="Line 154"/>
        <xdr:cNvSpPr>
          <a:spLocks/>
        </xdr:cNvSpPr>
      </xdr:nvSpPr>
      <xdr:spPr>
        <a:xfrm flipH="1">
          <a:off x="2034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17</xdr:row>
      <xdr:rowOff>38100</xdr:rowOff>
    </xdr:from>
    <xdr:to>
      <xdr:col>27</xdr:col>
      <xdr:colOff>504825</xdr:colOff>
      <xdr:row>17</xdr:row>
      <xdr:rowOff>161925</xdr:rowOff>
    </xdr:to>
    <xdr:sp>
      <xdr:nvSpPr>
        <xdr:cNvPr id="1532" name="kreslení 12"/>
        <xdr:cNvSpPr>
          <a:spLocks/>
        </xdr:cNvSpPr>
      </xdr:nvSpPr>
      <xdr:spPr>
        <a:xfrm>
          <a:off x="19983450" y="4857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33" name="Line 156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34" name="Line 157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35" name="Line 158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36" name="Line 159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37" name="Line 160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1538" name="Line 161"/>
        <xdr:cNvSpPr>
          <a:spLocks/>
        </xdr:cNvSpPr>
      </xdr:nvSpPr>
      <xdr:spPr>
        <a:xfrm flipH="1">
          <a:off x="198215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323850</xdr:colOff>
      <xdr:row>35</xdr:row>
      <xdr:rowOff>161925</xdr:rowOff>
    </xdr:from>
    <xdr:to>
      <xdr:col>26</xdr:col>
      <xdr:colOff>676275</xdr:colOff>
      <xdr:row>36</xdr:row>
      <xdr:rowOff>57150</xdr:rowOff>
    </xdr:to>
    <xdr:sp>
      <xdr:nvSpPr>
        <xdr:cNvPr id="1539" name="kreslení 427"/>
        <xdr:cNvSpPr>
          <a:spLocks/>
        </xdr:cNvSpPr>
      </xdr:nvSpPr>
      <xdr:spPr>
        <a:xfrm>
          <a:off x="19183350" y="9096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22</xdr:row>
      <xdr:rowOff>76200</xdr:rowOff>
    </xdr:from>
    <xdr:to>
      <xdr:col>58</xdr:col>
      <xdr:colOff>0</xdr:colOff>
      <xdr:row>23</xdr:row>
      <xdr:rowOff>152400</xdr:rowOff>
    </xdr:to>
    <xdr:grpSp>
      <xdr:nvGrpSpPr>
        <xdr:cNvPr id="1540" name="Group 163"/>
        <xdr:cNvGrpSpPr>
          <a:grpSpLocks/>
        </xdr:cNvGrpSpPr>
      </xdr:nvGrpSpPr>
      <xdr:grpSpPr>
        <a:xfrm>
          <a:off x="26289000" y="6038850"/>
          <a:ext cx="16649700" cy="304800"/>
          <a:chOff x="115" y="479"/>
          <a:chExt cx="1117" cy="40"/>
        </a:xfrm>
        <a:solidFill>
          <a:srgbClr val="FFFFFF"/>
        </a:solidFill>
      </xdr:grpSpPr>
      <xdr:sp>
        <xdr:nvSpPr>
          <xdr:cNvPr id="1541" name="Rectangle 16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16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1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1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1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1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1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1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1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25</xdr:row>
      <xdr:rowOff>76200</xdr:rowOff>
    </xdr:from>
    <xdr:to>
      <xdr:col>58</xdr:col>
      <xdr:colOff>0</xdr:colOff>
      <xdr:row>26</xdr:row>
      <xdr:rowOff>152400</xdr:rowOff>
    </xdr:to>
    <xdr:grpSp>
      <xdr:nvGrpSpPr>
        <xdr:cNvPr id="1550" name="Group 173"/>
        <xdr:cNvGrpSpPr>
          <a:grpSpLocks/>
        </xdr:cNvGrpSpPr>
      </xdr:nvGrpSpPr>
      <xdr:grpSpPr>
        <a:xfrm>
          <a:off x="26289000" y="6724650"/>
          <a:ext cx="16649700" cy="304800"/>
          <a:chOff x="115" y="479"/>
          <a:chExt cx="1117" cy="40"/>
        </a:xfrm>
        <a:solidFill>
          <a:srgbClr val="FFFFFF"/>
        </a:solidFill>
      </xdr:grpSpPr>
      <xdr:sp>
        <xdr:nvSpPr>
          <xdr:cNvPr id="1551" name="Rectangle 1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1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1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1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1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1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1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1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1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60" name="Line 183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61" name="Line 184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62" name="Line 185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63" name="Line 186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64" name="Line 187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565" name="Line 188"/>
        <xdr:cNvSpPr>
          <a:spLocks/>
        </xdr:cNvSpPr>
      </xdr:nvSpPr>
      <xdr:spPr>
        <a:xfrm flipH="1">
          <a:off x="439007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27</xdr:row>
      <xdr:rowOff>114300</xdr:rowOff>
    </xdr:from>
    <xdr:to>
      <xdr:col>69</xdr:col>
      <xdr:colOff>419100</xdr:colOff>
      <xdr:row>29</xdr:row>
      <xdr:rowOff>28575</xdr:rowOff>
    </xdr:to>
    <xdr:grpSp>
      <xdr:nvGrpSpPr>
        <xdr:cNvPr id="1566" name="Group 190"/>
        <xdr:cNvGrpSpPr>
          <a:grpSpLocks noChangeAspect="1"/>
        </xdr:cNvGrpSpPr>
      </xdr:nvGrpSpPr>
      <xdr:grpSpPr>
        <a:xfrm>
          <a:off x="514445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7" name="Line 1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1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69" name="Line 193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70" name="Line 194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71" name="Line 195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72" name="Line 196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73" name="Line 197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74" name="Line 198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75" name="Line 199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1576" name="Line 200"/>
        <xdr:cNvSpPr>
          <a:spLocks/>
        </xdr:cNvSpPr>
      </xdr:nvSpPr>
      <xdr:spPr>
        <a:xfrm flipH="1">
          <a:off x="459105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30</xdr:row>
      <xdr:rowOff>114300</xdr:rowOff>
    </xdr:from>
    <xdr:to>
      <xdr:col>61</xdr:col>
      <xdr:colOff>419100</xdr:colOff>
      <xdr:row>32</xdr:row>
      <xdr:rowOff>28575</xdr:rowOff>
    </xdr:to>
    <xdr:grpSp>
      <xdr:nvGrpSpPr>
        <xdr:cNvPr id="1577" name="Group 201"/>
        <xdr:cNvGrpSpPr>
          <a:grpSpLocks noChangeAspect="1"/>
        </xdr:cNvGrpSpPr>
      </xdr:nvGrpSpPr>
      <xdr:grpSpPr>
        <a:xfrm>
          <a:off x="455009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8" name="Line 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580" name="Line 204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581" name="Line 205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582" name="Line 206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583" name="Line 207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584" name="Line 208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585" name="Line 209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586" name="Line 210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1587" name="Line 211"/>
        <xdr:cNvSpPr>
          <a:spLocks/>
        </xdr:cNvSpPr>
      </xdr:nvSpPr>
      <xdr:spPr>
        <a:xfrm flipH="1">
          <a:off x="38481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18</xdr:row>
      <xdr:rowOff>114300</xdr:rowOff>
    </xdr:from>
    <xdr:to>
      <xdr:col>51</xdr:col>
      <xdr:colOff>419100</xdr:colOff>
      <xdr:row>20</xdr:row>
      <xdr:rowOff>28575</xdr:rowOff>
    </xdr:to>
    <xdr:grpSp>
      <xdr:nvGrpSpPr>
        <xdr:cNvPr id="1588" name="Group 212"/>
        <xdr:cNvGrpSpPr>
          <a:grpSpLocks noChangeAspect="1"/>
        </xdr:cNvGrpSpPr>
      </xdr:nvGrpSpPr>
      <xdr:grpSpPr>
        <a:xfrm>
          <a:off x="38071425" y="516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9" name="Line 2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2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18</xdr:row>
      <xdr:rowOff>114300</xdr:rowOff>
    </xdr:from>
    <xdr:to>
      <xdr:col>57</xdr:col>
      <xdr:colOff>266700</xdr:colOff>
      <xdr:row>21</xdr:row>
      <xdr:rowOff>114300</xdr:rowOff>
    </xdr:to>
    <xdr:sp>
      <xdr:nvSpPr>
        <xdr:cNvPr id="1591" name="Line 215"/>
        <xdr:cNvSpPr>
          <a:spLocks/>
        </xdr:cNvSpPr>
      </xdr:nvSpPr>
      <xdr:spPr>
        <a:xfrm>
          <a:off x="38233350" y="51625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21</xdr:row>
      <xdr:rowOff>114300</xdr:rowOff>
    </xdr:from>
    <xdr:to>
      <xdr:col>62</xdr:col>
      <xdr:colOff>495300</xdr:colOff>
      <xdr:row>24</xdr:row>
      <xdr:rowOff>114300</xdr:rowOff>
    </xdr:to>
    <xdr:sp>
      <xdr:nvSpPr>
        <xdr:cNvPr id="1592" name="Line 238"/>
        <xdr:cNvSpPr>
          <a:spLocks/>
        </xdr:cNvSpPr>
      </xdr:nvSpPr>
      <xdr:spPr>
        <a:xfrm>
          <a:off x="42691050" y="5848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36</xdr:row>
      <xdr:rowOff>114300</xdr:rowOff>
    </xdr:from>
    <xdr:to>
      <xdr:col>55</xdr:col>
      <xdr:colOff>409575</xdr:colOff>
      <xdr:row>38</xdr:row>
      <xdr:rowOff>28575</xdr:rowOff>
    </xdr:to>
    <xdr:grpSp>
      <xdr:nvGrpSpPr>
        <xdr:cNvPr id="1593" name="Group 239"/>
        <xdr:cNvGrpSpPr>
          <a:grpSpLocks/>
        </xdr:cNvGrpSpPr>
      </xdr:nvGrpSpPr>
      <xdr:grpSpPr>
        <a:xfrm>
          <a:off x="41033700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4" name="Line 2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2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34</xdr:row>
      <xdr:rowOff>209550</xdr:rowOff>
    </xdr:from>
    <xdr:to>
      <xdr:col>52</xdr:col>
      <xdr:colOff>628650</xdr:colOff>
      <xdr:row>36</xdr:row>
      <xdr:rowOff>114300</xdr:rowOff>
    </xdr:to>
    <xdr:grpSp>
      <xdr:nvGrpSpPr>
        <xdr:cNvPr id="1596" name="Group 242"/>
        <xdr:cNvGrpSpPr>
          <a:grpSpLocks noChangeAspect="1"/>
        </xdr:cNvGrpSpPr>
      </xdr:nvGrpSpPr>
      <xdr:grpSpPr>
        <a:xfrm>
          <a:off x="38804850" y="891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97" name="Line 2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2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30</xdr:row>
      <xdr:rowOff>57150</xdr:rowOff>
    </xdr:from>
    <xdr:to>
      <xdr:col>68</xdr:col>
      <xdr:colOff>361950</xdr:colOff>
      <xdr:row>30</xdr:row>
      <xdr:rowOff>171450</xdr:rowOff>
    </xdr:to>
    <xdr:grpSp>
      <xdr:nvGrpSpPr>
        <xdr:cNvPr id="1599" name="Group 245"/>
        <xdr:cNvGrpSpPr>
          <a:grpSpLocks noChangeAspect="1"/>
        </xdr:cNvGrpSpPr>
      </xdr:nvGrpSpPr>
      <xdr:grpSpPr>
        <a:xfrm>
          <a:off x="49901475" y="7848600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600" name="Rectangle 246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Line 247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Line 248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249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250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251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252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253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39</xdr:row>
      <xdr:rowOff>76200</xdr:rowOff>
    </xdr:from>
    <xdr:to>
      <xdr:col>51</xdr:col>
      <xdr:colOff>161925</xdr:colOff>
      <xdr:row>39</xdr:row>
      <xdr:rowOff>114300</xdr:rowOff>
    </xdr:to>
    <xdr:sp>
      <xdr:nvSpPr>
        <xdr:cNvPr id="1608" name="Line 254"/>
        <xdr:cNvSpPr>
          <a:spLocks/>
        </xdr:cNvSpPr>
      </xdr:nvSpPr>
      <xdr:spPr>
        <a:xfrm flipH="1">
          <a:off x="37385625" y="9925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161925</xdr:colOff>
      <xdr:row>39</xdr:row>
      <xdr:rowOff>0</xdr:rowOff>
    </xdr:from>
    <xdr:to>
      <xdr:col>52</xdr:col>
      <xdr:colOff>390525</xdr:colOff>
      <xdr:row>39</xdr:row>
      <xdr:rowOff>76200</xdr:rowOff>
    </xdr:to>
    <xdr:sp>
      <xdr:nvSpPr>
        <xdr:cNvPr id="1609" name="Line 255"/>
        <xdr:cNvSpPr>
          <a:spLocks/>
        </xdr:cNvSpPr>
      </xdr:nvSpPr>
      <xdr:spPr>
        <a:xfrm flipH="1">
          <a:off x="38128575" y="9848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390525</xdr:colOff>
      <xdr:row>38</xdr:row>
      <xdr:rowOff>85725</xdr:rowOff>
    </xdr:from>
    <xdr:to>
      <xdr:col>53</xdr:col>
      <xdr:colOff>161925</xdr:colOff>
      <xdr:row>39</xdr:row>
      <xdr:rowOff>0</xdr:rowOff>
    </xdr:to>
    <xdr:sp>
      <xdr:nvSpPr>
        <xdr:cNvPr id="1610" name="Line 256"/>
        <xdr:cNvSpPr>
          <a:spLocks/>
        </xdr:cNvSpPr>
      </xdr:nvSpPr>
      <xdr:spPr>
        <a:xfrm flipH="1">
          <a:off x="38871525" y="97059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171450</xdr:colOff>
      <xdr:row>36</xdr:row>
      <xdr:rowOff>114300</xdr:rowOff>
    </xdr:from>
    <xdr:to>
      <xdr:col>55</xdr:col>
      <xdr:colOff>247650</xdr:colOff>
      <xdr:row>38</xdr:row>
      <xdr:rowOff>85725</xdr:rowOff>
    </xdr:to>
    <xdr:sp>
      <xdr:nvSpPr>
        <xdr:cNvPr id="1611" name="Line 257"/>
        <xdr:cNvSpPr>
          <a:spLocks/>
        </xdr:cNvSpPr>
      </xdr:nvSpPr>
      <xdr:spPr>
        <a:xfrm flipH="1">
          <a:off x="39624000" y="92773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114300</xdr:rowOff>
    </xdr:from>
    <xdr:to>
      <xdr:col>61</xdr:col>
      <xdr:colOff>266700</xdr:colOff>
      <xdr:row>36</xdr:row>
      <xdr:rowOff>114300</xdr:rowOff>
    </xdr:to>
    <xdr:sp>
      <xdr:nvSpPr>
        <xdr:cNvPr id="1612" name="Line 258"/>
        <xdr:cNvSpPr>
          <a:spLocks/>
        </xdr:cNvSpPr>
      </xdr:nvSpPr>
      <xdr:spPr>
        <a:xfrm flipH="1">
          <a:off x="41186100" y="7905750"/>
          <a:ext cx="4476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390525</xdr:colOff>
      <xdr:row>37</xdr:row>
      <xdr:rowOff>114300</xdr:rowOff>
    </xdr:from>
    <xdr:to>
      <xdr:col>51</xdr:col>
      <xdr:colOff>419100</xdr:colOff>
      <xdr:row>38</xdr:row>
      <xdr:rowOff>114300</xdr:rowOff>
    </xdr:to>
    <xdr:grpSp>
      <xdr:nvGrpSpPr>
        <xdr:cNvPr id="1613" name="Group 259"/>
        <xdr:cNvGrpSpPr>
          <a:grpSpLocks/>
        </xdr:cNvGrpSpPr>
      </xdr:nvGrpSpPr>
      <xdr:grpSpPr>
        <a:xfrm>
          <a:off x="38357175" y="9505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14" name="Rectangle 2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2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2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7" name="Line 263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8" name="Line 264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9" name="Line 265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0" name="Line 266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1" name="Line 267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2" name="Line 268"/>
        <xdr:cNvSpPr>
          <a:spLocks/>
        </xdr:cNvSpPr>
      </xdr:nvSpPr>
      <xdr:spPr>
        <a:xfrm flipH="1">
          <a:off x="384810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39</xdr:row>
      <xdr:rowOff>152400</xdr:rowOff>
    </xdr:from>
    <xdr:to>
      <xdr:col>51</xdr:col>
      <xdr:colOff>428625</xdr:colOff>
      <xdr:row>40</xdr:row>
      <xdr:rowOff>47625</xdr:rowOff>
    </xdr:to>
    <xdr:sp>
      <xdr:nvSpPr>
        <xdr:cNvPr id="1623" name="kreslení 417"/>
        <xdr:cNvSpPr>
          <a:spLocks/>
        </xdr:cNvSpPr>
      </xdr:nvSpPr>
      <xdr:spPr>
        <a:xfrm>
          <a:off x="38042850" y="10001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20</xdr:row>
      <xdr:rowOff>0</xdr:rowOff>
    </xdr:from>
    <xdr:ext cx="971550" cy="457200"/>
    <xdr:sp>
      <xdr:nvSpPr>
        <xdr:cNvPr id="1624" name="text 774"/>
        <xdr:cNvSpPr txBox="1">
          <a:spLocks noChangeArrowheads="1"/>
        </xdr:cNvSpPr>
      </xdr:nvSpPr>
      <xdr:spPr>
        <a:xfrm>
          <a:off x="607695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90,782</a:t>
          </a:r>
        </a:p>
      </xdr:txBody>
    </xdr:sp>
    <xdr:clientData/>
  </xdr:oneCellAnchor>
  <xdr:twoCellAnchor>
    <xdr:from>
      <xdr:col>82</xdr:col>
      <xdr:colOff>495300</xdr:colOff>
      <xdr:row>22</xdr:row>
      <xdr:rowOff>9525</xdr:rowOff>
    </xdr:from>
    <xdr:to>
      <xdr:col>82</xdr:col>
      <xdr:colOff>495300</xdr:colOff>
      <xdr:row>26</xdr:row>
      <xdr:rowOff>219075</xdr:rowOff>
    </xdr:to>
    <xdr:sp>
      <xdr:nvSpPr>
        <xdr:cNvPr id="1625" name="Line 272"/>
        <xdr:cNvSpPr>
          <a:spLocks/>
        </xdr:cNvSpPr>
      </xdr:nvSpPr>
      <xdr:spPr>
        <a:xfrm>
          <a:off x="61264800" y="59721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371475</xdr:colOff>
      <xdr:row>31</xdr:row>
      <xdr:rowOff>9525</xdr:rowOff>
    </xdr:from>
    <xdr:to>
      <xdr:col>26</xdr:col>
      <xdr:colOff>400050</xdr:colOff>
      <xdr:row>32</xdr:row>
      <xdr:rowOff>9525</xdr:rowOff>
    </xdr:to>
    <xdr:grpSp>
      <xdr:nvGrpSpPr>
        <xdr:cNvPr id="1626" name="Group 277"/>
        <xdr:cNvGrpSpPr>
          <a:grpSpLocks/>
        </xdr:cNvGrpSpPr>
      </xdr:nvGrpSpPr>
      <xdr:grpSpPr>
        <a:xfrm>
          <a:off x="19230975" y="802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27" name="Rectangle 2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Rectangle 2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Rectangle 2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447675</xdr:colOff>
      <xdr:row>19</xdr:row>
      <xdr:rowOff>0</xdr:rowOff>
    </xdr:from>
    <xdr:to>
      <xdr:col>27</xdr:col>
      <xdr:colOff>476250</xdr:colOff>
      <xdr:row>20</xdr:row>
      <xdr:rowOff>0</xdr:rowOff>
    </xdr:to>
    <xdr:grpSp>
      <xdr:nvGrpSpPr>
        <xdr:cNvPr id="1630" name="Group 297"/>
        <xdr:cNvGrpSpPr>
          <a:grpSpLocks/>
        </xdr:cNvGrpSpPr>
      </xdr:nvGrpSpPr>
      <xdr:grpSpPr>
        <a:xfrm>
          <a:off x="20278725" y="5276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31" name="Rectangle 2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Rectangle 2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3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457200</xdr:colOff>
      <xdr:row>19</xdr:row>
      <xdr:rowOff>9525</xdr:rowOff>
    </xdr:from>
    <xdr:to>
      <xdr:col>55</xdr:col>
      <xdr:colOff>485775</xdr:colOff>
      <xdr:row>20</xdr:row>
      <xdr:rowOff>9525</xdr:rowOff>
    </xdr:to>
    <xdr:grpSp>
      <xdr:nvGrpSpPr>
        <xdr:cNvPr id="1634" name="Group 301"/>
        <xdr:cNvGrpSpPr>
          <a:grpSpLocks/>
        </xdr:cNvGrpSpPr>
      </xdr:nvGrpSpPr>
      <xdr:grpSpPr>
        <a:xfrm>
          <a:off x="41395650" y="528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35" name="Rectangle 3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3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Rectangle 3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895350</xdr:colOff>
      <xdr:row>34</xdr:row>
      <xdr:rowOff>152400</xdr:rowOff>
    </xdr:from>
    <xdr:to>
      <xdr:col>48</xdr:col>
      <xdr:colOff>923925</xdr:colOff>
      <xdr:row>35</xdr:row>
      <xdr:rowOff>152400</xdr:rowOff>
    </xdr:to>
    <xdr:grpSp>
      <xdr:nvGrpSpPr>
        <xdr:cNvPr id="1638" name="Group 305"/>
        <xdr:cNvGrpSpPr>
          <a:grpSpLocks/>
        </xdr:cNvGrpSpPr>
      </xdr:nvGrpSpPr>
      <xdr:grpSpPr>
        <a:xfrm>
          <a:off x="36404550" y="885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39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485775</xdr:colOff>
      <xdr:row>34</xdr:row>
      <xdr:rowOff>95250</xdr:rowOff>
    </xdr:from>
    <xdr:to>
      <xdr:col>58</xdr:col>
      <xdr:colOff>314325</xdr:colOff>
      <xdr:row>34</xdr:row>
      <xdr:rowOff>219075</xdr:rowOff>
    </xdr:to>
    <xdr:sp>
      <xdr:nvSpPr>
        <xdr:cNvPr id="1642" name="kreslení 417"/>
        <xdr:cNvSpPr>
          <a:spLocks/>
        </xdr:cNvSpPr>
      </xdr:nvSpPr>
      <xdr:spPr>
        <a:xfrm>
          <a:off x="42910125" y="88011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428625</xdr:colOff>
      <xdr:row>31</xdr:row>
      <xdr:rowOff>123825</xdr:rowOff>
    </xdr:from>
    <xdr:to>
      <xdr:col>57</xdr:col>
      <xdr:colOff>457200</xdr:colOff>
      <xdr:row>32</xdr:row>
      <xdr:rowOff>123825</xdr:rowOff>
    </xdr:to>
    <xdr:grpSp>
      <xdr:nvGrpSpPr>
        <xdr:cNvPr id="1643" name="Group 314"/>
        <xdr:cNvGrpSpPr>
          <a:grpSpLocks/>
        </xdr:cNvGrpSpPr>
      </xdr:nvGrpSpPr>
      <xdr:grpSpPr>
        <a:xfrm>
          <a:off x="42852975" y="81438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4" name="Rectangle 31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Rectangle 31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Rectangle 31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523875</xdr:colOff>
      <xdr:row>22</xdr:row>
      <xdr:rowOff>180975</xdr:rowOff>
    </xdr:from>
    <xdr:to>
      <xdr:col>58</xdr:col>
      <xdr:colOff>552450</xdr:colOff>
      <xdr:row>23</xdr:row>
      <xdr:rowOff>180975</xdr:rowOff>
    </xdr:to>
    <xdr:grpSp>
      <xdr:nvGrpSpPr>
        <xdr:cNvPr id="1647" name="Group 318"/>
        <xdr:cNvGrpSpPr>
          <a:grpSpLocks/>
        </xdr:cNvGrpSpPr>
      </xdr:nvGrpSpPr>
      <xdr:grpSpPr>
        <a:xfrm>
          <a:off x="43462575" y="614362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8" name="Rectangle 31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32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32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352425</xdr:colOff>
      <xdr:row>28</xdr:row>
      <xdr:rowOff>114300</xdr:rowOff>
    </xdr:from>
    <xdr:to>
      <xdr:col>65</xdr:col>
      <xdr:colOff>381000</xdr:colOff>
      <xdr:row>29</xdr:row>
      <xdr:rowOff>114300</xdr:rowOff>
    </xdr:to>
    <xdr:grpSp>
      <xdr:nvGrpSpPr>
        <xdr:cNvPr id="1651" name="Group 322"/>
        <xdr:cNvGrpSpPr>
          <a:grpSpLocks/>
        </xdr:cNvGrpSpPr>
      </xdr:nvGrpSpPr>
      <xdr:grpSpPr>
        <a:xfrm>
          <a:off x="48720375" y="74485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52" name="Rectangle 323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324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325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171450</xdr:colOff>
      <xdr:row>25</xdr:row>
      <xdr:rowOff>66675</xdr:rowOff>
    </xdr:from>
    <xdr:to>
      <xdr:col>70</xdr:col>
      <xdr:colOff>200025</xdr:colOff>
      <xdr:row>26</xdr:row>
      <xdr:rowOff>66675</xdr:rowOff>
    </xdr:to>
    <xdr:grpSp>
      <xdr:nvGrpSpPr>
        <xdr:cNvPr id="1655" name="Group 326"/>
        <xdr:cNvGrpSpPr>
          <a:grpSpLocks/>
        </xdr:cNvGrpSpPr>
      </xdr:nvGrpSpPr>
      <xdr:grpSpPr>
        <a:xfrm>
          <a:off x="52025550" y="6715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56" name="Rectangle 3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3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3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161925</xdr:colOff>
      <xdr:row>38</xdr:row>
      <xdr:rowOff>171450</xdr:rowOff>
    </xdr:from>
    <xdr:ext cx="3171825" cy="228600"/>
    <xdr:sp>
      <xdr:nvSpPr>
        <xdr:cNvPr id="1659" name="text 348"/>
        <xdr:cNvSpPr txBox="1">
          <a:spLocks noChangeArrowheads="1"/>
        </xdr:cNvSpPr>
      </xdr:nvSpPr>
      <xdr:spPr>
        <a:xfrm>
          <a:off x="39614475" y="9791700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90,408 v.č.8A = 0,000 vlečky V4106</a:t>
          </a:r>
        </a:p>
      </xdr:txBody>
    </xdr:sp>
    <xdr:clientData/>
  </xdr:oneCellAnchor>
  <xdr:oneCellAnchor>
    <xdr:from>
      <xdr:col>49</xdr:col>
      <xdr:colOff>9525</xdr:colOff>
      <xdr:row>41</xdr:row>
      <xdr:rowOff>123825</xdr:rowOff>
    </xdr:from>
    <xdr:ext cx="3819525" cy="228600"/>
    <xdr:sp>
      <xdr:nvSpPr>
        <xdr:cNvPr id="1660" name="text 348"/>
        <xdr:cNvSpPr txBox="1">
          <a:spLocks noChangeArrowheads="1"/>
        </xdr:cNvSpPr>
      </xdr:nvSpPr>
      <xdr:spPr>
        <a:xfrm>
          <a:off x="36490275" y="10429875"/>
          <a:ext cx="3819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V4106 je úroveň námezníku v.č.8A</a:t>
          </a:r>
        </a:p>
      </xdr:txBody>
    </xdr:sp>
    <xdr:clientData/>
  </xdr:one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61" name="Line 332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62" name="Line 333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63" name="Line 334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64" name="Line 335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65" name="Line 336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66" name="Line 337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67" name="Line 338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68" name="Line 339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69" name="Line 340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70" name="Line 341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71" name="Line 342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1672" name="Line 343"/>
        <xdr:cNvSpPr>
          <a:spLocks/>
        </xdr:cNvSpPr>
      </xdr:nvSpPr>
      <xdr:spPr>
        <a:xfrm flipH="1">
          <a:off x="257651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73" name="Line 344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74" name="Line 345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75" name="Line 346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76" name="Line 347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77" name="Line 348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78" name="Line 349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79" name="Line 350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80" name="Line 351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81" name="Line 352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82" name="Line 353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83" name="Line 354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1684" name="Line 355"/>
        <xdr:cNvSpPr>
          <a:spLocks/>
        </xdr:cNvSpPr>
      </xdr:nvSpPr>
      <xdr:spPr>
        <a:xfrm flipH="1">
          <a:off x="262890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85" name="Line 356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86" name="Line 357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87" name="Line 358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88" name="Line 359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89" name="Line 360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90" name="Line 361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91" name="Line 362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92" name="Line 363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93" name="Line 364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94" name="Line 365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95" name="Line 366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39</xdr:row>
      <xdr:rowOff>19050</xdr:rowOff>
    </xdr:from>
    <xdr:to>
      <xdr:col>35</xdr:col>
      <xdr:colOff>504825</xdr:colOff>
      <xdr:row>39</xdr:row>
      <xdr:rowOff>19050</xdr:rowOff>
    </xdr:to>
    <xdr:sp>
      <xdr:nvSpPr>
        <xdr:cNvPr id="1696" name="Line 367"/>
        <xdr:cNvSpPr>
          <a:spLocks/>
        </xdr:cNvSpPr>
      </xdr:nvSpPr>
      <xdr:spPr>
        <a:xfrm flipH="1">
          <a:off x="257651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97" name="Line 368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98" name="Line 369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99" name="Line 370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00" name="Line 371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01" name="Line 372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02" name="Line 373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03" name="Line 374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04" name="Line 375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05" name="Line 376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06" name="Line 377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07" name="Line 378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08" name="Line 379"/>
        <xdr:cNvSpPr>
          <a:spLocks/>
        </xdr:cNvSpPr>
      </xdr:nvSpPr>
      <xdr:spPr>
        <a:xfrm flipH="1">
          <a:off x="262890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1709" name="Group 381"/>
        <xdr:cNvGrpSpPr>
          <a:grpSpLocks noChangeAspect="1"/>
        </xdr:cNvGrpSpPr>
      </xdr:nvGrpSpPr>
      <xdr:grpSpPr>
        <a:xfrm>
          <a:off x="62865000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10" name="Line 3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3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3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3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3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3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Rectangle 3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0</xdr:colOff>
      <xdr:row>27</xdr:row>
      <xdr:rowOff>0</xdr:rowOff>
    </xdr:from>
    <xdr:ext cx="971550" cy="228600"/>
    <xdr:sp>
      <xdr:nvSpPr>
        <xdr:cNvPr id="1717" name="text 774"/>
        <xdr:cNvSpPr txBox="1">
          <a:spLocks noChangeArrowheads="1"/>
        </xdr:cNvSpPr>
      </xdr:nvSpPr>
      <xdr:spPr>
        <a:xfrm>
          <a:off x="60769500" y="71056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P4161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971550" cy="228600"/>
    <xdr:sp>
      <xdr:nvSpPr>
        <xdr:cNvPr id="1718" name="text 774"/>
        <xdr:cNvSpPr txBox="1">
          <a:spLocks noChangeArrowheads="1"/>
        </xdr:cNvSpPr>
      </xdr:nvSpPr>
      <xdr:spPr>
        <a:xfrm>
          <a:off x="9944100" y="75628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P4160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2</xdr:col>
      <xdr:colOff>819150</xdr:colOff>
      <xdr:row>25</xdr:row>
      <xdr:rowOff>57150</xdr:rowOff>
    </xdr:from>
    <xdr:to>
      <xdr:col>4</xdr:col>
      <xdr:colOff>161925</xdr:colOff>
      <xdr:row>25</xdr:row>
      <xdr:rowOff>171450</xdr:rowOff>
    </xdr:to>
    <xdr:grpSp>
      <xdr:nvGrpSpPr>
        <xdr:cNvPr id="1719" name="Group 391"/>
        <xdr:cNvGrpSpPr>
          <a:grpSpLocks noChangeAspect="1"/>
        </xdr:cNvGrpSpPr>
      </xdr:nvGrpSpPr>
      <xdr:grpSpPr>
        <a:xfrm>
          <a:off x="184785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0" name="Line 3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3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3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3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3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3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Rectangle 3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22</xdr:row>
      <xdr:rowOff>57150</xdr:rowOff>
    </xdr:from>
    <xdr:to>
      <xdr:col>4</xdr:col>
      <xdr:colOff>228600</xdr:colOff>
      <xdr:row>22</xdr:row>
      <xdr:rowOff>171450</xdr:rowOff>
    </xdr:to>
    <xdr:grpSp>
      <xdr:nvGrpSpPr>
        <xdr:cNvPr id="1727" name="Group 399"/>
        <xdr:cNvGrpSpPr>
          <a:grpSpLocks noChangeAspect="1"/>
        </xdr:cNvGrpSpPr>
      </xdr:nvGrpSpPr>
      <xdr:grpSpPr>
        <a:xfrm>
          <a:off x="2047875" y="60198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728" name="Line 40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401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402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Oval 403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Oval 404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Rectangle 40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95250</xdr:colOff>
      <xdr:row>20</xdr:row>
      <xdr:rowOff>38100</xdr:rowOff>
    </xdr:from>
    <xdr:to>
      <xdr:col>31</xdr:col>
      <xdr:colOff>390525</xdr:colOff>
      <xdr:row>21</xdr:row>
      <xdr:rowOff>38100</xdr:rowOff>
    </xdr:to>
    <xdr:grpSp>
      <xdr:nvGrpSpPr>
        <xdr:cNvPr id="1734" name="Group 406"/>
        <xdr:cNvGrpSpPr>
          <a:grpSpLocks noChangeAspect="1"/>
        </xdr:cNvGrpSpPr>
      </xdr:nvGrpSpPr>
      <xdr:grpSpPr>
        <a:xfrm>
          <a:off x="22898100" y="55435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735" name="Oval 40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40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40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41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Rectangle 41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23</xdr:row>
      <xdr:rowOff>57150</xdr:rowOff>
    </xdr:from>
    <xdr:to>
      <xdr:col>24</xdr:col>
      <xdr:colOff>590550</xdr:colOff>
      <xdr:row>23</xdr:row>
      <xdr:rowOff>171450</xdr:rowOff>
    </xdr:to>
    <xdr:grpSp>
      <xdr:nvGrpSpPr>
        <xdr:cNvPr id="1740" name="Group 412"/>
        <xdr:cNvGrpSpPr>
          <a:grpSpLocks noChangeAspect="1"/>
        </xdr:cNvGrpSpPr>
      </xdr:nvGrpSpPr>
      <xdr:grpSpPr>
        <a:xfrm>
          <a:off x="17392650" y="6248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41" name="Line 41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41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41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Oval 41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Rectangle 41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17</xdr:row>
      <xdr:rowOff>66675</xdr:rowOff>
    </xdr:from>
    <xdr:to>
      <xdr:col>31</xdr:col>
      <xdr:colOff>361950</xdr:colOff>
      <xdr:row>17</xdr:row>
      <xdr:rowOff>180975</xdr:rowOff>
    </xdr:to>
    <xdr:grpSp>
      <xdr:nvGrpSpPr>
        <xdr:cNvPr id="1746" name="Group 418"/>
        <xdr:cNvGrpSpPr>
          <a:grpSpLocks noChangeAspect="1"/>
        </xdr:cNvGrpSpPr>
      </xdr:nvGrpSpPr>
      <xdr:grpSpPr>
        <a:xfrm>
          <a:off x="22459950" y="48863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47" name="Line 41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42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42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42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42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Rectangle 42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85725</xdr:colOff>
      <xdr:row>26</xdr:row>
      <xdr:rowOff>66675</xdr:rowOff>
    </xdr:from>
    <xdr:to>
      <xdr:col>26</xdr:col>
      <xdr:colOff>276225</xdr:colOff>
      <xdr:row>26</xdr:row>
      <xdr:rowOff>180975</xdr:rowOff>
    </xdr:to>
    <xdr:grpSp>
      <xdr:nvGrpSpPr>
        <xdr:cNvPr id="1753" name="Group 425"/>
        <xdr:cNvGrpSpPr>
          <a:grpSpLocks noChangeAspect="1"/>
        </xdr:cNvGrpSpPr>
      </xdr:nvGrpSpPr>
      <xdr:grpSpPr>
        <a:xfrm>
          <a:off x="18430875" y="69437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54" name="Line 42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Oval 42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42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42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43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Rectangle 43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552450</xdr:colOff>
      <xdr:row>29</xdr:row>
      <xdr:rowOff>57150</xdr:rowOff>
    </xdr:from>
    <xdr:to>
      <xdr:col>27</xdr:col>
      <xdr:colOff>285750</xdr:colOff>
      <xdr:row>29</xdr:row>
      <xdr:rowOff>171450</xdr:rowOff>
    </xdr:to>
    <xdr:grpSp>
      <xdr:nvGrpSpPr>
        <xdr:cNvPr id="1760" name="Group 432"/>
        <xdr:cNvGrpSpPr>
          <a:grpSpLocks noChangeAspect="1"/>
        </xdr:cNvGrpSpPr>
      </xdr:nvGrpSpPr>
      <xdr:grpSpPr>
        <a:xfrm>
          <a:off x="19411950" y="7620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61" name="Line 4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4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4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4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4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Rectangle 4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31</xdr:row>
      <xdr:rowOff>0</xdr:rowOff>
    </xdr:from>
    <xdr:to>
      <xdr:col>16</xdr:col>
      <xdr:colOff>0</xdr:colOff>
      <xdr:row>32</xdr:row>
      <xdr:rowOff>0</xdr:rowOff>
    </xdr:to>
    <xdr:grpSp>
      <xdr:nvGrpSpPr>
        <xdr:cNvPr id="1767" name="Group 439"/>
        <xdr:cNvGrpSpPr>
          <a:grpSpLocks/>
        </xdr:cNvGrpSpPr>
      </xdr:nvGrpSpPr>
      <xdr:grpSpPr>
        <a:xfrm>
          <a:off x="10915650" y="80200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68" name="Polygon 44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Line 44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Oval 44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30</xdr:row>
      <xdr:rowOff>0</xdr:rowOff>
    </xdr:from>
    <xdr:to>
      <xdr:col>74</xdr:col>
      <xdr:colOff>0</xdr:colOff>
      <xdr:row>31</xdr:row>
      <xdr:rowOff>0</xdr:rowOff>
    </xdr:to>
    <xdr:grpSp>
      <xdr:nvGrpSpPr>
        <xdr:cNvPr id="1771" name="Group 443"/>
        <xdr:cNvGrpSpPr>
          <a:grpSpLocks/>
        </xdr:cNvGrpSpPr>
      </xdr:nvGrpSpPr>
      <xdr:grpSpPr>
        <a:xfrm>
          <a:off x="54311550" y="77914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72" name="Polygon 44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Line 44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44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31</xdr:row>
      <xdr:rowOff>114300</xdr:rowOff>
    </xdr:from>
    <xdr:to>
      <xdr:col>74</xdr:col>
      <xdr:colOff>476250</xdr:colOff>
      <xdr:row>31</xdr:row>
      <xdr:rowOff>114300</xdr:rowOff>
    </xdr:to>
    <xdr:sp>
      <xdr:nvSpPr>
        <xdr:cNvPr id="1775" name="Line 447"/>
        <xdr:cNvSpPr>
          <a:spLocks/>
        </xdr:cNvSpPr>
      </xdr:nvSpPr>
      <xdr:spPr>
        <a:xfrm flipH="1" flipV="1">
          <a:off x="54673500" y="81343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32</xdr:row>
      <xdr:rowOff>114300</xdr:rowOff>
    </xdr:from>
    <xdr:to>
      <xdr:col>16</xdr:col>
      <xdr:colOff>476250</xdr:colOff>
      <xdr:row>32</xdr:row>
      <xdr:rowOff>114300</xdr:rowOff>
    </xdr:to>
    <xdr:sp>
      <xdr:nvSpPr>
        <xdr:cNvPr id="1776" name="Line 448"/>
        <xdr:cNvSpPr>
          <a:spLocks/>
        </xdr:cNvSpPr>
      </xdr:nvSpPr>
      <xdr:spPr>
        <a:xfrm flipH="1" flipV="1">
          <a:off x="11277600" y="83629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247650</xdr:colOff>
      <xdr:row>20</xdr:row>
      <xdr:rowOff>66675</xdr:rowOff>
    </xdr:from>
    <xdr:to>
      <xdr:col>51</xdr:col>
      <xdr:colOff>276225</xdr:colOff>
      <xdr:row>21</xdr:row>
      <xdr:rowOff>66675</xdr:rowOff>
    </xdr:to>
    <xdr:grpSp>
      <xdr:nvGrpSpPr>
        <xdr:cNvPr id="1777" name="Group 449"/>
        <xdr:cNvGrpSpPr>
          <a:grpSpLocks/>
        </xdr:cNvGrpSpPr>
      </xdr:nvGrpSpPr>
      <xdr:grpSpPr>
        <a:xfrm>
          <a:off x="38214300" y="557212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778" name="Rectangle 45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Rectangle 45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Rectangle 45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123825</xdr:colOff>
      <xdr:row>20</xdr:row>
      <xdr:rowOff>38100</xdr:rowOff>
    </xdr:from>
    <xdr:to>
      <xdr:col>54</xdr:col>
      <xdr:colOff>152400</xdr:colOff>
      <xdr:row>21</xdr:row>
      <xdr:rowOff>38100</xdr:rowOff>
    </xdr:to>
    <xdr:grpSp>
      <xdr:nvGrpSpPr>
        <xdr:cNvPr id="1781" name="Group 453"/>
        <xdr:cNvGrpSpPr>
          <a:grpSpLocks/>
        </xdr:cNvGrpSpPr>
      </xdr:nvGrpSpPr>
      <xdr:grpSpPr>
        <a:xfrm>
          <a:off x="40090725" y="5543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82" name="Rectangle 4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4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Rectangle 4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447675</xdr:colOff>
      <xdr:row>16</xdr:row>
      <xdr:rowOff>123825</xdr:rowOff>
    </xdr:from>
    <xdr:ext cx="523875" cy="228600"/>
    <xdr:sp>
      <xdr:nvSpPr>
        <xdr:cNvPr id="1785" name="text 7125"/>
        <xdr:cNvSpPr txBox="1">
          <a:spLocks noChangeArrowheads="1"/>
        </xdr:cNvSpPr>
      </xdr:nvSpPr>
      <xdr:spPr>
        <a:xfrm>
          <a:off x="31194375" y="4714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77</a:t>
          </a:r>
        </a:p>
      </xdr:txBody>
    </xdr:sp>
    <xdr:clientData/>
  </xdr:oneCellAnchor>
  <xdr:oneCellAnchor>
    <xdr:from>
      <xdr:col>42</xdr:col>
      <xdr:colOff>447675</xdr:colOff>
      <xdr:row>19</xdr:row>
      <xdr:rowOff>114300</xdr:rowOff>
    </xdr:from>
    <xdr:ext cx="523875" cy="228600"/>
    <xdr:sp>
      <xdr:nvSpPr>
        <xdr:cNvPr id="1786" name="text 7125"/>
        <xdr:cNvSpPr txBox="1">
          <a:spLocks noChangeArrowheads="1"/>
        </xdr:cNvSpPr>
      </xdr:nvSpPr>
      <xdr:spPr>
        <a:xfrm>
          <a:off x="31194375" y="5391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213</a:t>
          </a:r>
        </a:p>
      </xdr:txBody>
    </xdr:sp>
    <xdr:clientData/>
  </xdr:oneCellAnchor>
  <xdr:oneCellAnchor>
    <xdr:from>
      <xdr:col>42</xdr:col>
      <xdr:colOff>447675</xdr:colOff>
      <xdr:row>22</xdr:row>
      <xdr:rowOff>114300</xdr:rowOff>
    </xdr:from>
    <xdr:ext cx="523875" cy="228600"/>
    <xdr:sp>
      <xdr:nvSpPr>
        <xdr:cNvPr id="1787" name="text 7125"/>
        <xdr:cNvSpPr txBox="1">
          <a:spLocks noChangeArrowheads="1"/>
        </xdr:cNvSpPr>
      </xdr:nvSpPr>
      <xdr:spPr>
        <a:xfrm>
          <a:off x="31194375" y="6076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oneCellAnchor>
  <xdr:oneCellAnchor>
    <xdr:from>
      <xdr:col>42</xdr:col>
      <xdr:colOff>447675</xdr:colOff>
      <xdr:row>28</xdr:row>
      <xdr:rowOff>123825</xdr:rowOff>
    </xdr:from>
    <xdr:ext cx="523875" cy="228600"/>
    <xdr:sp>
      <xdr:nvSpPr>
        <xdr:cNvPr id="1788" name="text 7125"/>
        <xdr:cNvSpPr txBox="1">
          <a:spLocks noChangeArrowheads="1"/>
        </xdr:cNvSpPr>
      </xdr:nvSpPr>
      <xdr:spPr>
        <a:xfrm>
          <a:off x="31194375" y="7458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oneCellAnchor>
    <xdr:from>
      <xdr:col>42</xdr:col>
      <xdr:colOff>447675</xdr:colOff>
      <xdr:row>25</xdr:row>
      <xdr:rowOff>114300</xdr:rowOff>
    </xdr:from>
    <xdr:ext cx="523875" cy="228600"/>
    <xdr:sp>
      <xdr:nvSpPr>
        <xdr:cNvPr id="1789" name="text 7125"/>
        <xdr:cNvSpPr txBox="1">
          <a:spLocks noChangeArrowheads="1"/>
        </xdr:cNvSpPr>
      </xdr:nvSpPr>
      <xdr:spPr>
        <a:xfrm>
          <a:off x="31194375" y="6762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8077200" y="483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8077200" y="483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8934450" y="483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8934450" y="483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9791700" y="483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25390625" style="256" customWidth="1"/>
    <col min="3" max="18" width="11.2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175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175"/>
      <c r="T1" s="175"/>
    </row>
    <row r="2" spans="2:18" ht="36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9" customFormat="1" ht="18" customHeight="1">
      <c r="B3" s="183"/>
      <c r="C3" s="183"/>
      <c r="D3" s="183"/>
      <c r="J3" s="184"/>
      <c r="K3" s="183"/>
      <c r="L3" s="183"/>
    </row>
    <row r="4" spans="1:22" s="192" customFormat="1" ht="22.5" customHeight="1">
      <c r="A4" s="185"/>
      <c r="B4" s="76" t="s">
        <v>37</v>
      </c>
      <c r="C4" s="393" t="s">
        <v>108</v>
      </c>
      <c r="D4" s="186"/>
      <c r="E4" s="185"/>
      <c r="F4" s="185"/>
      <c r="G4" s="185"/>
      <c r="H4" s="185"/>
      <c r="I4" s="186"/>
      <c r="J4" s="187" t="s">
        <v>55</v>
      </c>
      <c r="K4" s="186"/>
      <c r="L4" s="188"/>
      <c r="M4" s="186"/>
      <c r="N4" s="186"/>
      <c r="O4" s="186"/>
      <c r="P4" s="186"/>
      <c r="Q4" s="189" t="s">
        <v>38</v>
      </c>
      <c r="R4" s="190">
        <v>534602</v>
      </c>
      <c r="S4" s="186"/>
      <c r="T4" s="186"/>
      <c r="U4" s="191"/>
      <c r="V4" s="191"/>
    </row>
    <row r="5" spans="1:22" s="192" customFormat="1" ht="22.5" customHeight="1">
      <c r="A5" s="185"/>
      <c r="B5" s="76"/>
      <c r="C5" s="393" t="s">
        <v>110</v>
      </c>
      <c r="D5" s="186"/>
      <c r="E5" s="185"/>
      <c r="F5" s="185"/>
      <c r="G5" s="185"/>
      <c r="H5" s="185"/>
      <c r="I5" s="186"/>
      <c r="J5" s="187" t="s">
        <v>109</v>
      </c>
      <c r="K5" s="186"/>
      <c r="L5" s="188"/>
      <c r="M5" s="186"/>
      <c r="N5" s="186"/>
      <c r="O5" s="186"/>
      <c r="P5" s="186"/>
      <c r="Q5" s="189"/>
      <c r="R5" s="190"/>
      <c r="S5" s="186"/>
      <c r="T5" s="186"/>
      <c r="U5" s="191"/>
      <c r="V5" s="191"/>
    </row>
    <row r="6" spans="2:22" s="194" customFormat="1" ht="18" customHeight="1" thickBot="1">
      <c r="B6" s="195"/>
      <c r="C6" s="193"/>
      <c r="D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1:22" s="196" customFormat="1" ht="21" customHeight="1">
      <c r="A7" s="197"/>
      <c r="B7" s="198"/>
      <c r="C7" s="199"/>
      <c r="D7" s="198"/>
      <c r="E7" s="200"/>
      <c r="F7" s="200"/>
      <c r="G7" s="200"/>
      <c r="H7" s="200"/>
      <c r="I7" s="200"/>
      <c r="J7" s="198"/>
      <c r="K7" s="198"/>
      <c r="L7" s="198"/>
      <c r="M7" s="198"/>
      <c r="N7" s="198"/>
      <c r="O7" s="198"/>
      <c r="P7" s="198"/>
      <c r="Q7" s="198"/>
      <c r="R7" s="198"/>
      <c r="S7" s="201"/>
      <c r="T7" s="184"/>
      <c r="U7" s="184"/>
      <c r="V7" s="184"/>
    </row>
    <row r="8" spans="1:21" ht="21" customHeight="1">
      <c r="A8" s="202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206"/>
      <c r="T8" s="183"/>
      <c r="U8" s="181"/>
    </row>
    <row r="9" spans="1:21" ht="24.75" customHeight="1">
      <c r="A9" s="202"/>
      <c r="B9" s="207"/>
      <c r="C9" s="208" t="s">
        <v>7</v>
      </c>
      <c r="D9" s="209"/>
      <c r="E9" s="209"/>
      <c r="F9" s="209"/>
      <c r="G9" s="209"/>
      <c r="H9" s="394"/>
      <c r="I9" s="395"/>
      <c r="J9" s="148" t="s">
        <v>57</v>
      </c>
      <c r="K9" s="395"/>
      <c r="L9" s="394"/>
      <c r="M9" s="396"/>
      <c r="N9" s="396"/>
      <c r="O9" s="209"/>
      <c r="P9" s="209"/>
      <c r="Q9" s="209"/>
      <c r="R9" s="210"/>
      <c r="S9" s="206"/>
      <c r="T9" s="183"/>
      <c r="U9" s="181"/>
    </row>
    <row r="10" spans="1:21" ht="24.75" customHeight="1">
      <c r="A10" s="202"/>
      <c r="B10" s="207"/>
      <c r="C10" s="34" t="s">
        <v>5</v>
      </c>
      <c r="D10" s="209"/>
      <c r="E10" s="209"/>
      <c r="F10" s="209"/>
      <c r="G10" s="209"/>
      <c r="H10" s="397"/>
      <c r="I10" s="396"/>
      <c r="J10" s="398" t="s">
        <v>56</v>
      </c>
      <c r="K10" s="396"/>
      <c r="L10" s="396"/>
      <c r="N10" s="35"/>
      <c r="O10" s="209"/>
      <c r="P10" s="464" t="s">
        <v>97</v>
      </c>
      <c r="Q10" s="464"/>
      <c r="R10" s="211"/>
      <c r="S10" s="206"/>
      <c r="T10" s="183"/>
      <c r="U10" s="181"/>
    </row>
    <row r="11" spans="1:21" ht="24.75" customHeight="1">
      <c r="A11" s="202"/>
      <c r="B11" s="207"/>
      <c r="C11" s="34" t="s">
        <v>9</v>
      </c>
      <c r="D11" s="209"/>
      <c r="E11" s="209"/>
      <c r="F11" s="209"/>
      <c r="G11" s="209"/>
      <c r="H11" s="209"/>
      <c r="I11" s="399"/>
      <c r="J11" s="85" t="s">
        <v>58</v>
      </c>
      <c r="K11" s="191"/>
      <c r="L11" s="191"/>
      <c r="M11" s="396"/>
      <c r="N11" s="396"/>
      <c r="O11" s="209"/>
      <c r="P11" s="209"/>
      <c r="Q11" s="209"/>
      <c r="R11" s="210"/>
      <c r="S11" s="206"/>
      <c r="T11" s="183"/>
      <c r="U11" s="181"/>
    </row>
    <row r="12" spans="1:21" ht="18" customHeight="1">
      <c r="A12" s="202"/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4"/>
      <c r="S12" s="206"/>
      <c r="T12" s="183"/>
      <c r="U12" s="181"/>
    </row>
    <row r="13" spans="1:21" ht="18" customHeight="1">
      <c r="A13" s="202"/>
      <c r="B13" s="207"/>
      <c r="C13" s="209"/>
      <c r="D13" s="209"/>
      <c r="E13" s="209"/>
      <c r="F13" s="209"/>
      <c r="G13" s="209"/>
      <c r="H13" s="209"/>
      <c r="I13" s="209"/>
      <c r="K13" s="209"/>
      <c r="M13" s="209"/>
      <c r="N13" s="209"/>
      <c r="O13" s="209"/>
      <c r="P13" s="209"/>
      <c r="Q13" s="209"/>
      <c r="R13" s="210"/>
      <c r="S13" s="206"/>
      <c r="T13" s="183"/>
      <c r="U13" s="181"/>
    </row>
    <row r="14" spans="1:21" ht="21" customHeight="1">
      <c r="A14" s="202"/>
      <c r="B14" s="207"/>
      <c r="C14" s="68" t="s">
        <v>18</v>
      </c>
      <c r="D14" s="209"/>
      <c r="E14" s="209"/>
      <c r="F14" s="400"/>
      <c r="G14" s="216" t="s">
        <v>61</v>
      </c>
      <c r="H14" s="400"/>
      <c r="I14" s="209"/>
      <c r="J14" s="216" t="s">
        <v>19</v>
      </c>
      <c r="M14" s="216" t="s">
        <v>59</v>
      </c>
      <c r="N14" s="400"/>
      <c r="P14" s="401"/>
      <c r="Q14" s="209"/>
      <c r="R14" s="210"/>
      <c r="S14" s="206"/>
      <c r="T14" s="183"/>
      <c r="U14" s="181"/>
    </row>
    <row r="15" spans="1:21" ht="21" customHeight="1">
      <c r="A15" s="202"/>
      <c r="B15" s="207"/>
      <c r="C15" s="35" t="s">
        <v>20</v>
      </c>
      <c r="D15" s="209"/>
      <c r="E15" s="209"/>
      <c r="F15" s="124"/>
      <c r="G15" s="124">
        <v>89.985</v>
      </c>
      <c r="H15" s="124"/>
      <c r="I15" s="397"/>
      <c r="J15" s="402">
        <v>90.268</v>
      </c>
      <c r="M15" s="424">
        <v>90.6</v>
      </c>
      <c r="N15" s="124"/>
      <c r="P15" s="401"/>
      <c r="Q15" s="209"/>
      <c r="R15" s="210"/>
      <c r="S15" s="206"/>
      <c r="T15" s="183"/>
      <c r="U15" s="181"/>
    </row>
    <row r="16" spans="1:21" ht="21" customHeight="1">
      <c r="A16" s="202"/>
      <c r="B16" s="207"/>
      <c r="C16" s="35" t="s">
        <v>21</v>
      </c>
      <c r="D16" s="209"/>
      <c r="E16" s="209"/>
      <c r="F16" s="355"/>
      <c r="G16" s="355" t="s">
        <v>60</v>
      </c>
      <c r="H16" s="355"/>
      <c r="I16" s="209"/>
      <c r="J16" s="404" t="s">
        <v>41</v>
      </c>
      <c r="L16" s="355"/>
      <c r="M16" s="355" t="s">
        <v>60</v>
      </c>
      <c r="N16" s="209"/>
      <c r="O16" s="403"/>
      <c r="P16" s="209"/>
      <c r="Q16" s="209"/>
      <c r="R16" s="210"/>
      <c r="S16" s="206"/>
      <c r="T16" s="183"/>
      <c r="U16" s="181"/>
    </row>
    <row r="17" spans="1:21" ht="18" customHeight="1">
      <c r="A17" s="202"/>
      <c r="B17" s="212"/>
      <c r="C17" s="213"/>
      <c r="D17" s="213"/>
      <c r="E17" s="213"/>
      <c r="F17" s="213"/>
      <c r="G17" s="213"/>
      <c r="H17" s="213"/>
      <c r="I17" s="213"/>
      <c r="J17" s="405"/>
      <c r="K17" s="405"/>
      <c r="L17" s="213"/>
      <c r="M17" s="213"/>
      <c r="N17" s="213"/>
      <c r="O17" s="213"/>
      <c r="P17" s="213"/>
      <c r="Q17" s="213"/>
      <c r="R17" s="214"/>
      <c r="S17" s="206"/>
      <c r="T17" s="183"/>
      <c r="U17" s="181"/>
    </row>
    <row r="18" spans="1:21" ht="21" customHeight="1">
      <c r="A18" s="202"/>
      <c r="B18" s="207"/>
      <c r="C18" s="209"/>
      <c r="D18" s="209"/>
      <c r="E18" s="209"/>
      <c r="F18" s="209"/>
      <c r="G18" s="418" t="s">
        <v>100</v>
      </c>
      <c r="H18" s="209"/>
      <c r="I18" s="209"/>
      <c r="J18" s="406"/>
      <c r="K18" s="209"/>
      <c r="L18" s="209"/>
      <c r="M18" s="418" t="s">
        <v>101</v>
      </c>
      <c r="N18" s="209"/>
      <c r="O18" s="209"/>
      <c r="P18" s="468" t="s">
        <v>107</v>
      </c>
      <c r="Q18" s="468"/>
      <c r="R18" s="210"/>
      <c r="S18" s="206"/>
      <c r="T18" s="183"/>
      <c r="U18" s="181"/>
    </row>
    <row r="19" spans="1:21" ht="21" customHeight="1">
      <c r="A19" s="202"/>
      <c r="B19" s="207"/>
      <c r="C19" s="35" t="s">
        <v>93</v>
      </c>
      <c r="D19" s="209"/>
      <c r="E19" s="209"/>
      <c r="F19" s="407"/>
      <c r="G19" s="407" t="s">
        <v>72</v>
      </c>
      <c r="H19" s="35"/>
      <c r="J19" s="35"/>
      <c r="K19" s="35"/>
      <c r="M19" s="407" t="s">
        <v>86</v>
      </c>
      <c r="N19" s="35"/>
      <c r="O19" s="35"/>
      <c r="P19" s="464" t="s">
        <v>98</v>
      </c>
      <c r="Q19" s="464"/>
      <c r="R19" s="210"/>
      <c r="S19" s="206"/>
      <c r="T19" s="183"/>
      <c r="U19" s="181"/>
    </row>
    <row r="20" spans="1:21" ht="21" customHeight="1">
      <c r="A20" s="202"/>
      <c r="B20" s="217"/>
      <c r="C20" s="408" t="s">
        <v>95</v>
      </c>
      <c r="D20" s="218"/>
      <c r="E20" s="218"/>
      <c r="F20" s="409"/>
      <c r="G20" s="409" t="s">
        <v>16</v>
      </c>
      <c r="H20" s="408"/>
      <c r="I20" s="410"/>
      <c r="J20" s="408"/>
      <c r="K20" s="408"/>
      <c r="L20" s="410"/>
      <c r="M20" s="409" t="s">
        <v>16</v>
      </c>
      <c r="N20" s="408"/>
      <c r="O20" s="408"/>
      <c r="P20" s="467" t="s">
        <v>99</v>
      </c>
      <c r="Q20" s="467"/>
      <c r="R20" s="219"/>
      <c r="S20" s="206"/>
      <c r="T20" s="183"/>
      <c r="U20" s="181"/>
    </row>
    <row r="21" spans="1:21" ht="21" customHeight="1">
      <c r="A21" s="202"/>
      <c r="B21" s="220"/>
      <c r="C21" s="221"/>
      <c r="D21" s="221"/>
      <c r="E21" s="222"/>
      <c r="F21" s="222"/>
      <c r="G21" s="222"/>
      <c r="H21" s="222"/>
      <c r="I21" s="221"/>
      <c r="J21" s="411"/>
      <c r="K21" s="221"/>
      <c r="L21" s="221"/>
      <c r="M21" s="221"/>
      <c r="N21" s="221"/>
      <c r="O21" s="221"/>
      <c r="P21" s="221"/>
      <c r="Q21" s="221"/>
      <c r="R21" s="221"/>
      <c r="S21" s="206"/>
      <c r="T21" s="183"/>
      <c r="U21" s="181"/>
    </row>
    <row r="22" spans="1:19" ht="30" customHeight="1">
      <c r="A22" s="223"/>
      <c r="B22" s="224"/>
      <c r="C22" s="225"/>
      <c r="D22" s="465" t="s">
        <v>39</v>
      </c>
      <c r="E22" s="466"/>
      <c r="F22" s="466"/>
      <c r="G22" s="466"/>
      <c r="H22" s="225"/>
      <c r="I22" s="227"/>
      <c r="J22" s="228"/>
      <c r="K22" s="224"/>
      <c r="L22" s="225"/>
      <c r="M22" s="226" t="s">
        <v>40</v>
      </c>
      <c r="N22" s="226"/>
      <c r="O22" s="226"/>
      <c r="P22" s="226"/>
      <c r="Q22" s="225"/>
      <c r="R22" s="227"/>
      <c r="S22" s="206"/>
    </row>
    <row r="23" spans="1:20" s="237" customFormat="1" ht="21" customHeight="1" thickBot="1">
      <c r="A23" s="229"/>
      <c r="B23" s="230" t="s">
        <v>25</v>
      </c>
      <c r="C23" s="231" t="s">
        <v>31</v>
      </c>
      <c r="D23" s="231" t="s">
        <v>32</v>
      </c>
      <c r="E23" s="232" t="s">
        <v>33</v>
      </c>
      <c r="F23" s="481" t="s">
        <v>34</v>
      </c>
      <c r="G23" s="482"/>
      <c r="H23" s="482"/>
      <c r="I23" s="483"/>
      <c r="J23" s="228"/>
      <c r="K23" s="230" t="s">
        <v>25</v>
      </c>
      <c r="L23" s="231" t="s">
        <v>31</v>
      </c>
      <c r="M23" s="231" t="s">
        <v>32</v>
      </c>
      <c r="N23" s="232" t="s">
        <v>33</v>
      </c>
      <c r="O23" s="233" t="s">
        <v>34</v>
      </c>
      <c r="P23" s="234"/>
      <c r="Q23" s="234"/>
      <c r="R23" s="235"/>
      <c r="S23" s="236"/>
      <c r="T23" s="179"/>
    </row>
    <row r="24" spans="1:20" s="192" customFormat="1" ht="21" customHeight="1" thickTop="1">
      <c r="A24" s="223"/>
      <c r="B24" s="238"/>
      <c r="C24" s="239"/>
      <c r="D24" s="240"/>
      <c r="E24" s="241"/>
      <c r="F24" s="242"/>
      <c r="G24" s="243"/>
      <c r="H24" s="243"/>
      <c r="I24" s="244"/>
      <c r="J24" s="228"/>
      <c r="K24" s="238"/>
      <c r="L24" s="239"/>
      <c r="M24" s="240"/>
      <c r="N24" s="241"/>
      <c r="O24" s="242"/>
      <c r="P24" s="243"/>
      <c r="Q24" s="243"/>
      <c r="R24" s="244"/>
      <c r="S24" s="206"/>
      <c r="T24" s="179"/>
    </row>
    <row r="25" spans="1:20" s="192" customFormat="1" ht="21" customHeight="1">
      <c r="A25" s="223"/>
      <c r="B25" s="412">
        <v>1</v>
      </c>
      <c r="C25" s="245">
        <v>90.083</v>
      </c>
      <c r="D25" s="425">
        <v>90.44</v>
      </c>
      <c r="E25" s="247">
        <f>(D25-C25)*1000</f>
        <v>356.9999999999993</v>
      </c>
      <c r="F25" s="248" t="s">
        <v>62</v>
      </c>
      <c r="G25" s="249"/>
      <c r="H25" s="249"/>
      <c r="I25" s="250"/>
      <c r="J25" s="228"/>
      <c r="K25" s="412">
        <v>1</v>
      </c>
      <c r="L25" s="246">
        <v>90.2</v>
      </c>
      <c r="M25" s="246">
        <v>90.43</v>
      </c>
      <c r="N25" s="247">
        <f>(M25-L25)*1000</f>
        <v>230.00000000000398</v>
      </c>
      <c r="O25" s="469" t="s">
        <v>114</v>
      </c>
      <c r="P25" s="470"/>
      <c r="Q25" s="470"/>
      <c r="R25" s="471"/>
      <c r="S25" s="206"/>
      <c r="T25" s="179"/>
    </row>
    <row r="26" spans="1:20" s="192" customFormat="1" ht="21" customHeight="1">
      <c r="A26" s="223"/>
      <c r="B26" s="238"/>
      <c r="C26" s="413"/>
      <c r="D26" s="240"/>
      <c r="E26" s="241"/>
      <c r="F26" s="257" t="s">
        <v>111</v>
      </c>
      <c r="G26" s="249"/>
      <c r="H26" s="249"/>
      <c r="I26" s="252"/>
      <c r="J26" s="228"/>
      <c r="K26" s="412"/>
      <c r="L26" s="246"/>
      <c r="M26" s="246"/>
      <c r="N26" s="247">
        <f>(M26-L26)*1000</f>
        <v>0</v>
      </c>
      <c r="O26" s="469" t="s">
        <v>113</v>
      </c>
      <c r="P26" s="470"/>
      <c r="Q26" s="470"/>
      <c r="R26" s="471"/>
      <c r="S26" s="206"/>
      <c r="T26" s="179"/>
    </row>
    <row r="27" spans="1:20" s="192" customFormat="1" ht="21" customHeight="1">
      <c r="A27" s="223"/>
      <c r="B27" s="412">
        <v>2</v>
      </c>
      <c r="C27" s="245">
        <v>90.098</v>
      </c>
      <c r="D27" s="425">
        <v>90.514</v>
      </c>
      <c r="E27" s="247">
        <f>(D27-C27)*1000</f>
        <v>415.9999999999968</v>
      </c>
      <c r="F27" s="469" t="s">
        <v>63</v>
      </c>
      <c r="G27" s="470"/>
      <c r="H27" s="470"/>
      <c r="I27" s="471"/>
      <c r="J27" s="228"/>
      <c r="K27" s="412">
        <v>2</v>
      </c>
      <c r="L27" s="246">
        <v>90.2</v>
      </c>
      <c r="M27" s="246">
        <v>90.43</v>
      </c>
      <c r="N27" s="247">
        <f>(M27-L27)*1000</f>
        <v>230.00000000000398</v>
      </c>
      <c r="O27" s="469" t="s">
        <v>115</v>
      </c>
      <c r="P27" s="470"/>
      <c r="Q27" s="470"/>
      <c r="R27" s="471"/>
      <c r="S27" s="206"/>
      <c r="T27" s="179"/>
    </row>
    <row r="28" spans="1:20" s="192" customFormat="1" ht="21" customHeight="1">
      <c r="A28" s="223"/>
      <c r="B28" s="412"/>
      <c r="C28" s="245"/>
      <c r="D28" s="246"/>
      <c r="E28" s="247">
        <f>(D28-C28)*1000</f>
        <v>0</v>
      </c>
      <c r="F28" s="257" t="s">
        <v>65</v>
      </c>
      <c r="G28" s="249"/>
      <c r="H28" s="249"/>
      <c r="I28" s="252"/>
      <c r="J28" s="228"/>
      <c r="K28" s="412"/>
      <c r="L28" s="246"/>
      <c r="M28" s="246"/>
      <c r="N28" s="247">
        <f>(M28-L28)*1000</f>
        <v>0</v>
      </c>
      <c r="O28" s="469" t="s">
        <v>113</v>
      </c>
      <c r="P28" s="470"/>
      <c r="Q28" s="470"/>
      <c r="R28" s="471"/>
      <c r="S28" s="206"/>
      <c r="T28" s="179"/>
    </row>
    <row r="29" spans="1:20" s="192" customFormat="1" ht="21" customHeight="1">
      <c r="A29" s="223"/>
      <c r="B29" s="412">
        <v>3</v>
      </c>
      <c r="C29" s="245">
        <v>90.15</v>
      </c>
      <c r="D29" s="425">
        <v>90.366</v>
      </c>
      <c r="E29" s="247">
        <f>(D29-C29)*1000</f>
        <v>215.99999999999397</v>
      </c>
      <c r="F29" s="248" t="s">
        <v>62</v>
      </c>
      <c r="G29" s="249"/>
      <c r="H29" s="249"/>
      <c r="I29" s="250"/>
      <c r="J29" s="228"/>
      <c r="K29" s="412">
        <v>3</v>
      </c>
      <c r="L29" s="246">
        <v>90.2</v>
      </c>
      <c r="M29" s="246">
        <v>90.41300000000001</v>
      </c>
      <c r="N29" s="247">
        <f>(M29-L29)*1000</f>
        <v>213.00000000000807</v>
      </c>
      <c r="O29" s="469" t="s">
        <v>116</v>
      </c>
      <c r="P29" s="470"/>
      <c r="Q29" s="470"/>
      <c r="R29" s="471"/>
      <c r="S29" s="206"/>
      <c r="T29" s="179"/>
    </row>
    <row r="30" spans="1:20" s="192" customFormat="1" ht="21" customHeight="1">
      <c r="A30" s="223"/>
      <c r="B30" s="412"/>
      <c r="C30" s="245"/>
      <c r="D30" s="246"/>
      <c r="E30" s="247"/>
      <c r="F30" s="257" t="s">
        <v>66</v>
      </c>
      <c r="G30" s="249"/>
      <c r="H30" s="249"/>
      <c r="I30" s="252"/>
      <c r="J30" s="228"/>
      <c r="K30" s="412"/>
      <c r="L30" s="246"/>
      <c r="M30" s="246"/>
      <c r="N30" s="247"/>
      <c r="O30" s="469" t="s">
        <v>113</v>
      </c>
      <c r="P30" s="470"/>
      <c r="Q30" s="470"/>
      <c r="R30" s="471"/>
      <c r="S30" s="206"/>
      <c r="T30" s="179"/>
    </row>
    <row r="31" spans="1:20" s="192" customFormat="1" ht="21" customHeight="1">
      <c r="A31" s="223"/>
      <c r="B31" s="412">
        <v>4</v>
      </c>
      <c r="C31" s="245">
        <v>90.11</v>
      </c>
      <c r="D31" s="425">
        <v>90.43</v>
      </c>
      <c r="E31" s="247">
        <f>(D31-C31)*1000</f>
        <v>320.0000000000074</v>
      </c>
      <c r="F31" s="469" t="s">
        <v>63</v>
      </c>
      <c r="G31" s="470"/>
      <c r="H31" s="470"/>
      <c r="I31" s="471"/>
      <c r="J31" s="228"/>
      <c r="K31" s="412">
        <v>4</v>
      </c>
      <c r="L31" s="246">
        <v>90.225</v>
      </c>
      <c r="M31" s="246">
        <v>90.3</v>
      </c>
      <c r="N31" s="247">
        <f>(M31-L31)*1000</f>
        <v>75.00000000000284</v>
      </c>
      <c r="O31" s="469" t="s">
        <v>117</v>
      </c>
      <c r="P31" s="470"/>
      <c r="Q31" s="470"/>
      <c r="R31" s="471"/>
      <c r="S31" s="206"/>
      <c r="T31" s="179"/>
    </row>
    <row r="32" spans="1:20" s="192" customFormat="1" ht="21" customHeight="1">
      <c r="A32" s="223"/>
      <c r="B32" s="412"/>
      <c r="C32" s="245"/>
      <c r="D32" s="246"/>
      <c r="E32" s="247"/>
      <c r="F32" s="257" t="s">
        <v>65</v>
      </c>
      <c r="G32" s="249"/>
      <c r="H32" s="249"/>
      <c r="I32" s="252"/>
      <c r="J32" s="228"/>
      <c r="K32" s="412"/>
      <c r="L32" s="246"/>
      <c r="M32" s="246"/>
      <c r="N32" s="247">
        <f>(M32-L32)*1000</f>
        <v>0</v>
      </c>
      <c r="O32" s="469" t="s">
        <v>113</v>
      </c>
      <c r="P32" s="470"/>
      <c r="Q32" s="470"/>
      <c r="R32" s="471"/>
      <c r="S32" s="206"/>
      <c r="T32" s="179"/>
    </row>
    <row r="33" spans="1:20" s="192" customFormat="1" ht="21" customHeight="1">
      <c r="A33" s="223"/>
      <c r="B33" s="412">
        <v>5</v>
      </c>
      <c r="C33" s="245">
        <v>90.15</v>
      </c>
      <c r="D33" s="425">
        <v>90.366</v>
      </c>
      <c r="E33" s="247">
        <f>(D33-C33)*1000</f>
        <v>215.99999999999397</v>
      </c>
      <c r="F33" s="469" t="s">
        <v>64</v>
      </c>
      <c r="G33" s="470"/>
      <c r="H33" s="470"/>
      <c r="I33" s="471"/>
      <c r="J33" s="228"/>
      <c r="K33" s="412">
        <v>5</v>
      </c>
      <c r="L33" s="246">
        <v>90.25</v>
      </c>
      <c r="M33" s="246">
        <v>90.327</v>
      </c>
      <c r="N33" s="247">
        <f>(M33-L33)*1000</f>
        <v>76.99999999999818</v>
      </c>
      <c r="O33" s="475" t="s">
        <v>96</v>
      </c>
      <c r="P33" s="476"/>
      <c r="Q33" s="476"/>
      <c r="R33" s="477"/>
      <c r="S33" s="206"/>
      <c r="T33" s="179"/>
    </row>
    <row r="34" spans="1:20" s="185" customFormat="1" ht="21" customHeight="1">
      <c r="A34" s="223"/>
      <c r="B34" s="414"/>
      <c r="C34" s="415"/>
      <c r="D34" s="416"/>
      <c r="E34" s="417"/>
      <c r="F34" s="478" t="s">
        <v>112</v>
      </c>
      <c r="G34" s="479"/>
      <c r="H34" s="479"/>
      <c r="I34" s="480"/>
      <c r="J34" s="228"/>
      <c r="K34" s="414"/>
      <c r="L34" s="415"/>
      <c r="M34" s="416"/>
      <c r="N34" s="417"/>
      <c r="O34" s="472" t="s">
        <v>113</v>
      </c>
      <c r="P34" s="473"/>
      <c r="Q34" s="473"/>
      <c r="R34" s="474"/>
      <c r="S34" s="206"/>
      <c r="T34" s="179"/>
    </row>
    <row r="35" spans="1:19" ht="21" customHeight="1" thickBot="1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5"/>
    </row>
  </sheetData>
  <sheetProtection password="E755" sheet="1" objects="1" scenarios="1"/>
  <mergeCells count="20">
    <mergeCell ref="F23:I23"/>
    <mergeCell ref="O26:R26"/>
    <mergeCell ref="O27:R27"/>
    <mergeCell ref="O28:R28"/>
    <mergeCell ref="O25:R25"/>
    <mergeCell ref="F27:I27"/>
    <mergeCell ref="F33:I33"/>
    <mergeCell ref="O31:R31"/>
    <mergeCell ref="O34:R34"/>
    <mergeCell ref="O29:R29"/>
    <mergeCell ref="O33:R33"/>
    <mergeCell ref="F31:I31"/>
    <mergeCell ref="O30:R30"/>
    <mergeCell ref="O32:R32"/>
    <mergeCell ref="F34:I34"/>
    <mergeCell ref="P10:Q10"/>
    <mergeCell ref="D22:G22"/>
    <mergeCell ref="P19:Q19"/>
    <mergeCell ref="P20:Q20"/>
    <mergeCell ref="P18:Q18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22"/>
      <c r="AE1" s="1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122"/>
      <c r="BH1" s="123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03" t="s">
        <v>68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  <c r="P2" s="65"/>
      <c r="Q2" s="66"/>
      <c r="R2" s="66"/>
      <c r="S2" s="66"/>
      <c r="T2" s="107" t="s">
        <v>0</v>
      </c>
      <c r="U2" s="326"/>
      <c r="V2" s="107"/>
      <c r="W2" s="107"/>
      <c r="X2" s="107"/>
      <c r="Y2" s="107"/>
      <c r="Z2" s="66"/>
      <c r="AA2" s="66"/>
      <c r="AB2" s="66"/>
      <c r="AC2" s="67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65"/>
      <c r="BK2" s="66"/>
      <c r="BL2" s="66"/>
      <c r="BM2" s="66"/>
      <c r="BN2" s="107" t="s">
        <v>0</v>
      </c>
      <c r="BO2" s="107"/>
      <c r="BP2" s="107"/>
      <c r="BQ2" s="107"/>
      <c r="BR2" s="66"/>
      <c r="BS2" s="66"/>
      <c r="BT2" s="66"/>
      <c r="BU2" s="67"/>
      <c r="BY2" s="22"/>
      <c r="BZ2" s="103" t="s">
        <v>85</v>
      </c>
      <c r="CA2" s="104"/>
      <c r="CB2" s="104"/>
      <c r="CC2" s="104"/>
      <c r="CD2" s="104"/>
      <c r="CE2" s="104"/>
      <c r="CF2" s="104"/>
      <c r="CG2" s="104"/>
      <c r="CH2" s="104"/>
      <c r="CI2" s="104"/>
      <c r="CJ2" s="105"/>
    </row>
    <row r="3" spans="16:77" ht="21" customHeight="1" thickBot="1" thickTop="1">
      <c r="P3" s="111" t="s">
        <v>1</v>
      </c>
      <c r="Q3" s="108"/>
      <c r="R3" s="108"/>
      <c r="S3" s="102"/>
      <c r="T3" s="426"/>
      <c r="U3" s="318"/>
      <c r="V3" s="112" t="s">
        <v>2</v>
      </c>
      <c r="W3" s="277"/>
      <c r="X3" s="113"/>
      <c r="Y3" s="371"/>
      <c r="Z3" s="317"/>
      <c r="AA3" s="370"/>
      <c r="AB3" s="278" t="s">
        <v>3</v>
      </c>
      <c r="AC3" s="358"/>
      <c r="AD3" s="22"/>
      <c r="AE3" s="22"/>
      <c r="AF3" s="22"/>
      <c r="AG3" s="22"/>
      <c r="AH3" s="22"/>
      <c r="AI3" s="22"/>
      <c r="AJ3" s="22"/>
      <c r="AK3" s="22"/>
      <c r="AL3" s="74"/>
      <c r="AM3" s="258"/>
      <c r="AN3" s="259"/>
      <c r="AO3" s="259"/>
      <c r="AP3" s="36"/>
      <c r="AQ3" s="36"/>
      <c r="AR3" s="260"/>
      <c r="AS3" s="260"/>
      <c r="AT3" s="260"/>
      <c r="AU3" s="36"/>
      <c r="AV3" s="36"/>
      <c r="AW3" s="143"/>
      <c r="AX3" s="261"/>
      <c r="AY3" s="262"/>
      <c r="AZ3" s="74"/>
      <c r="BA3" s="22"/>
      <c r="BB3" s="22"/>
      <c r="BC3" s="22"/>
      <c r="BD3" s="22"/>
      <c r="BE3" s="22"/>
      <c r="BF3" s="22"/>
      <c r="BG3" s="22"/>
      <c r="BJ3" s="100" t="s">
        <v>3</v>
      </c>
      <c r="BK3" s="106"/>
      <c r="BL3" s="317"/>
      <c r="BM3" s="363"/>
      <c r="BN3" s="108" t="s">
        <v>82</v>
      </c>
      <c r="BO3" s="108"/>
      <c r="BP3" s="108"/>
      <c r="BQ3" s="102"/>
      <c r="BR3" s="318"/>
      <c r="BS3" s="318"/>
      <c r="BT3" s="101" t="s">
        <v>1</v>
      </c>
      <c r="BU3" s="109"/>
      <c r="BY3" s="22"/>
    </row>
    <row r="4" spans="2:89" ht="21" customHeight="1" thickTop="1">
      <c r="B4" s="46"/>
      <c r="C4" s="47"/>
      <c r="D4" s="47"/>
      <c r="E4" s="47"/>
      <c r="F4" s="47"/>
      <c r="G4" s="308" t="s">
        <v>69</v>
      </c>
      <c r="H4" s="47"/>
      <c r="I4" s="47"/>
      <c r="J4" s="48"/>
      <c r="K4" s="47"/>
      <c r="L4" s="49"/>
      <c r="P4" s="2"/>
      <c r="Q4" s="3"/>
      <c r="R4" s="7"/>
      <c r="S4" s="7"/>
      <c r="T4" s="110" t="s">
        <v>83</v>
      </c>
      <c r="U4" s="327"/>
      <c r="V4" s="110"/>
      <c r="W4" s="110"/>
      <c r="X4" s="110"/>
      <c r="Y4" s="110"/>
      <c r="Z4" s="4"/>
      <c r="AA4" s="5"/>
      <c r="AB4" s="7"/>
      <c r="AC4" s="8"/>
      <c r="AD4" s="22"/>
      <c r="AE4" s="22"/>
      <c r="AF4" s="22"/>
      <c r="AG4" s="22"/>
      <c r="AH4" s="22"/>
      <c r="AI4" s="22"/>
      <c r="AJ4" s="22"/>
      <c r="AK4" s="22"/>
      <c r="AL4" s="74"/>
      <c r="AM4" s="259"/>
      <c r="AN4" s="259"/>
      <c r="AO4" s="259"/>
      <c r="AP4" s="14"/>
      <c r="AQ4" s="14"/>
      <c r="AR4" s="260"/>
      <c r="AS4" s="307"/>
      <c r="AT4" s="260"/>
      <c r="AU4" s="14"/>
      <c r="AV4" s="14"/>
      <c r="AW4" s="261"/>
      <c r="AX4" s="261"/>
      <c r="AY4" s="261"/>
      <c r="AZ4" s="74"/>
      <c r="BA4" s="22"/>
      <c r="BB4" s="22"/>
      <c r="BC4" s="22"/>
      <c r="BD4" s="22"/>
      <c r="BE4" s="22"/>
      <c r="BF4" s="22"/>
      <c r="BG4" s="22"/>
      <c r="BJ4" s="125"/>
      <c r="BK4" s="126"/>
      <c r="BL4" s="4"/>
      <c r="BM4" s="5"/>
      <c r="BN4" s="110" t="s">
        <v>84</v>
      </c>
      <c r="BO4" s="110"/>
      <c r="BP4" s="110"/>
      <c r="BQ4" s="110"/>
      <c r="BR4" s="6"/>
      <c r="BS4" s="6"/>
      <c r="BT4" s="10"/>
      <c r="BU4" s="8"/>
      <c r="BY4" s="22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09"/>
      <c r="D5" s="51"/>
      <c r="E5" s="40"/>
      <c r="F5" s="40"/>
      <c r="G5" s="41" t="s">
        <v>118</v>
      </c>
      <c r="H5" s="40"/>
      <c r="I5" s="40"/>
      <c r="J5" s="36"/>
      <c r="K5" s="43" t="s">
        <v>120</v>
      </c>
      <c r="L5" s="44"/>
      <c r="P5" s="140" t="s">
        <v>75</v>
      </c>
      <c r="Q5" s="319"/>
      <c r="R5" s="320" t="s">
        <v>76</v>
      </c>
      <c r="S5" s="321"/>
      <c r="T5" s="325"/>
      <c r="U5" s="372"/>
      <c r="V5" s="14"/>
      <c r="W5" s="328"/>
      <c r="X5" s="81"/>
      <c r="Y5" s="54"/>
      <c r="Z5" s="11"/>
      <c r="AA5" s="54"/>
      <c r="AB5" s="51"/>
      <c r="AC5" s="149"/>
      <c r="AD5" s="22"/>
      <c r="AE5" s="22"/>
      <c r="AF5" s="22"/>
      <c r="AG5" s="22"/>
      <c r="AH5" s="22"/>
      <c r="AI5" s="22"/>
      <c r="AJ5" s="22"/>
      <c r="AK5" s="22"/>
      <c r="AL5" s="74"/>
      <c r="AM5" s="71"/>
      <c r="AN5" s="70"/>
      <c r="AO5" s="70"/>
      <c r="AP5" s="70"/>
      <c r="AS5" s="187" t="s">
        <v>55</v>
      </c>
      <c r="AV5" s="70"/>
      <c r="AW5" s="70"/>
      <c r="AX5" s="70"/>
      <c r="AY5" s="71"/>
      <c r="AZ5" s="74"/>
      <c r="BA5" s="22"/>
      <c r="BB5" s="22"/>
      <c r="BC5" s="22"/>
      <c r="BD5" s="22"/>
      <c r="BE5" s="22"/>
      <c r="BF5" s="22"/>
      <c r="BG5" s="22"/>
      <c r="BJ5" s="127"/>
      <c r="BK5" s="364"/>
      <c r="BL5" s="11"/>
      <c r="BM5" s="54"/>
      <c r="BN5" s="14"/>
      <c r="BO5" s="328"/>
      <c r="BP5" s="81"/>
      <c r="BQ5" s="54"/>
      <c r="BR5" s="11"/>
      <c r="BS5" s="54"/>
      <c r="BT5" s="81"/>
      <c r="BU5" s="82"/>
      <c r="BY5" s="22"/>
      <c r="BZ5" s="37"/>
      <c r="CA5" s="38" t="s">
        <v>4</v>
      </c>
      <c r="CB5" s="51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4</v>
      </c>
      <c r="D6" s="51"/>
      <c r="E6" s="40"/>
      <c r="F6" s="40"/>
      <c r="G6" s="42" t="s">
        <v>119</v>
      </c>
      <c r="H6" s="40"/>
      <c r="I6" s="40"/>
      <c r="J6" s="36"/>
      <c r="L6" s="44"/>
      <c r="P6" s="141" t="s">
        <v>122</v>
      </c>
      <c r="Q6" s="282">
        <v>0.837</v>
      </c>
      <c r="R6" s="53" t="s">
        <v>6</v>
      </c>
      <c r="S6" s="322">
        <v>89.082</v>
      </c>
      <c r="T6" s="94"/>
      <c r="U6" s="83"/>
      <c r="V6" s="94" t="s">
        <v>10</v>
      </c>
      <c r="W6" s="19">
        <v>90.083</v>
      </c>
      <c r="X6" s="95" t="s">
        <v>104</v>
      </c>
      <c r="Y6" s="83">
        <v>90.11</v>
      </c>
      <c r="Z6" s="281"/>
      <c r="AA6" s="322"/>
      <c r="AB6" s="366" t="s">
        <v>77</v>
      </c>
      <c r="AC6" s="367"/>
      <c r="AD6" s="22"/>
      <c r="AE6" s="22"/>
      <c r="AF6" s="22"/>
      <c r="AG6" s="22"/>
      <c r="AH6" s="22"/>
      <c r="AI6" s="22"/>
      <c r="AJ6" s="22"/>
      <c r="AK6" s="22"/>
      <c r="AL6" s="74"/>
      <c r="AM6" s="71"/>
      <c r="AN6" s="34"/>
      <c r="AO6" s="69"/>
      <c r="AP6" s="70"/>
      <c r="AV6" s="70"/>
      <c r="AW6" s="71"/>
      <c r="AX6" s="71"/>
      <c r="AY6" s="71"/>
      <c r="AZ6" s="74"/>
      <c r="BA6" s="22"/>
      <c r="BB6" s="22"/>
      <c r="BC6" s="22"/>
      <c r="BD6" s="22"/>
      <c r="BE6" s="22"/>
      <c r="BF6" s="22"/>
      <c r="BG6" s="22"/>
      <c r="BJ6" s="359" t="s">
        <v>77</v>
      </c>
      <c r="BK6" s="360"/>
      <c r="BL6" s="51"/>
      <c r="BM6" s="27"/>
      <c r="BN6" s="94"/>
      <c r="BO6" s="19"/>
      <c r="BP6" s="94"/>
      <c r="BQ6" s="83"/>
      <c r="BR6" s="95"/>
      <c r="BS6" s="83"/>
      <c r="BT6" s="53" t="s">
        <v>8</v>
      </c>
      <c r="BU6" s="79">
        <v>91.59</v>
      </c>
      <c r="BY6" s="22"/>
      <c r="BZ6" s="37"/>
      <c r="CA6" s="38" t="s">
        <v>5</v>
      </c>
      <c r="CB6" s="51"/>
      <c r="CC6" s="40"/>
      <c r="CD6" s="40"/>
      <c r="CE6" s="41" t="s">
        <v>126</v>
      </c>
      <c r="CF6" s="40"/>
      <c r="CG6" s="40"/>
      <c r="CH6" s="36"/>
      <c r="CI6" s="43" t="s">
        <v>92</v>
      </c>
      <c r="CJ6" s="44"/>
    </row>
    <row r="7" spans="2:88" ht="24" customHeight="1">
      <c r="B7" s="37"/>
      <c r="C7" s="38" t="s">
        <v>5</v>
      </c>
      <c r="D7" s="51"/>
      <c r="E7" s="309"/>
      <c r="F7" s="309"/>
      <c r="G7" s="310" t="s">
        <v>70</v>
      </c>
      <c r="H7" s="309"/>
      <c r="I7" s="309"/>
      <c r="J7" s="51"/>
      <c r="K7" s="309"/>
      <c r="L7" s="60"/>
      <c r="P7" s="141" t="s">
        <v>106</v>
      </c>
      <c r="Q7" s="282">
        <v>89.431</v>
      </c>
      <c r="R7" s="53" t="s">
        <v>42</v>
      </c>
      <c r="S7" s="322" t="s">
        <v>124</v>
      </c>
      <c r="T7" s="94"/>
      <c r="U7" s="83"/>
      <c r="V7" s="95" t="s">
        <v>102</v>
      </c>
      <c r="W7" s="19">
        <v>90.098</v>
      </c>
      <c r="X7" s="95"/>
      <c r="Y7" s="83"/>
      <c r="Z7" s="281"/>
      <c r="AA7" s="322"/>
      <c r="AB7" s="368" t="s">
        <v>78</v>
      </c>
      <c r="AC7" s="369"/>
      <c r="AD7" s="22"/>
      <c r="AE7" s="22"/>
      <c r="AF7" s="22"/>
      <c r="AG7" s="22"/>
      <c r="AH7" s="22"/>
      <c r="AI7" s="22"/>
      <c r="AJ7" s="22"/>
      <c r="AK7" s="22"/>
      <c r="AL7" s="74"/>
      <c r="AM7" s="71"/>
      <c r="AN7" s="34"/>
      <c r="AO7" s="69"/>
      <c r="AP7" s="70"/>
      <c r="AR7" s="263" t="s">
        <v>35</v>
      </c>
      <c r="AS7" s="16" t="s">
        <v>30</v>
      </c>
      <c r="AT7" s="264" t="s">
        <v>36</v>
      </c>
      <c r="AV7" s="70"/>
      <c r="AW7" s="70"/>
      <c r="AX7" s="43"/>
      <c r="AY7" s="71"/>
      <c r="AZ7" s="74"/>
      <c r="BA7" s="22"/>
      <c r="BB7" s="22"/>
      <c r="BC7" s="22"/>
      <c r="BD7" s="22"/>
      <c r="BE7" s="22"/>
      <c r="BF7" s="22"/>
      <c r="BG7" s="22"/>
      <c r="BJ7" s="361" t="s">
        <v>78</v>
      </c>
      <c r="BK7" s="362"/>
      <c r="BL7" s="128"/>
      <c r="BM7" s="284"/>
      <c r="BN7" s="94" t="s">
        <v>80</v>
      </c>
      <c r="BO7" s="19">
        <v>90.53</v>
      </c>
      <c r="BP7" s="94" t="s">
        <v>81</v>
      </c>
      <c r="BQ7" s="83">
        <v>90.53</v>
      </c>
      <c r="BR7" s="95"/>
      <c r="BS7" s="83"/>
      <c r="BT7" s="53"/>
      <c r="BU7" s="79"/>
      <c r="BY7" s="22"/>
      <c r="BZ7" s="37"/>
      <c r="CA7" s="38" t="s">
        <v>9</v>
      </c>
      <c r="CB7" s="51"/>
      <c r="CC7" s="40"/>
      <c r="CD7" s="40"/>
      <c r="CE7" s="42" t="s">
        <v>127</v>
      </c>
      <c r="CF7" s="40"/>
      <c r="CG7" s="40"/>
      <c r="CH7" s="51"/>
      <c r="CI7" s="51"/>
      <c r="CJ7" s="60"/>
    </row>
    <row r="8" spans="2:88" ht="24" customHeight="1">
      <c r="B8" s="61"/>
      <c r="C8" s="38" t="s">
        <v>9</v>
      </c>
      <c r="D8" s="51"/>
      <c r="E8" s="40"/>
      <c r="F8" s="40"/>
      <c r="G8" s="41" t="s">
        <v>43</v>
      </c>
      <c r="H8" s="40"/>
      <c r="I8" s="40"/>
      <c r="J8" s="51"/>
      <c r="K8" s="43" t="s">
        <v>44</v>
      </c>
      <c r="L8" s="60"/>
      <c r="P8" s="17" t="s">
        <v>123</v>
      </c>
      <c r="Q8" s="279">
        <v>0.435</v>
      </c>
      <c r="R8" s="20" t="s">
        <v>11</v>
      </c>
      <c r="S8" s="50">
        <v>89.786</v>
      </c>
      <c r="T8" s="95"/>
      <c r="U8" s="83"/>
      <c r="V8" s="94" t="s">
        <v>103</v>
      </c>
      <c r="W8" s="19">
        <v>90.15</v>
      </c>
      <c r="X8" s="95" t="s">
        <v>105</v>
      </c>
      <c r="Y8" s="83">
        <v>90.15</v>
      </c>
      <c r="Z8" s="281"/>
      <c r="AA8" s="322"/>
      <c r="AB8" s="366" t="s">
        <v>79</v>
      </c>
      <c r="AC8" s="367"/>
      <c r="AD8" s="22"/>
      <c r="AE8" s="22"/>
      <c r="AF8" s="22"/>
      <c r="AG8" s="22"/>
      <c r="AH8" s="22"/>
      <c r="AI8" s="22"/>
      <c r="AJ8" s="22"/>
      <c r="AK8" s="22"/>
      <c r="AL8" s="74"/>
      <c r="AM8" s="71"/>
      <c r="AN8" s="34"/>
      <c r="AO8" s="72"/>
      <c r="AP8" s="72"/>
      <c r="AS8" s="18"/>
      <c r="AV8" s="72"/>
      <c r="AW8" s="73"/>
      <c r="AX8" s="73"/>
      <c r="AY8" s="71"/>
      <c r="AZ8" s="74"/>
      <c r="BA8" s="22"/>
      <c r="BB8" s="22"/>
      <c r="BC8" s="22"/>
      <c r="BD8" s="22"/>
      <c r="BE8" s="22"/>
      <c r="BF8" s="22"/>
      <c r="BG8" s="22"/>
      <c r="BJ8" s="359" t="s">
        <v>79</v>
      </c>
      <c r="BK8" s="360"/>
      <c r="BL8" s="51"/>
      <c r="BM8" s="27"/>
      <c r="BN8" s="95"/>
      <c r="BO8" s="19"/>
      <c r="BP8" s="94"/>
      <c r="BQ8" s="83"/>
      <c r="BR8" s="95"/>
      <c r="BS8" s="83"/>
      <c r="BT8" s="20" t="s">
        <v>12</v>
      </c>
      <c r="BU8" s="21">
        <v>90.853</v>
      </c>
      <c r="BY8" s="22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1"/>
      <c r="C9" s="51"/>
      <c r="D9" s="51"/>
      <c r="E9" s="40"/>
      <c r="F9" s="40"/>
      <c r="G9" s="42" t="s">
        <v>121</v>
      </c>
      <c r="H9" s="40"/>
      <c r="I9" s="40"/>
      <c r="J9" s="51"/>
      <c r="L9" s="60"/>
      <c r="P9" s="374" t="s">
        <v>42</v>
      </c>
      <c r="Q9" s="280">
        <v>89.833</v>
      </c>
      <c r="R9" s="323"/>
      <c r="S9" s="324"/>
      <c r="T9" s="142"/>
      <c r="U9" s="373"/>
      <c r="V9" s="56"/>
      <c r="W9" s="154"/>
      <c r="X9" s="56"/>
      <c r="Y9" s="55"/>
      <c r="Z9" s="56"/>
      <c r="AA9" s="55"/>
      <c r="AB9" s="52"/>
      <c r="AC9" s="33"/>
      <c r="AD9" s="22"/>
      <c r="AE9" s="22"/>
      <c r="AF9" s="22"/>
      <c r="AG9" s="22"/>
      <c r="AH9" s="22"/>
      <c r="AI9" s="22"/>
      <c r="AJ9" s="22"/>
      <c r="AK9" s="22"/>
      <c r="AL9" s="74"/>
      <c r="AM9" s="71"/>
      <c r="AN9" s="71"/>
      <c r="AO9" s="71"/>
      <c r="AP9" s="71"/>
      <c r="AS9" s="18" t="s">
        <v>125</v>
      </c>
      <c r="AV9" s="71"/>
      <c r="AW9" s="71"/>
      <c r="AX9" s="71"/>
      <c r="AY9" s="71"/>
      <c r="AZ9" s="74"/>
      <c r="BA9" s="22"/>
      <c r="BB9" s="22"/>
      <c r="BC9" s="22"/>
      <c r="BD9" s="22"/>
      <c r="BE9" s="22"/>
      <c r="BF9" s="22"/>
      <c r="BG9" s="22"/>
      <c r="BJ9" s="57"/>
      <c r="BK9" s="365"/>
      <c r="BL9" s="52"/>
      <c r="BM9" s="32"/>
      <c r="BN9" s="56"/>
      <c r="BO9" s="154"/>
      <c r="BP9" s="56"/>
      <c r="BQ9" s="55"/>
      <c r="BR9" s="285"/>
      <c r="BS9" s="84"/>
      <c r="BT9" s="58"/>
      <c r="BU9" s="59"/>
      <c r="BY9" s="22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9"/>
      <c r="C10" s="13"/>
      <c r="D10" s="13"/>
      <c r="E10" s="13"/>
      <c r="F10" s="13"/>
      <c r="G10" s="311"/>
      <c r="H10" s="13"/>
      <c r="I10" s="13"/>
      <c r="J10" s="13"/>
      <c r="K10" s="13"/>
      <c r="L10" s="45"/>
      <c r="AD10" s="22"/>
      <c r="AE10" s="22"/>
      <c r="AF10" s="22"/>
      <c r="AG10" s="22"/>
      <c r="AH10" s="22"/>
      <c r="AI10" s="22"/>
      <c r="AJ10" s="22"/>
      <c r="AK10" s="22"/>
      <c r="AL10" s="74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4"/>
      <c r="BA10" s="22"/>
      <c r="BB10" s="22"/>
      <c r="BC10" s="22"/>
      <c r="BD10" s="22"/>
      <c r="BE10" s="22"/>
      <c r="BF10" s="22"/>
      <c r="BG10" s="22"/>
      <c r="BY10" s="22"/>
      <c r="BZ10" s="37"/>
      <c r="CA10" s="43" t="s">
        <v>13</v>
      </c>
      <c r="CB10" s="51"/>
      <c r="CC10" s="51"/>
      <c r="CD10" s="36"/>
      <c r="CE10" s="85" t="s">
        <v>94</v>
      </c>
      <c r="CF10" s="51"/>
      <c r="CG10" s="51"/>
      <c r="CH10" s="35" t="s">
        <v>14</v>
      </c>
      <c r="CI10" s="427">
        <v>90</v>
      </c>
      <c r="CJ10" s="92"/>
    </row>
    <row r="11" spans="2:88" ht="24" customHeight="1">
      <c r="B11" s="61"/>
      <c r="C11" s="51"/>
      <c r="D11" s="51"/>
      <c r="E11" s="51"/>
      <c r="F11" s="312"/>
      <c r="G11" s="356" t="s">
        <v>71</v>
      </c>
      <c r="H11" s="51"/>
      <c r="I11" s="51"/>
      <c r="J11" s="51"/>
      <c r="K11" s="51"/>
      <c r="L11" s="60"/>
      <c r="AE11" s="22"/>
      <c r="AF11" s="22"/>
      <c r="AG11" s="22"/>
      <c r="AH11" s="22"/>
      <c r="AI11" s="22"/>
      <c r="AJ11" s="22"/>
      <c r="AK11" s="22"/>
      <c r="AL11" s="74"/>
      <c r="AM11" s="71"/>
      <c r="AN11" s="68"/>
      <c r="AO11" s="74"/>
      <c r="AP11" s="74"/>
      <c r="AQ11" s="68"/>
      <c r="AR11" s="75"/>
      <c r="AS11" s="68"/>
      <c r="AT11" s="143"/>
      <c r="AU11" s="68"/>
      <c r="AV11" s="75"/>
      <c r="AW11" s="68"/>
      <c r="AX11" s="75"/>
      <c r="AY11" s="71"/>
      <c r="AZ11" s="74"/>
      <c r="BA11" s="22"/>
      <c r="BB11" s="22"/>
      <c r="BC11" s="22"/>
      <c r="BD11" s="22"/>
      <c r="BE11" s="22"/>
      <c r="BF11" s="22"/>
      <c r="BG11" s="22"/>
      <c r="BY11" s="22"/>
      <c r="BZ11" s="37"/>
      <c r="CA11" s="43" t="s">
        <v>15</v>
      </c>
      <c r="CB11" s="51"/>
      <c r="CC11" s="51"/>
      <c r="CD11" s="36"/>
      <c r="CE11" s="85" t="s">
        <v>16</v>
      </c>
      <c r="CF11" s="51"/>
      <c r="CG11" s="15"/>
      <c r="CH11" s="35" t="s">
        <v>17</v>
      </c>
      <c r="CI11" s="427">
        <v>30</v>
      </c>
      <c r="CJ11" s="92"/>
    </row>
    <row r="12" spans="2:88" ht="24" customHeight="1" thickBot="1">
      <c r="B12" s="37"/>
      <c r="C12" s="357" t="s">
        <v>13</v>
      </c>
      <c r="D12" s="313"/>
      <c r="E12" s="314"/>
      <c r="F12" s="315"/>
      <c r="G12" s="85" t="s">
        <v>72</v>
      </c>
      <c r="H12" s="51"/>
      <c r="I12" s="15"/>
      <c r="J12" s="35" t="s">
        <v>14</v>
      </c>
      <c r="K12" s="86" t="s">
        <v>73</v>
      </c>
      <c r="L12" s="44"/>
      <c r="P12" s="1"/>
      <c r="Q12" s="1"/>
      <c r="AD12" s="22"/>
      <c r="AE12" s="22"/>
      <c r="AF12" s="22"/>
      <c r="AG12" s="22"/>
      <c r="AH12" s="22"/>
      <c r="AI12" s="22"/>
      <c r="AJ12" s="22"/>
      <c r="AK12" s="22"/>
      <c r="AL12" s="74"/>
      <c r="AM12" s="71"/>
      <c r="AN12" s="35"/>
      <c r="AO12" s="74"/>
      <c r="AP12" s="143"/>
      <c r="AQ12" s="74"/>
      <c r="AR12" s="143"/>
      <c r="AT12" s="143"/>
      <c r="AU12" s="143"/>
      <c r="AV12" s="143"/>
      <c r="AW12" s="124"/>
      <c r="AX12" s="75"/>
      <c r="AY12" s="71"/>
      <c r="AZ12" s="74"/>
      <c r="BA12" s="22"/>
      <c r="BB12" s="22"/>
      <c r="BC12" s="22"/>
      <c r="BD12" s="22"/>
      <c r="BE12" s="22"/>
      <c r="BF12" s="22"/>
      <c r="BG12" s="22"/>
      <c r="BY12" s="22"/>
      <c r="BZ12" s="62"/>
      <c r="CA12" s="63"/>
      <c r="CB12" s="63"/>
      <c r="CC12" s="63"/>
      <c r="CD12" s="63"/>
      <c r="CE12" s="99"/>
      <c r="CF12" s="63"/>
      <c r="CG12" s="63"/>
      <c r="CH12" s="63"/>
      <c r="CI12" s="63"/>
      <c r="CJ12" s="64"/>
    </row>
    <row r="13" spans="2:85" ht="24" customHeight="1" thickTop="1">
      <c r="B13" s="37"/>
      <c r="C13" s="357" t="s">
        <v>15</v>
      </c>
      <c r="D13" s="51"/>
      <c r="E13" s="316"/>
      <c r="F13" s="312"/>
      <c r="G13" s="85" t="s">
        <v>16</v>
      </c>
      <c r="H13" s="51"/>
      <c r="I13" s="51"/>
      <c r="J13" s="35" t="s">
        <v>17</v>
      </c>
      <c r="K13" s="86" t="s">
        <v>74</v>
      </c>
      <c r="L13" s="44"/>
      <c r="AD13" s="22"/>
      <c r="AE13" s="22"/>
      <c r="AF13" s="22"/>
      <c r="AG13" s="22"/>
      <c r="AH13" s="22"/>
      <c r="AI13" s="22"/>
      <c r="AJ13" s="22"/>
      <c r="AK13" s="22"/>
      <c r="AL13" s="74"/>
      <c r="AM13" s="71"/>
      <c r="AN13" s="35"/>
      <c r="AO13" s="74"/>
      <c r="AP13" s="143"/>
      <c r="AQ13" s="143"/>
      <c r="AR13" s="143"/>
      <c r="AS13" s="388"/>
      <c r="AT13" s="143"/>
      <c r="AU13" s="143"/>
      <c r="AV13" s="143"/>
      <c r="AW13" s="35"/>
      <c r="AX13" s="75"/>
      <c r="AY13" s="90"/>
      <c r="AZ13" s="74"/>
      <c r="BA13" s="22"/>
      <c r="BB13" s="22"/>
      <c r="BC13" s="22"/>
      <c r="BD13" s="22"/>
      <c r="BE13" s="22"/>
      <c r="BF13" s="22"/>
      <c r="BG13" s="22"/>
      <c r="CB13" s="143"/>
      <c r="CC13" s="143"/>
      <c r="CD13" s="143"/>
      <c r="CE13" s="143"/>
      <c r="CF13" s="143"/>
      <c r="CG13" s="143"/>
    </row>
    <row r="14" spans="2:85" ht="18" customHeight="1" thickBot="1">
      <c r="B14" s="62"/>
      <c r="C14" s="63"/>
      <c r="D14" s="63"/>
      <c r="E14" s="63"/>
      <c r="F14" s="63"/>
      <c r="G14" s="99"/>
      <c r="H14" s="63"/>
      <c r="I14" s="63"/>
      <c r="J14" s="63"/>
      <c r="K14" s="63"/>
      <c r="L14" s="64"/>
      <c r="P14" s="1"/>
      <c r="AD14" s="22"/>
      <c r="AE14" s="22"/>
      <c r="AF14" s="22"/>
      <c r="AH14" s="22"/>
      <c r="AI14" s="22"/>
      <c r="AJ14" s="22"/>
      <c r="AK14" s="22"/>
      <c r="AL14" s="74"/>
      <c r="AM14" s="74"/>
      <c r="AN14" s="74"/>
      <c r="AO14" s="74"/>
      <c r="AP14" s="143"/>
      <c r="AQ14" s="143"/>
      <c r="AR14" s="143"/>
      <c r="AS14" s="388"/>
      <c r="AT14" s="143"/>
      <c r="AU14" s="143"/>
      <c r="AV14" s="143"/>
      <c r="AX14" s="74"/>
      <c r="AY14" s="91"/>
      <c r="AZ14" s="74"/>
      <c r="BB14" s="22"/>
      <c r="BD14" s="22"/>
      <c r="BV14" s="1"/>
      <c r="BW14" s="1"/>
      <c r="CB14" s="143"/>
      <c r="CC14" s="143"/>
      <c r="CD14" s="143"/>
      <c r="CE14" s="85"/>
      <c r="CF14" s="143"/>
      <c r="CG14" s="143"/>
    </row>
    <row r="15" spans="15:85" ht="18" customHeight="1" thickTop="1">
      <c r="O15" s="1"/>
      <c r="AD15" s="22"/>
      <c r="AE15" s="22"/>
      <c r="AF15" s="22"/>
      <c r="AH15" s="22"/>
      <c r="AI15" s="22"/>
      <c r="AJ15" s="22"/>
      <c r="AK15" s="22"/>
      <c r="AL15" s="22"/>
      <c r="AZ15" s="22"/>
      <c r="BB15" s="22"/>
      <c r="BC15" s="22"/>
      <c r="BE15" s="22"/>
      <c r="BF15" s="22"/>
      <c r="BH15" s="22"/>
      <c r="BJ15" s="22"/>
      <c r="BN15" s="22"/>
      <c r="BP15" s="22"/>
      <c r="BV15" s="1"/>
      <c r="BW15" s="1"/>
      <c r="CB15" s="143"/>
      <c r="CC15" s="143"/>
      <c r="CD15" s="143"/>
      <c r="CE15" s="85"/>
      <c r="CF15" s="143"/>
      <c r="CG15" s="143"/>
    </row>
    <row r="16" spans="5:85" ht="18" customHeight="1">
      <c r="E16" s="161"/>
      <c r="F16" s="161"/>
      <c r="G16" s="161"/>
      <c r="H16" s="161"/>
      <c r="I16" s="161"/>
      <c r="AH16" s="23"/>
      <c r="AX16" s="22"/>
      <c r="AY16" s="14"/>
      <c r="BB16" s="351"/>
      <c r="CB16" s="161"/>
      <c r="CC16" s="161"/>
      <c r="CD16" s="161"/>
      <c r="CE16" s="161"/>
      <c r="CF16" s="161"/>
      <c r="CG16" s="161"/>
    </row>
    <row r="17" spans="5:85" ht="18" customHeight="1">
      <c r="E17" s="152"/>
      <c r="F17" s="162"/>
      <c r="G17" s="162"/>
      <c r="H17" s="152"/>
      <c r="I17" s="152"/>
      <c r="AB17" s="349" t="s">
        <v>49</v>
      </c>
      <c r="AF17" s="98" t="s">
        <v>105</v>
      </c>
      <c r="AH17" s="22"/>
      <c r="AR17" s="349"/>
      <c r="AT17" s="168"/>
      <c r="BE17" s="352"/>
      <c r="BO17" s="120"/>
      <c r="BQ17" s="138"/>
      <c r="BR17" s="22"/>
      <c r="CB17" s="152"/>
      <c r="CC17" s="152"/>
      <c r="CD17" s="162"/>
      <c r="CE17" s="162"/>
      <c r="CF17" s="152"/>
      <c r="CG17" s="152"/>
    </row>
    <row r="18" spans="5:85" ht="18" customHeight="1">
      <c r="E18" s="163"/>
      <c r="F18" s="36"/>
      <c r="G18" s="36"/>
      <c r="H18" s="14"/>
      <c r="I18" s="163"/>
      <c r="R18" s="389" t="s">
        <v>132</v>
      </c>
      <c r="AG18" s="118"/>
      <c r="AH18" s="22"/>
      <c r="AJ18" s="157"/>
      <c r="AQ18" s="346"/>
      <c r="AS18" s="24"/>
      <c r="AT18" s="174"/>
      <c r="AU18" s="22"/>
      <c r="BP18" s="389" t="s">
        <v>133</v>
      </c>
      <c r="BR18" s="146"/>
      <c r="CB18" s="14"/>
      <c r="CC18" s="163"/>
      <c r="CD18" s="36"/>
      <c r="CE18" s="36"/>
      <c r="CF18" s="14"/>
      <c r="CG18" s="163"/>
    </row>
    <row r="19" spans="5:85" ht="18" customHeight="1">
      <c r="E19" s="24"/>
      <c r="F19" s="36"/>
      <c r="G19" s="36"/>
      <c r="H19" s="159"/>
      <c r="I19" s="164"/>
      <c r="L19" s="22"/>
      <c r="W19" s="118"/>
      <c r="Z19" s="22"/>
      <c r="AF19" s="22"/>
      <c r="AH19" s="22"/>
      <c r="AI19" s="132"/>
      <c r="AM19" s="97"/>
      <c r="AN19" s="168"/>
      <c r="AR19" s="22"/>
      <c r="AS19" s="23"/>
      <c r="AU19" s="130"/>
      <c r="AZ19" s="22"/>
      <c r="BQ19" s="118"/>
      <c r="BR19" s="146"/>
      <c r="CB19" s="159"/>
      <c r="CC19" s="164"/>
      <c r="CD19" s="36"/>
      <c r="CE19" s="36"/>
      <c r="CF19" s="159"/>
      <c r="CG19" s="164"/>
    </row>
    <row r="20" spans="4:85" ht="18" customHeight="1">
      <c r="D20" s="151"/>
      <c r="E20" s="22"/>
      <c r="F20" s="36"/>
      <c r="G20" s="36"/>
      <c r="H20" s="14"/>
      <c r="I20" s="163"/>
      <c r="K20" s="77"/>
      <c r="O20" s="119"/>
      <c r="X20" s="22"/>
      <c r="Y20" s="98"/>
      <c r="AA20" s="90"/>
      <c r="AB20" s="90"/>
      <c r="AD20" s="97"/>
      <c r="AF20" s="167">
        <v>7</v>
      </c>
      <c r="AH20" s="22"/>
      <c r="AM20" s="22"/>
      <c r="AN20" s="22"/>
      <c r="AT20" s="22"/>
      <c r="AU20" s="22"/>
      <c r="AY20" s="90"/>
      <c r="AZ20" s="167">
        <v>8</v>
      </c>
      <c r="BA20" s="352"/>
      <c r="BO20" s="22"/>
      <c r="BP20" s="156"/>
      <c r="BR20" s="146"/>
      <c r="CB20" s="14"/>
      <c r="CC20" s="163"/>
      <c r="CD20" s="36"/>
      <c r="CE20" s="36"/>
      <c r="CF20" s="14"/>
      <c r="CG20" s="163"/>
    </row>
    <row r="21" spans="5:85" ht="18" customHeight="1">
      <c r="E21" s="22"/>
      <c r="F21" s="36"/>
      <c r="G21" s="36"/>
      <c r="H21" s="160"/>
      <c r="I21" s="165"/>
      <c r="J21" s="77"/>
      <c r="Z21" s="167" t="s">
        <v>89</v>
      </c>
      <c r="AA21" s="91"/>
      <c r="AB21" s="167"/>
      <c r="AD21" s="22"/>
      <c r="AG21" s="117" t="s">
        <v>103</v>
      </c>
      <c r="AH21" s="22"/>
      <c r="AK21" s="90"/>
      <c r="AS21" s="131"/>
      <c r="AZ21" s="22"/>
      <c r="BC21" s="171"/>
      <c r="BF21" s="167">
        <v>9</v>
      </c>
      <c r="BG21" s="90"/>
      <c r="BT21" s="22"/>
      <c r="BV21" s="22"/>
      <c r="BW21" s="22"/>
      <c r="CA21" s="169"/>
      <c r="CB21" s="160"/>
      <c r="CC21" s="165"/>
      <c r="CD21" s="36"/>
      <c r="CE21" s="36"/>
      <c r="CF21" s="160"/>
      <c r="CG21" s="165"/>
    </row>
    <row r="22" spans="2:85" ht="18" customHeight="1">
      <c r="B22" s="25"/>
      <c r="E22" s="22"/>
      <c r="F22" s="36"/>
      <c r="G22" s="36"/>
      <c r="H22" s="14"/>
      <c r="I22" s="163"/>
      <c r="J22" s="24"/>
      <c r="K22" s="97"/>
      <c r="T22" s="90"/>
      <c r="Z22" s="22"/>
      <c r="AA22" s="22"/>
      <c r="AB22" s="22"/>
      <c r="AF22" s="167"/>
      <c r="AG22" s="24"/>
      <c r="AH22" s="22"/>
      <c r="AK22" s="91"/>
      <c r="AM22" s="22"/>
      <c r="AO22" s="168"/>
      <c r="AS22" s="23"/>
      <c r="AT22" s="22"/>
      <c r="BA22" s="304"/>
      <c r="BE22" s="349"/>
      <c r="BF22" s="22"/>
      <c r="BG22" s="91"/>
      <c r="BP22" s="22"/>
      <c r="BY22" s="352"/>
      <c r="CA22" s="22"/>
      <c r="CB22" s="14"/>
      <c r="CC22" s="163"/>
      <c r="CD22" s="36"/>
      <c r="CE22" s="36"/>
      <c r="CF22" s="14"/>
      <c r="CG22" s="163"/>
    </row>
    <row r="23" spans="10:86" ht="18" customHeight="1">
      <c r="J23" s="22"/>
      <c r="K23" s="22"/>
      <c r="Y23" s="98" t="s">
        <v>10</v>
      </c>
      <c r="AB23" s="132"/>
      <c r="AD23" s="97"/>
      <c r="AF23" s="22"/>
      <c r="AG23" s="22"/>
      <c r="AO23" s="22"/>
      <c r="AP23" s="135"/>
      <c r="AR23" s="134"/>
      <c r="AT23" s="22"/>
      <c r="AU23" s="22"/>
      <c r="AV23" s="22"/>
      <c r="AW23" s="120"/>
      <c r="BM23" s="120"/>
      <c r="BO23" s="118"/>
      <c r="BS23" s="354"/>
      <c r="BY23" s="353"/>
      <c r="CA23" s="23"/>
      <c r="CF23" s="22"/>
      <c r="CH23" s="80" t="s">
        <v>12</v>
      </c>
    </row>
    <row r="24" spans="4:67" ht="18" customHeight="1">
      <c r="D24" s="151" t="s">
        <v>123</v>
      </c>
      <c r="J24" s="22"/>
      <c r="S24" s="167">
        <v>2</v>
      </c>
      <c r="AA24" s="22"/>
      <c r="AD24" s="22"/>
      <c r="AE24" s="22"/>
      <c r="AG24" s="22"/>
      <c r="AI24" s="22"/>
      <c r="AJ24" s="22"/>
      <c r="AK24" s="22"/>
      <c r="AL24" s="22"/>
      <c r="AR24" s="24"/>
      <c r="AX24" s="22"/>
      <c r="BB24" s="23"/>
      <c r="BD24" s="22"/>
      <c r="BE24" s="22"/>
      <c r="BF24" s="22"/>
      <c r="BG24" s="22"/>
      <c r="BK24" s="167">
        <v>11</v>
      </c>
      <c r="BN24" s="22"/>
      <c r="BO24" s="155"/>
    </row>
    <row r="25" spans="1:89" ht="18" customHeight="1">
      <c r="A25" s="25"/>
      <c r="B25" s="25"/>
      <c r="G25" s="22"/>
      <c r="H25" s="22"/>
      <c r="I25" s="22"/>
      <c r="P25" s="22"/>
      <c r="Q25" s="23"/>
      <c r="R25" s="90"/>
      <c r="S25" s="22"/>
      <c r="T25" s="91"/>
      <c r="Z25" s="22"/>
      <c r="AB25" s="22"/>
      <c r="AC25" s="22">
        <v>0</v>
      </c>
      <c r="AI25" s="22"/>
      <c r="AJ25" s="22"/>
      <c r="AK25" s="22"/>
      <c r="AL25" s="22"/>
      <c r="AM25" s="167"/>
      <c r="AQ25" s="98"/>
      <c r="AS25" s="23"/>
      <c r="AV25" s="22"/>
      <c r="BA25" s="22"/>
      <c r="BC25" s="97"/>
      <c r="BK25" s="22"/>
      <c r="BL25" s="22"/>
      <c r="BN25" s="22"/>
      <c r="BQ25" s="22"/>
      <c r="BT25" s="90"/>
      <c r="BV25" s="22"/>
      <c r="CA25" s="22"/>
      <c r="CE25" s="22"/>
      <c r="CJ25" s="25"/>
      <c r="CK25" s="25"/>
    </row>
    <row r="26" spans="1:83" ht="18" customHeight="1">
      <c r="A26" s="25"/>
      <c r="F26" s="24"/>
      <c r="G26" s="97"/>
      <c r="H26" s="150"/>
      <c r="I26" s="22"/>
      <c r="K26" s="98"/>
      <c r="L26" s="22"/>
      <c r="M26" s="22"/>
      <c r="P26" s="167">
        <v>1</v>
      </c>
      <c r="Q26" s="169"/>
      <c r="S26" s="22"/>
      <c r="T26" s="24"/>
      <c r="U26" s="97"/>
      <c r="AA26" s="117" t="s">
        <v>102</v>
      </c>
      <c r="AH26" s="22"/>
      <c r="AI26" s="22"/>
      <c r="AJ26" s="22"/>
      <c r="AK26" s="22"/>
      <c r="AL26" s="22"/>
      <c r="AM26" s="22"/>
      <c r="AN26" s="24"/>
      <c r="AO26" s="135"/>
      <c r="AP26" s="90"/>
      <c r="AQ26" s="22"/>
      <c r="AS26" s="134"/>
      <c r="AZ26" s="22"/>
      <c r="BB26" s="24"/>
      <c r="BC26" s="22"/>
      <c r="BD26" s="22"/>
      <c r="BF26" s="22"/>
      <c r="BG26" s="22"/>
      <c r="BO26" s="22"/>
      <c r="BT26" s="91"/>
      <c r="BV26" s="167">
        <v>13</v>
      </c>
      <c r="BZ26" s="22"/>
      <c r="CA26" s="22"/>
      <c r="CC26" s="22"/>
      <c r="CE26" s="22"/>
    </row>
    <row r="27" spans="1:89" ht="18" customHeight="1">
      <c r="A27" s="25"/>
      <c r="C27" s="80" t="s">
        <v>11</v>
      </c>
      <c r="E27" s="120"/>
      <c r="F27" s="22"/>
      <c r="G27" s="22"/>
      <c r="H27" s="22"/>
      <c r="I27" s="22"/>
      <c r="J27" s="22"/>
      <c r="K27" s="22"/>
      <c r="M27" s="22"/>
      <c r="N27" s="22"/>
      <c r="P27" s="1"/>
      <c r="Q27" s="22"/>
      <c r="S27" s="24"/>
      <c r="T27" s="22"/>
      <c r="U27" s="22"/>
      <c r="X27" s="22"/>
      <c r="Y27" s="22"/>
      <c r="AD27" s="22"/>
      <c r="AE27" s="22"/>
      <c r="AF27" s="22"/>
      <c r="AG27" s="22"/>
      <c r="AH27" s="24"/>
      <c r="AI27" s="22"/>
      <c r="AJ27" s="22"/>
      <c r="AL27" s="22"/>
      <c r="AN27" s="22"/>
      <c r="AR27" s="24"/>
      <c r="AS27" s="24"/>
      <c r="AZ27" s="22"/>
      <c r="BB27" s="22"/>
      <c r="BC27" s="22"/>
      <c r="BE27" s="22"/>
      <c r="BF27" s="22"/>
      <c r="BG27" s="24"/>
      <c r="BP27" s="136" t="s">
        <v>80</v>
      </c>
      <c r="BR27" s="22"/>
      <c r="BU27" s="24"/>
      <c r="BX27" s="22"/>
      <c r="BY27" s="22"/>
      <c r="BZ27" s="24"/>
      <c r="CA27" s="133"/>
      <c r="CE27" s="133"/>
      <c r="CK27" s="25"/>
    </row>
    <row r="28" spans="5:82" ht="18" customHeight="1">
      <c r="E28" s="138"/>
      <c r="F28" s="22"/>
      <c r="H28" s="22"/>
      <c r="I28" s="22"/>
      <c r="J28" s="167"/>
      <c r="K28" s="98"/>
      <c r="N28" s="97"/>
      <c r="Q28" s="23"/>
      <c r="S28" s="22"/>
      <c r="T28" s="22"/>
      <c r="V28" s="24"/>
      <c r="Z28" s="24"/>
      <c r="AA28" s="22"/>
      <c r="AD28" s="22"/>
      <c r="AE28" s="22"/>
      <c r="AF28" s="98"/>
      <c r="AG28" s="22"/>
      <c r="AH28" s="22"/>
      <c r="AJ28" s="167"/>
      <c r="AL28" s="22"/>
      <c r="AM28" s="22"/>
      <c r="AN28" s="22"/>
      <c r="AR28" s="22"/>
      <c r="AS28" s="23"/>
      <c r="AX28" s="22"/>
      <c r="AY28" s="22"/>
      <c r="BC28" s="22"/>
      <c r="BE28" s="22"/>
      <c r="BG28" s="22"/>
      <c r="BL28" s="24"/>
      <c r="BN28" s="22"/>
      <c r="BQ28" s="22"/>
      <c r="BR28" s="22"/>
      <c r="BS28" s="22"/>
      <c r="BU28" s="22"/>
      <c r="BW28" s="22"/>
      <c r="BZ28" s="22"/>
      <c r="CB28" s="22"/>
      <c r="CC28" s="22"/>
      <c r="CD28" s="22"/>
    </row>
    <row r="29" spans="10:83" ht="18" customHeight="1">
      <c r="J29" s="22"/>
      <c r="K29" s="98"/>
      <c r="N29" s="22"/>
      <c r="Q29" s="23"/>
      <c r="R29" s="24"/>
      <c r="S29" s="167">
        <v>3</v>
      </c>
      <c r="Z29" s="22"/>
      <c r="AB29" s="117" t="s">
        <v>104</v>
      </c>
      <c r="AC29" s="117"/>
      <c r="AD29" s="22"/>
      <c r="AE29" s="22"/>
      <c r="AF29" s="22"/>
      <c r="AH29" s="22"/>
      <c r="AI29" s="22"/>
      <c r="AJ29" s="22"/>
      <c r="AK29" s="98"/>
      <c r="AL29" s="22"/>
      <c r="AP29" s="24"/>
      <c r="AZ29" s="22"/>
      <c r="BB29" s="22"/>
      <c r="BD29" s="22"/>
      <c r="BE29" s="22"/>
      <c r="BF29" s="22"/>
      <c r="BI29" s="24"/>
      <c r="BK29" s="90"/>
      <c r="BL29" s="22"/>
      <c r="BN29" s="22"/>
      <c r="BR29" s="167">
        <v>12</v>
      </c>
      <c r="BY29" s="305"/>
      <c r="CA29" s="22"/>
      <c r="CE29" s="22"/>
    </row>
    <row r="30" spans="7:83" ht="18" customHeight="1">
      <c r="G30" s="98"/>
      <c r="H30" s="150"/>
      <c r="M30" s="167"/>
      <c r="N30" s="167"/>
      <c r="Q30" s="22"/>
      <c r="R30" s="167"/>
      <c r="S30" s="22"/>
      <c r="U30" s="98"/>
      <c r="V30" s="89"/>
      <c r="Y30" s="22"/>
      <c r="AD30" s="22"/>
      <c r="AE30" s="22"/>
      <c r="AI30" s="22"/>
      <c r="AJ30" s="347"/>
      <c r="AK30" s="22"/>
      <c r="AQ30" s="97"/>
      <c r="AR30" s="89"/>
      <c r="AZ30" s="22"/>
      <c r="BB30" s="22"/>
      <c r="BC30" s="22"/>
      <c r="BD30" s="22"/>
      <c r="BE30" s="22"/>
      <c r="BF30" s="22"/>
      <c r="BI30" s="23"/>
      <c r="BK30" s="134"/>
      <c r="BM30" s="22"/>
      <c r="BN30" s="22"/>
      <c r="BO30" s="136"/>
      <c r="BP30" s="22"/>
      <c r="BR30" s="24"/>
      <c r="BU30" s="22"/>
      <c r="BV30" s="167"/>
      <c r="BW30" s="167"/>
      <c r="BX30" s="22"/>
      <c r="BY30" s="167"/>
      <c r="CA30" s="22"/>
      <c r="CE30" s="22"/>
    </row>
    <row r="31" spans="6:79" ht="18" customHeight="1">
      <c r="F31" s="22"/>
      <c r="G31" s="344"/>
      <c r="H31" s="150"/>
      <c r="J31" s="1"/>
      <c r="L31" s="22"/>
      <c r="M31" s="22"/>
      <c r="N31" s="22"/>
      <c r="Q31" s="22"/>
      <c r="R31" s="22"/>
      <c r="T31" s="22"/>
      <c r="U31" s="22"/>
      <c r="V31" s="22"/>
      <c r="Y31" s="305"/>
      <c r="Z31" s="22">
        <v>0</v>
      </c>
      <c r="AA31" s="22"/>
      <c r="AD31" s="22"/>
      <c r="AE31" s="22"/>
      <c r="AG31" s="1"/>
      <c r="AI31" s="22"/>
      <c r="AJ31" s="22"/>
      <c r="AK31" s="24"/>
      <c r="AL31" s="22"/>
      <c r="AM31" s="22"/>
      <c r="AN31" s="22"/>
      <c r="AQ31" s="22"/>
      <c r="AR31" s="22"/>
      <c r="AS31" s="23"/>
      <c r="AU31" s="22"/>
      <c r="AX31" s="22"/>
      <c r="AY31" s="22"/>
      <c r="AZ31" s="22"/>
      <c r="BA31" s="22"/>
      <c r="BB31" s="22"/>
      <c r="BC31" s="22"/>
      <c r="BF31" s="22"/>
      <c r="BG31" s="22"/>
      <c r="BH31" s="22"/>
      <c r="BI31" s="22"/>
      <c r="BJ31" s="22"/>
      <c r="BL31" s="22"/>
      <c r="BN31" s="22"/>
      <c r="BO31" s="24"/>
      <c r="BR31" s="22"/>
      <c r="BU31" s="22"/>
      <c r="BV31" s="22">
        <v>0</v>
      </c>
      <c r="BW31" s="22"/>
      <c r="BX31" s="22"/>
      <c r="BY31" s="22"/>
      <c r="CA31" s="139"/>
    </row>
    <row r="32" spans="6:78" ht="18" customHeight="1">
      <c r="F32" s="167"/>
      <c r="G32" s="98"/>
      <c r="H32" s="25"/>
      <c r="M32" s="167"/>
      <c r="N32" s="22"/>
      <c r="Q32" s="22"/>
      <c r="R32" s="24"/>
      <c r="T32" s="167"/>
      <c r="U32" s="98"/>
      <c r="V32" s="167">
        <v>4</v>
      </c>
      <c r="AB32" s="147"/>
      <c r="AD32" s="135"/>
      <c r="AP32" s="22"/>
      <c r="BA32" s="167"/>
      <c r="BB32" s="24"/>
      <c r="BC32" s="24"/>
      <c r="BE32" s="22"/>
      <c r="BF32" s="22"/>
      <c r="BJ32" s="167">
        <v>10</v>
      </c>
      <c r="BK32" s="22"/>
      <c r="BL32" s="22"/>
      <c r="BN32" s="22"/>
      <c r="BP32" s="136" t="s">
        <v>52</v>
      </c>
      <c r="BU32" s="24"/>
      <c r="BV32" s="119" t="s">
        <v>130</v>
      </c>
      <c r="BX32" s="167"/>
      <c r="BY32" s="167"/>
      <c r="BZ32" s="87"/>
    </row>
    <row r="33" spans="6:80" ht="18" customHeight="1">
      <c r="F33" s="22"/>
      <c r="G33" s="98"/>
      <c r="N33" s="22"/>
      <c r="P33" s="119" t="s">
        <v>131</v>
      </c>
      <c r="Q33" s="22"/>
      <c r="T33" s="22"/>
      <c r="U33" s="98"/>
      <c r="V33" s="173"/>
      <c r="Y33" s="22"/>
      <c r="AB33" s="23"/>
      <c r="AD33" s="22"/>
      <c r="AG33" s="24"/>
      <c r="AH33" s="22"/>
      <c r="AI33" s="353" t="s">
        <v>54</v>
      </c>
      <c r="AJ33" s="22"/>
      <c r="AK33" s="22"/>
      <c r="AL33" s="22"/>
      <c r="AZ33" s="22"/>
      <c r="BB33" s="22"/>
      <c r="BD33" s="22"/>
      <c r="BF33" s="22"/>
      <c r="BP33" s="97"/>
      <c r="BR33" s="167"/>
      <c r="BT33" s="22"/>
      <c r="BU33" s="22"/>
      <c r="CB33" s="22"/>
    </row>
    <row r="34" spans="9:80" ht="18" customHeight="1">
      <c r="I34" s="26"/>
      <c r="V34" s="172"/>
      <c r="W34" s="22"/>
      <c r="X34" s="22"/>
      <c r="Y34" s="167"/>
      <c r="Z34" s="22"/>
      <c r="AE34" s="352"/>
      <c r="AF34" s="22"/>
      <c r="AH34" s="22"/>
      <c r="AI34" s="353"/>
      <c r="AJ34" s="24"/>
      <c r="AL34" s="22"/>
      <c r="AM34" s="22"/>
      <c r="AU34" s="134"/>
      <c r="BA34" s="22"/>
      <c r="BE34" s="22"/>
      <c r="BH34" s="90"/>
      <c r="BM34" s="155"/>
      <c r="BR34" s="22"/>
      <c r="BT34" s="22"/>
      <c r="CB34" s="348"/>
    </row>
    <row r="35" spans="11:79" ht="18" customHeight="1">
      <c r="K35" s="303"/>
      <c r="M35" s="116"/>
      <c r="S35" s="120"/>
      <c r="W35" s="346"/>
      <c r="AC35" s="167"/>
      <c r="AE35" s="174"/>
      <c r="AF35" s="303"/>
      <c r="AL35" s="90"/>
      <c r="AO35" s="22"/>
      <c r="AP35" s="22"/>
      <c r="AQ35" s="22"/>
      <c r="BA35" s="22"/>
      <c r="BD35" s="90"/>
      <c r="BE35" s="137"/>
      <c r="BH35" s="134"/>
      <c r="BI35" s="158"/>
      <c r="BO35" s="89"/>
      <c r="BR35" s="167"/>
      <c r="CA35" s="167"/>
    </row>
    <row r="36" spans="19:79" ht="18" customHeight="1">
      <c r="S36" s="138"/>
      <c r="AB36" s="23"/>
      <c r="AC36" s="22"/>
      <c r="AI36" s="390">
        <v>90.178</v>
      </c>
      <c r="AL36" s="134"/>
      <c r="BA36" s="168" t="s">
        <v>91</v>
      </c>
      <c r="BD36" s="24"/>
      <c r="BE36" s="77"/>
      <c r="BG36" s="350" t="s">
        <v>50</v>
      </c>
      <c r="BH36" s="24"/>
      <c r="BP36" s="136"/>
      <c r="BX36" s="22"/>
      <c r="CA36" s="22"/>
    </row>
    <row r="37" spans="20:76" ht="18" customHeight="1">
      <c r="T37" s="22"/>
      <c r="AA37" s="354" t="s">
        <v>48</v>
      </c>
      <c r="AC37" s="167"/>
      <c r="AF37" s="22"/>
      <c r="AY37" s="90"/>
      <c r="BA37" s="22"/>
      <c r="BD37" s="22"/>
      <c r="BE37" s="77"/>
      <c r="BX37" s="167"/>
    </row>
    <row r="38" spans="7:83" ht="18" customHeight="1">
      <c r="G38" s="345"/>
      <c r="M38" s="170"/>
      <c r="S38" s="158"/>
      <c r="U38" s="22"/>
      <c r="V38" s="22"/>
      <c r="W38" s="22"/>
      <c r="X38" s="22"/>
      <c r="AC38" s="303"/>
      <c r="AF38" s="167"/>
      <c r="AO38" s="22"/>
      <c r="AP38" s="22"/>
      <c r="AQ38" s="22"/>
      <c r="AY38" s="22"/>
      <c r="BD38" s="392" t="s">
        <v>90</v>
      </c>
      <c r="BU38" s="121"/>
      <c r="CE38" s="306"/>
    </row>
    <row r="39" spans="16:44" ht="18" customHeight="1">
      <c r="P39" s="22"/>
      <c r="Q39" s="96"/>
      <c r="AE39" s="352" t="s">
        <v>53</v>
      </c>
      <c r="AR39" s="22"/>
    </row>
    <row r="40" spans="16:88" ht="18" customHeight="1">
      <c r="P40" s="91"/>
      <c r="AE40" s="167"/>
      <c r="AJ40" s="428" t="s">
        <v>129</v>
      </c>
      <c r="AK40" s="391"/>
      <c r="AM40" s="88"/>
      <c r="AY40" s="78"/>
      <c r="AZ40" s="22"/>
      <c r="BA40" s="354"/>
      <c r="BY40" s="22"/>
      <c r="BZ40" s="22"/>
      <c r="CJ40" s="25"/>
    </row>
    <row r="41" spans="39:70" ht="18" customHeight="1">
      <c r="AM41" s="77"/>
      <c r="AY41" s="77"/>
      <c r="AZ41" s="354" t="s">
        <v>51</v>
      </c>
      <c r="BR41" s="136"/>
    </row>
    <row r="42" spans="13:44" ht="18" customHeight="1"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AM42" s="77"/>
      <c r="AN42" s="166"/>
      <c r="AR42" s="22"/>
    </row>
    <row r="43" spans="13:77" ht="18" customHeight="1"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AJ43" s="428"/>
      <c r="BY43" s="143"/>
    </row>
    <row r="44" spans="13:77" ht="21" customHeight="1" thickBot="1"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AM44" s="143"/>
      <c r="AN44" s="143"/>
      <c r="AO44" s="143"/>
      <c r="AP44" s="143"/>
      <c r="AQ44" s="143"/>
      <c r="AR44" s="143"/>
      <c r="AT44" s="143"/>
      <c r="AU44" s="143"/>
      <c r="AV44" s="143"/>
      <c r="AW44" s="143"/>
      <c r="BR44" s="136"/>
      <c r="BY44" s="143"/>
    </row>
    <row r="45" spans="2:88" ht="22.5" customHeight="1" thickBot="1">
      <c r="B45" s="144" t="s">
        <v>25</v>
      </c>
      <c r="C45" s="145" t="s">
        <v>26</v>
      </c>
      <c r="D45" s="145" t="s">
        <v>27</v>
      </c>
      <c r="E45" s="145" t="s">
        <v>28</v>
      </c>
      <c r="F45" s="286" t="s">
        <v>29</v>
      </c>
      <c r="G45" s="287"/>
      <c r="H45" s="145" t="s">
        <v>25</v>
      </c>
      <c r="I45" s="145" t="s">
        <v>26</v>
      </c>
      <c r="J45" s="145" t="s">
        <v>27</v>
      </c>
      <c r="K45" s="145" t="s">
        <v>28</v>
      </c>
      <c r="L45" s="286" t="s">
        <v>29</v>
      </c>
      <c r="M45" s="287"/>
      <c r="N45" s="145" t="s">
        <v>25</v>
      </c>
      <c r="O45" s="145" t="s">
        <v>26</v>
      </c>
      <c r="P45" s="145" t="s">
        <v>27</v>
      </c>
      <c r="Q45" s="145" t="s">
        <v>28</v>
      </c>
      <c r="R45" s="380" t="s">
        <v>29</v>
      </c>
      <c r="S45" s="14"/>
      <c r="T45" s="43"/>
      <c r="U45" s="43"/>
      <c r="V45" s="43"/>
      <c r="W45" s="43"/>
      <c r="X45" s="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S45" s="88" t="s">
        <v>22</v>
      </c>
      <c r="AT45" s="143"/>
      <c r="AU45" s="143"/>
      <c r="AV45" s="143"/>
      <c r="AW45" s="143"/>
      <c r="BT45" s="144" t="s">
        <v>25</v>
      </c>
      <c r="BU45" s="145" t="s">
        <v>26</v>
      </c>
      <c r="BV45" s="145" t="s">
        <v>27</v>
      </c>
      <c r="BW45" s="145" t="s">
        <v>28</v>
      </c>
      <c r="BX45" s="286" t="s">
        <v>29</v>
      </c>
      <c r="BY45" s="384"/>
      <c r="BZ45" s="145" t="s">
        <v>25</v>
      </c>
      <c r="CA45" s="145" t="s">
        <v>26</v>
      </c>
      <c r="CB45" s="145" t="s">
        <v>27</v>
      </c>
      <c r="CC45" s="145" t="s">
        <v>28</v>
      </c>
      <c r="CD45" s="286" t="s">
        <v>29</v>
      </c>
      <c r="CE45" s="287"/>
      <c r="CF45" s="145" t="s">
        <v>25</v>
      </c>
      <c r="CG45" s="145" t="s">
        <v>26</v>
      </c>
      <c r="CH45" s="145" t="s">
        <v>27</v>
      </c>
      <c r="CI45" s="145" t="s">
        <v>28</v>
      </c>
      <c r="CJ45" s="288" t="s">
        <v>29</v>
      </c>
    </row>
    <row r="46" spans="2:88" ht="22.5" customHeight="1" thickBot="1" thickTop="1">
      <c r="B46" s="9"/>
      <c r="C46" s="7"/>
      <c r="D46" s="7"/>
      <c r="E46" s="7"/>
      <c r="F46" s="289"/>
      <c r="G46" s="6"/>
      <c r="H46" s="7"/>
      <c r="I46" s="7"/>
      <c r="J46" s="6" t="s">
        <v>83</v>
      </c>
      <c r="K46" s="7"/>
      <c r="L46" s="289"/>
      <c r="M46" s="6"/>
      <c r="N46" s="7"/>
      <c r="O46" s="7"/>
      <c r="P46" s="6"/>
      <c r="Q46" s="7"/>
      <c r="R46" s="290"/>
      <c r="S46" s="43"/>
      <c r="T46" s="36"/>
      <c r="U46" s="36"/>
      <c r="V46" s="43"/>
      <c r="W46" s="36"/>
      <c r="X46" s="270"/>
      <c r="AF46" s="143"/>
      <c r="AG46" s="143"/>
      <c r="AH46" s="143"/>
      <c r="AI46" s="143"/>
      <c r="AJ46" s="143"/>
      <c r="AK46" s="143"/>
      <c r="AL46" s="143"/>
      <c r="AM46" s="35"/>
      <c r="AN46" s="265"/>
      <c r="AO46" s="265"/>
      <c r="AP46" s="35"/>
      <c r="AQ46" s="265"/>
      <c r="AS46" s="77" t="s">
        <v>24</v>
      </c>
      <c r="AT46" s="35"/>
      <c r="AU46" s="251"/>
      <c r="AV46" s="251"/>
      <c r="AW46" s="251"/>
      <c r="BT46" s="9"/>
      <c r="BU46" s="7"/>
      <c r="BV46" s="7"/>
      <c r="BW46" s="7"/>
      <c r="BX46" s="289"/>
      <c r="BY46" s="6"/>
      <c r="BZ46" s="7"/>
      <c r="CA46" s="7"/>
      <c r="CB46" s="6" t="s">
        <v>84</v>
      </c>
      <c r="CC46" s="7"/>
      <c r="CD46" s="289"/>
      <c r="CE46" s="6"/>
      <c r="CF46" s="7"/>
      <c r="CG46" s="7"/>
      <c r="CH46" s="6"/>
      <c r="CI46" s="7"/>
      <c r="CJ46" s="290"/>
    </row>
    <row r="47" spans="2:88" ht="22.5" customHeight="1" thickBot="1">
      <c r="B47" s="93"/>
      <c r="C47" s="19"/>
      <c r="D47" s="30"/>
      <c r="E47" s="31"/>
      <c r="F47" s="291"/>
      <c r="G47" s="292"/>
      <c r="H47" s="293"/>
      <c r="I47" s="293"/>
      <c r="J47" s="293"/>
      <c r="K47" s="293"/>
      <c r="L47" s="329"/>
      <c r="M47" s="292"/>
      <c r="N47" s="293"/>
      <c r="O47" s="293"/>
      <c r="P47" s="293"/>
      <c r="Q47" s="293"/>
      <c r="R47" s="381"/>
      <c r="S47" s="14"/>
      <c r="T47" s="14"/>
      <c r="U47" s="14"/>
      <c r="V47" s="14"/>
      <c r="W47" s="14"/>
      <c r="X47" s="14"/>
      <c r="AF47" s="270"/>
      <c r="AG47" s="270"/>
      <c r="AH47" s="270"/>
      <c r="AI47" s="274"/>
      <c r="AJ47" s="270"/>
      <c r="AK47" s="270"/>
      <c r="AL47" s="270"/>
      <c r="AM47" s="265"/>
      <c r="AN47" s="269"/>
      <c r="AO47" s="269"/>
      <c r="AP47" s="269"/>
      <c r="AQ47" s="269"/>
      <c r="AS47" s="77" t="s">
        <v>67</v>
      </c>
      <c r="AT47" s="266"/>
      <c r="AU47" s="267"/>
      <c r="AV47" s="270"/>
      <c r="AW47" s="268"/>
      <c r="AX47" s="144" t="s">
        <v>25</v>
      </c>
      <c r="AY47" s="145" t="s">
        <v>26</v>
      </c>
      <c r="AZ47" s="145" t="s">
        <v>27</v>
      </c>
      <c r="BA47" s="145" t="s">
        <v>28</v>
      </c>
      <c r="BB47" s="332" t="s">
        <v>29</v>
      </c>
      <c r="BC47" s="333" t="s">
        <v>45</v>
      </c>
      <c r="BD47" s="334"/>
      <c r="BE47" s="333"/>
      <c r="BF47" s="335"/>
      <c r="BT47" s="93"/>
      <c r="BU47" s="19"/>
      <c r="BV47" s="30"/>
      <c r="BW47" s="31"/>
      <c r="BX47" s="291"/>
      <c r="BY47" s="386"/>
      <c r="BZ47" s="296"/>
      <c r="CA47" s="19"/>
      <c r="CB47" s="30"/>
      <c r="CC47" s="31"/>
      <c r="CD47" s="291"/>
      <c r="CE47" s="292"/>
      <c r="CF47" s="293"/>
      <c r="CG47" s="293"/>
      <c r="CH47" s="293"/>
      <c r="CI47" s="293"/>
      <c r="CJ47" s="294"/>
    </row>
    <row r="48" spans="2:88" ht="22.5" customHeight="1" thickTop="1">
      <c r="B48" s="419">
        <v>1</v>
      </c>
      <c r="C48" s="29">
        <v>89.986</v>
      </c>
      <c r="D48" s="30">
        <v>51</v>
      </c>
      <c r="E48" s="31">
        <f>C48+D48*0.001</f>
        <v>90.037</v>
      </c>
      <c r="F48" s="295" t="s">
        <v>87</v>
      </c>
      <c r="G48" s="51"/>
      <c r="H48" s="420">
        <v>2</v>
      </c>
      <c r="I48" s="19">
        <v>90.019</v>
      </c>
      <c r="J48" s="30">
        <v>37</v>
      </c>
      <c r="K48" s="31">
        <f>I48+J48*0.001</f>
        <v>90.05600000000001</v>
      </c>
      <c r="L48" s="295" t="s">
        <v>87</v>
      </c>
      <c r="M48" s="51"/>
      <c r="N48" s="420">
        <v>6</v>
      </c>
      <c r="O48" s="19">
        <v>90.088</v>
      </c>
      <c r="P48" s="30">
        <v>37</v>
      </c>
      <c r="Q48" s="31">
        <f>O48+P48*0.001</f>
        <v>90.125</v>
      </c>
      <c r="R48" s="382" t="s">
        <v>88</v>
      </c>
      <c r="S48" s="36"/>
      <c r="T48" s="376"/>
      <c r="U48" s="377"/>
      <c r="V48" s="375"/>
      <c r="W48" s="153"/>
      <c r="X48" s="14"/>
      <c r="AF48" s="270"/>
      <c r="AG48" s="43"/>
      <c r="AH48" s="270"/>
      <c r="AI48" s="43"/>
      <c r="AJ48" s="270"/>
      <c r="AK48" s="43"/>
      <c r="AL48" s="270"/>
      <c r="AM48" s="273"/>
      <c r="AN48" s="265"/>
      <c r="AO48" s="269"/>
      <c r="AP48" s="215"/>
      <c r="AQ48" s="269"/>
      <c r="AS48" s="78"/>
      <c r="AT48" s="271"/>
      <c r="AU48" s="272"/>
      <c r="AV48" s="272"/>
      <c r="AW48" s="272"/>
      <c r="AX48" s="9"/>
      <c r="AY48" s="7"/>
      <c r="AZ48" s="7"/>
      <c r="BA48" s="7"/>
      <c r="BB48" s="6" t="s">
        <v>46</v>
      </c>
      <c r="BC48" s="6"/>
      <c r="BD48" s="7"/>
      <c r="BE48" s="7"/>
      <c r="BF48" s="8"/>
      <c r="BT48" s="421">
        <v>8</v>
      </c>
      <c r="BU48" s="19">
        <v>90.366</v>
      </c>
      <c r="BV48" s="30">
        <v>37</v>
      </c>
      <c r="BW48" s="31">
        <f>BU48+BV48*0.001</f>
        <v>90.403</v>
      </c>
      <c r="BX48" s="295" t="s">
        <v>88</v>
      </c>
      <c r="BY48" s="331"/>
      <c r="BZ48" s="422">
        <v>10</v>
      </c>
      <c r="CA48" s="19">
        <v>90.467</v>
      </c>
      <c r="CB48" s="30">
        <v>-37</v>
      </c>
      <c r="CC48" s="31">
        <f>CA48+CB48*0.001</f>
        <v>90.42999999999999</v>
      </c>
      <c r="CD48" s="295" t="s">
        <v>88</v>
      </c>
      <c r="CE48" s="27"/>
      <c r="CF48" s="296"/>
      <c r="CG48" s="19"/>
      <c r="CH48" s="30"/>
      <c r="CI48" s="31"/>
      <c r="CJ48" s="297"/>
    </row>
    <row r="49" spans="2:88" ht="22.5" customHeight="1">
      <c r="B49" s="419">
        <v>5</v>
      </c>
      <c r="C49" s="29">
        <v>90.088</v>
      </c>
      <c r="D49" s="30">
        <v>-37</v>
      </c>
      <c r="E49" s="31">
        <f>C49+D49*0.001</f>
        <v>90.05099999999999</v>
      </c>
      <c r="F49" s="295" t="s">
        <v>88</v>
      </c>
      <c r="G49" s="51"/>
      <c r="H49" s="420">
        <v>3</v>
      </c>
      <c r="I49" s="19">
        <v>90.021</v>
      </c>
      <c r="J49" s="30">
        <v>51</v>
      </c>
      <c r="K49" s="31">
        <f>I49+J49*0.001</f>
        <v>90.072</v>
      </c>
      <c r="L49" s="295" t="s">
        <v>88</v>
      </c>
      <c r="M49" s="51"/>
      <c r="N49" s="302"/>
      <c r="O49" s="19"/>
      <c r="P49" s="30"/>
      <c r="Q49" s="31"/>
      <c r="R49" s="382"/>
      <c r="S49" s="36"/>
      <c r="T49" s="376"/>
      <c r="U49" s="377"/>
      <c r="V49" s="375"/>
      <c r="W49" s="153"/>
      <c r="X49" s="14"/>
      <c r="AF49" s="270"/>
      <c r="AG49" s="43"/>
      <c r="AH49" s="270"/>
      <c r="AI49" s="43"/>
      <c r="AJ49" s="270"/>
      <c r="AK49" s="43"/>
      <c r="AL49" s="270"/>
      <c r="AM49" s="273"/>
      <c r="AN49" s="265"/>
      <c r="AO49" s="269"/>
      <c r="AP49" s="274"/>
      <c r="AQ49" s="269"/>
      <c r="AS49" s="78" t="s">
        <v>23</v>
      </c>
      <c r="AT49" s="275"/>
      <c r="AU49" s="276"/>
      <c r="AV49" s="276"/>
      <c r="AW49" s="276"/>
      <c r="AX49" s="336"/>
      <c r="AY49" s="19"/>
      <c r="AZ49" s="30"/>
      <c r="BA49" s="31"/>
      <c r="BB49" s="337"/>
      <c r="BC49" s="338"/>
      <c r="BD49" s="1"/>
      <c r="BE49" s="1"/>
      <c r="BF49" s="339"/>
      <c r="BT49" s="330" t="s">
        <v>91</v>
      </c>
      <c r="BU49" s="31">
        <v>90.408</v>
      </c>
      <c r="BV49" s="30">
        <v>-37</v>
      </c>
      <c r="BW49" s="31">
        <f>BU49+BV49*0.001</f>
        <v>90.371</v>
      </c>
      <c r="BX49" s="295" t="s">
        <v>88</v>
      </c>
      <c r="BY49" s="331"/>
      <c r="BZ49" s="422">
        <v>11</v>
      </c>
      <c r="CA49" s="19">
        <v>90.477</v>
      </c>
      <c r="CB49" s="30">
        <v>-37</v>
      </c>
      <c r="CC49" s="31">
        <f>CA49+CB49*0.001</f>
        <v>90.44</v>
      </c>
      <c r="CD49" s="295" t="s">
        <v>87</v>
      </c>
      <c r="CE49" s="27"/>
      <c r="CF49" s="423">
        <v>13</v>
      </c>
      <c r="CG49" s="29">
        <v>90.596</v>
      </c>
      <c r="CH49" s="30">
        <v>-37</v>
      </c>
      <c r="CI49" s="31">
        <f>CG49+CH49*0.001</f>
        <v>90.559</v>
      </c>
      <c r="CJ49" s="297" t="s">
        <v>87</v>
      </c>
    </row>
    <row r="50" spans="2:88" ht="22.5" customHeight="1">
      <c r="B50" s="28" t="s">
        <v>42</v>
      </c>
      <c r="C50" s="29">
        <v>0.18000000000000682</v>
      </c>
      <c r="D50" s="30">
        <v>37</v>
      </c>
      <c r="E50" s="31">
        <f>C50+D50*0.001</f>
        <v>0.21700000000000683</v>
      </c>
      <c r="F50" s="295"/>
      <c r="G50" s="51"/>
      <c r="H50" s="420">
        <v>4</v>
      </c>
      <c r="I50" s="19">
        <v>90.054</v>
      </c>
      <c r="J50" s="30">
        <v>51</v>
      </c>
      <c r="K50" s="31">
        <f>I50+J50*0.001</f>
        <v>90.105</v>
      </c>
      <c r="L50" s="295" t="s">
        <v>88</v>
      </c>
      <c r="M50" s="51"/>
      <c r="N50" s="420">
        <v>7</v>
      </c>
      <c r="O50" s="19">
        <v>90.15</v>
      </c>
      <c r="P50" s="30">
        <v>-37</v>
      </c>
      <c r="Q50" s="31">
        <f>O50+P50*0.001</f>
        <v>90.113</v>
      </c>
      <c r="R50" s="382" t="s">
        <v>88</v>
      </c>
      <c r="S50" s="36"/>
      <c r="T50" s="378"/>
      <c r="U50" s="153"/>
      <c r="V50" s="375"/>
      <c r="W50" s="153"/>
      <c r="X50" s="14"/>
      <c r="AF50" s="270"/>
      <c r="AG50" s="43"/>
      <c r="AH50" s="270"/>
      <c r="AI50" s="43"/>
      <c r="AJ50" s="270"/>
      <c r="AK50" s="43"/>
      <c r="AL50" s="270"/>
      <c r="AM50" s="273"/>
      <c r="AN50" s="265"/>
      <c r="AO50" s="269"/>
      <c r="AP50" s="274"/>
      <c r="AQ50" s="269"/>
      <c r="AS50" s="77" t="s">
        <v>134</v>
      </c>
      <c r="AT50" s="271"/>
      <c r="AU50" s="272"/>
      <c r="AV50" s="272"/>
      <c r="AW50" s="272"/>
      <c r="AX50" s="330" t="s">
        <v>91</v>
      </c>
      <c r="AY50" s="31">
        <v>90.381</v>
      </c>
      <c r="AZ50" s="30">
        <v>-42</v>
      </c>
      <c r="BA50" s="31">
        <f>AY50+AZ50*0.001</f>
        <v>90.339</v>
      </c>
      <c r="BB50" s="340" t="s">
        <v>47</v>
      </c>
      <c r="BC50" s="338" t="s">
        <v>128</v>
      </c>
      <c r="BD50" s="1"/>
      <c r="BE50" s="1"/>
      <c r="BF50" s="339"/>
      <c r="BT50" s="421">
        <v>9</v>
      </c>
      <c r="BU50" s="19">
        <v>90.432</v>
      </c>
      <c r="BV50" s="30">
        <v>-37</v>
      </c>
      <c r="BW50" s="31">
        <f>BU50+BV50*0.001</f>
        <v>90.395</v>
      </c>
      <c r="BX50" s="295" t="s">
        <v>88</v>
      </c>
      <c r="BY50" s="331"/>
      <c r="BZ50" s="422">
        <v>12</v>
      </c>
      <c r="CA50" s="19">
        <v>90.551</v>
      </c>
      <c r="CB50" s="30">
        <v>-37</v>
      </c>
      <c r="CC50" s="31">
        <f>CA50+CB50*0.001</f>
        <v>90.514</v>
      </c>
      <c r="CD50" s="295" t="s">
        <v>88</v>
      </c>
      <c r="CE50" s="27"/>
      <c r="CF50" s="298"/>
      <c r="CG50" s="29"/>
      <c r="CH50" s="30"/>
      <c r="CI50" s="31"/>
      <c r="CJ50" s="297"/>
    </row>
    <row r="51" spans="2:88" ht="22.5" customHeight="1" thickBot="1">
      <c r="B51" s="129"/>
      <c r="C51" s="114"/>
      <c r="D51" s="115"/>
      <c r="E51" s="114"/>
      <c r="F51" s="299"/>
      <c r="G51" s="32"/>
      <c r="H51" s="300"/>
      <c r="I51" s="301"/>
      <c r="J51" s="283"/>
      <c r="K51" s="283"/>
      <c r="L51" s="299"/>
      <c r="M51" s="32"/>
      <c r="N51" s="300"/>
      <c r="O51" s="301"/>
      <c r="P51" s="283"/>
      <c r="Q51" s="283"/>
      <c r="R51" s="383"/>
      <c r="S51" s="36"/>
      <c r="T51" s="379"/>
      <c r="U51" s="163"/>
      <c r="V51" s="14"/>
      <c r="W51" s="14"/>
      <c r="X51" s="14"/>
      <c r="AF51" s="270"/>
      <c r="AG51" s="270"/>
      <c r="AH51" s="270"/>
      <c r="AI51" s="43"/>
      <c r="AJ51" s="270"/>
      <c r="AK51" s="43"/>
      <c r="AL51" s="270"/>
      <c r="AM51" s="269"/>
      <c r="AN51" s="269"/>
      <c r="AO51" s="269"/>
      <c r="AP51" s="269"/>
      <c r="AQ51" s="269"/>
      <c r="AS51" s="77"/>
      <c r="AT51" s="269"/>
      <c r="AU51" s="269"/>
      <c r="AV51" s="269"/>
      <c r="AW51" s="269"/>
      <c r="AX51" s="129"/>
      <c r="AY51" s="114"/>
      <c r="AZ51" s="115"/>
      <c r="BA51" s="114"/>
      <c r="BB51" s="341"/>
      <c r="BC51" s="342"/>
      <c r="BD51" s="285"/>
      <c r="BE51" s="285"/>
      <c r="BF51" s="343"/>
      <c r="BG51" s="25"/>
      <c r="BH51" s="25"/>
      <c r="BT51" s="129"/>
      <c r="BU51" s="114"/>
      <c r="BV51" s="115"/>
      <c r="BW51" s="114"/>
      <c r="BX51" s="299"/>
      <c r="BY51" s="387"/>
      <c r="BZ51" s="385"/>
      <c r="CA51" s="114"/>
      <c r="CB51" s="115"/>
      <c r="CC51" s="114"/>
      <c r="CD51" s="299"/>
      <c r="CE51" s="32"/>
      <c r="CF51" s="300"/>
      <c r="CG51" s="301"/>
      <c r="CH51" s="283"/>
      <c r="CI51" s="283"/>
      <c r="CJ51" s="33"/>
    </row>
    <row r="52" spans="27:60" ht="12.75" customHeight="1">
      <c r="AA52" s="1"/>
      <c r="AD52" s="122"/>
      <c r="AE52" s="123"/>
      <c r="BG52" s="122"/>
      <c r="BH52" s="123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395990" r:id="rId1"/>
    <oleObject progId="Paint.Picture" shapeId="646045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25390625" style="256" customWidth="1"/>
    <col min="3" max="18" width="11.2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430"/>
      <c r="B1" s="430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0"/>
      <c r="T1" s="175"/>
    </row>
    <row r="2" spans="1:19" ht="36" customHeight="1">
      <c r="A2" s="73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3"/>
      <c r="S2" s="73"/>
    </row>
    <row r="3" spans="1:19" s="179" customFormat="1" ht="18" customHeight="1">
      <c r="A3" s="73"/>
      <c r="B3" s="73"/>
      <c r="C3" s="73"/>
      <c r="D3" s="73"/>
      <c r="E3" s="73"/>
      <c r="F3" s="73"/>
      <c r="G3" s="73"/>
      <c r="H3" s="73"/>
      <c r="I3" s="73"/>
      <c r="J3" s="265"/>
      <c r="K3" s="73"/>
      <c r="L3" s="73"/>
      <c r="M3" s="73"/>
      <c r="N3" s="73"/>
      <c r="O3" s="73"/>
      <c r="P3" s="73"/>
      <c r="Q3" s="73"/>
      <c r="R3" s="73"/>
      <c r="S3" s="73"/>
    </row>
    <row r="4" spans="1:22" s="192" customFormat="1" ht="22.5" customHeight="1">
      <c r="A4" s="434"/>
      <c r="B4" s="262"/>
      <c r="C4" s="435"/>
      <c r="D4" s="434"/>
      <c r="E4" s="434"/>
      <c r="F4" s="434"/>
      <c r="G4" s="434"/>
      <c r="H4" s="434"/>
      <c r="I4" s="434"/>
      <c r="J4" s="436"/>
      <c r="K4" s="434"/>
      <c r="L4" s="437"/>
      <c r="M4" s="434"/>
      <c r="N4" s="434"/>
      <c r="O4" s="434"/>
      <c r="P4" s="434"/>
      <c r="Q4" s="438"/>
      <c r="R4" s="435"/>
      <c r="S4" s="434"/>
      <c r="T4" s="186"/>
      <c r="U4" s="191"/>
      <c r="V4" s="191"/>
    </row>
    <row r="5" spans="1:22" s="192" customFormat="1" ht="22.5" customHeight="1">
      <c r="A5" s="434"/>
      <c r="B5" s="262"/>
      <c r="C5" s="435"/>
      <c r="D5" s="434"/>
      <c r="E5" s="434"/>
      <c r="F5" s="434"/>
      <c r="G5" s="434"/>
      <c r="H5" s="434"/>
      <c r="I5" s="434"/>
      <c r="J5" s="436"/>
      <c r="K5" s="434"/>
      <c r="L5" s="437"/>
      <c r="M5" s="434"/>
      <c r="N5" s="434"/>
      <c r="O5" s="434"/>
      <c r="P5" s="434"/>
      <c r="Q5" s="438"/>
      <c r="R5" s="435"/>
      <c r="S5" s="434"/>
      <c r="T5" s="186"/>
      <c r="U5" s="191"/>
      <c r="V5" s="191"/>
    </row>
    <row r="6" spans="1:22" s="194" customFormat="1" ht="18" customHeight="1">
      <c r="A6" s="439"/>
      <c r="B6" s="440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193"/>
      <c r="U6" s="193"/>
      <c r="V6" s="193"/>
    </row>
    <row r="7" spans="1:22" s="196" customFormat="1" ht="21" customHeight="1">
      <c r="A7" s="265"/>
      <c r="B7" s="265"/>
      <c r="C7" s="441"/>
      <c r="D7" s="265"/>
      <c r="E7" s="267"/>
      <c r="F7" s="267"/>
      <c r="G7" s="267"/>
      <c r="H7" s="267"/>
      <c r="I7" s="267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184"/>
      <c r="U7" s="184"/>
      <c r="V7" s="184"/>
    </row>
    <row r="8" spans="1:21" ht="21" customHeight="1">
      <c r="A8" s="437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434"/>
      <c r="T8" s="183"/>
      <c r="U8" s="181"/>
    </row>
    <row r="9" spans="1:21" ht="24.75" customHeight="1">
      <c r="A9" s="437"/>
      <c r="B9" s="397"/>
      <c r="C9" s="208"/>
      <c r="D9" s="397"/>
      <c r="E9" s="397"/>
      <c r="F9" s="397"/>
      <c r="G9" s="397"/>
      <c r="H9" s="397"/>
      <c r="I9" s="442"/>
      <c r="J9" s="443"/>
      <c r="K9" s="442"/>
      <c r="L9" s="397"/>
      <c r="M9" s="444"/>
      <c r="N9" s="444"/>
      <c r="O9" s="397"/>
      <c r="P9" s="397"/>
      <c r="Q9" s="397"/>
      <c r="R9" s="397"/>
      <c r="S9" s="434"/>
      <c r="T9" s="183"/>
      <c r="U9" s="181"/>
    </row>
    <row r="10" spans="1:21" ht="24.75" customHeight="1">
      <c r="A10" s="437"/>
      <c r="B10" s="397"/>
      <c r="C10" s="34"/>
      <c r="D10" s="397"/>
      <c r="E10" s="397"/>
      <c r="F10" s="397"/>
      <c r="G10" s="397"/>
      <c r="H10" s="397"/>
      <c r="I10" s="444"/>
      <c r="J10" s="398"/>
      <c r="K10" s="444"/>
      <c r="L10" s="444"/>
      <c r="M10" s="432"/>
      <c r="N10" s="35"/>
      <c r="O10" s="397"/>
      <c r="P10" s="35"/>
      <c r="Q10" s="35"/>
      <c r="R10" s="434"/>
      <c r="S10" s="434"/>
      <c r="T10" s="183"/>
      <c r="U10" s="181"/>
    </row>
    <row r="11" spans="1:21" ht="24.75" customHeight="1">
      <c r="A11" s="437"/>
      <c r="B11" s="397"/>
      <c r="C11" s="34"/>
      <c r="D11" s="397"/>
      <c r="E11" s="397"/>
      <c r="F11" s="397"/>
      <c r="G11" s="397"/>
      <c r="H11" s="397"/>
      <c r="I11" s="442"/>
      <c r="J11" s="85"/>
      <c r="K11" s="445"/>
      <c r="L11" s="445"/>
      <c r="M11" s="444"/>
      <c r="N11" s="444"/>
      <c r="O11" s="397"/>
      <c r="P11" s="397"/>
      <c r="Q11" s="397"/>
      <c r="R11" s="397"/>
      <c r="S11" s="434"/>
      <c r="T11" s="183"/>
      <c r="U11" s="181"/>
    </row>
    <row r="12" spans="1:21" ht="18" customHeight="1">
      <c r="A12" s="43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434"/>
      <c r="T12" s="183"/>
      <c r="U12" s="181"/>
    </row>
    <row r="13" spans="1:21" ht="18" customHeight="1">
      <c r="A13" s="437"/>
      <c r="B13" s="397"/>
      <c r="C13" s="397"/>
      <c r="D13" s="397"/>
      <c r="E13" s="397"/>
      <c r="F13" s="397"/>
      <c r="G13" s="397"/>
      <c r="H13" s="397"/>
      <c r="I13" s="397"/>
      <c r="J13" s="432"/>
      <c r="K13" s="397"/>
      <c r="L13" s="432"/>
      <c r="M13" s="397"/>
      <c r="N13" s="397"/>
      <c r="O13" s="397"/>
      <c r="P13" s="397"/>
      <c r="Q13" s="397"/>
      <c r="R13" s="397"/>
      <c r="S13" s="434"/>
      <c r="T13" s="183"/>
      <c r="U13" s="181"/>
    </row>
    <row r="14" spans="1:21" ht="21" customHeight="1">
      <c r="A14" s="437"/>
      <c r="B14" s="397"/>
      <c r="C14" s="68"/>
      <c r="D14" s="397"/>
      <c r="E14" s="397"/>
      <c r="F14" s="400"/>
      <c r="G14" s="68"/>
      <c r="H14" s="400"/>
      <c r="I14" s="397"/>
      <c r="J14" s="68"/>
      <c r="K14" s="432"/>
      <c r="L14" s="432"/>
      <c r="M14" s="68"/>
      <c r="N14" s="400"/>
      <c r="O14" s="432"/>
      <c r="P14" s="397"/>
      <c r="Q14" s="397"/>
      <c r="R14" s="397"/>
      <c r="S14" s="434"/>
      <c r="T14" s="183"/>
      <c r="U14" s="181"/>
    </row>
    <row r="15" spans="1:21" ht="21" customHeight="1">
      <c r="A15" s="437"/>
      <c r="B15" s="397"/>
      <c r="C15" s="35"/>
      <c r="D15" s="397"/>
      <c r="E15" s="397"/>
      <c r="F15" s="124"/>
      <c r="G15" s="124"/>
      <c r="H15" s="124"/>
      <c r="I15" s="397"/>
      <c r="J15" s="402"/>
      <c r="K15" s="432"/>
      <c r="L15" s="432"/>
      <c r="M15" s="424"/>
      <c r="N15" s="124"/>
      <c r="O15" s="432"/>
      <c r="P15" s="397"/>
      <c r="Q15" s="397"/>
      <c r="R15" s="397"/>
      <c r="S15" s="434"/>
      <c r="T15" s="183"/>
      <c r="U15" s="181"/>
    </row>
    <row r="16" spans="1:21" ht="21" customHeight="1">
      <c r="A16" s="437"/>
      <c r="B16" s="397"/>
      <c r="C16" s="35"/>
      <c r="D16" s="397"/>
      <c r="E16" s="397"/>
      <c r="F16" s="35"/>
      <c r="G16" s="35"/>
      <c r="H16" s="35"/>
      <c r="I16" s="397"/>
      <c r="J16" s="215"/>
      <c r="K16" s="432"/>
      <c r="L16" s="35"/>
      <c r="M16" s="35"/>
      <c r="N16" s="397"/>
      <c r="O16" s="446"/>
      <c r="P16" s="397"/>
      <c r="Q16" s="397"/>
      <c r="R16" s="397"/>
      <c r="S16" s="434"/>
      <c r="T16" s="183"/>
      <c r="U16" s="181"/>
    </row>
    <row r="17" spans="1:21" ht="18" customHeight="1">
      <c r="A17" s="437"/>
      <c r="B17" s="397"/>
      <c r="C17" s="397"/>
      <c r="D17" s="397"/>
      <c r="E17" s="397"/>
      <c r="F17" s="397"/>
      <c r="G17" s="397"/>
      <c r="H17" s="397"/>
      <c r="I17" s="397"/>
      <c r="J17" s="35"/>
      <c r="K17" s="35"/>
      <c r="L17" s="397"/>
      <c r="M17" s="397"/>
      <c r="N17" s="397"/>
      <c r="O17" s="397"/>
      <c r="P17" s="397"/>
      <c r="Q17" s="397"/>
      <c r="R17" s="397"/>
      <c r="S17" s="434"/>
      <c r="T17" s="183"/>
      <c r="U17" s="181"/>
    </row>
    <row r="18" spans="1:21" ht="21" customHeight="1">
      <c r="A18" s="437"/>
      <c r="B18" s="397"/>
      <c r="C18" s="397"/>
      <c r="D18" s="397"/>
      <c r="E18" s="397"/>
      <c r="F18" s="397"/>
      <c r="G18" s="447"/>
      <c r="H18" s="397"/>
      <c r="I18" s="397"/>
      <c r="J18" s="448"/>
      <c r="K18" s="397"/>
      <c r="L18" s="397"/>
      <c r="M18" s="447"/>
      <c r="N18" s="397"/>
      <c r="O18" s="397"/>
      <c r="P18" s="357"/>
      <c r="Q18" s="357"/>
      <c r="R18" s="397"/>
      <c r="S18" s="434"/>
      <c r="T18" s="183"/>
      <c r="U18" s="181"/>
    </row>
    <row r="19" spans="1:21" ht="21" customHeight="1">
      <c r="A19" s="437"/>
      <c r="B19" s="397"/>
      <c r="C19" s="35"/>
      <c r="D19" s="397"/>
      <c r="E19" s="397"/>
      <c r="F19" s="85"/>
      <c r="G19" s="85"/>
      <c r="H19" s="35"/>
      <c r="I19" s="432"/>
      <c r="J19" s="35"/>
      <c r="K19" s="35"/>
      <c r="L19" s="432"/>
      <c r="M19" s="85"/>
      <c r="N19" s="35"/>
      <c r="O19" s="35"/>
      <c r="P19" s="35"/>
      <c r="Q19" s="35"/>
      <c r="R19" s="397"/>
      <c r="S19" s="434"/>
      <c r="T19" s="183"/>
      <c r="U19" s="181"/>
    </row>
    <row r="20" spans="1:21" ht="21" customHeight="1">
      <c r="A20" s="437"/>
      <c r="B20" s="397"/>
      <c r="C20" s="35"/>
      <c r="D20" s="397"/>
      <c r="E20" s="397"/>
      <c r="F20" s="449"/>
      <c r="G20" s="449"/>
      <c r="H20" s="35"/>
      <c r="I20" s="432"/>
      <c r="J20" s="35"/>
      <c r="K20" s="35"/>
      <c r="L20" s="432"/>
      <c r="M20" s="449"/>
      <c r="N20" s="35"/>
      <c r="O20" s="35"/>
      <c r="P20" s="35"/>
      <c r="Q20" s="35"/>
      <c r="R20" s="397"/>
      <c r="S20" s="434"/>
      <c r="T20" s="183"/>
      <c r="U20" s="181"/>
    </row>
    <row r="21" spans="1:21" ht="21" customHeight="1">
      <c r="A21" s="437"/>
      <c r="B21" s="437"/>
      <c r="C21" s="434"/>
      <c r="D21" s="434"/>
      <c r="E21" s="450"/>
      <c r="F21" s="450"/>
      <c r="G21" s="450"/>
      <c r="H21" s="450"/>
      <c r="I21" s="434"/>
      <c r="J21" s="265"/>
      <c r="K21" s="434"/>
      <c r="L21" s="434"/>
      <c r="M21" s="434"/>
      <c r="N21" s="434"/>
      <c r="O21" s="434"/>
      <c r="P21" s="434"/>
      <c r="Q21" s="434"/>
      <c r="R21" s="434"/>
      <c r="S21" s="434"/>
      <c r="T21" s="183"/>
      <c r="U21" s="181"/>
    </row>
    <row r="22" spans="1:19" ht="30" customHeight="1">
      <c r="A22" s="434"/>
      <c r="B22" s="265"/>
      <c r="C22" s="265"/>
      <c r="D22" s="459"/>
      <c r="E22" s="460"/>
      <c r="F22" s="460"/>
      <c r="G22" s="460"/>
      <c r="H22" s="265"/>
      <c r="I22" s="265"/>
      <c r="J22" s="451"/>
      <c r="K22" s="265"/>
      <c r="L22" s="265"/>
      <c r="M22" s="452"/>
      <c r="N22" s="452"/>
      <c r="O22" s="452"/>
      <c r="P22" s="452"/>
      <c r="Q22" s="265"/>
      <c r="R22" s="265"/>
      <c r="S22" s="434"/>
    </row>
    <row r="23" spans="1:20" s="237" customFormat="1" ht="21" customHeight="1">
      <c r="A23" s="265"/>
      <c r="B23" s="35"/>
      <c r="C23" s="35"/>
      <c r="D23" s="35"/>
      <c r="E23" s="35"/>
      <c r="F23" s="35"/>
      <c r="G23" s="35"/>
      <c r="H23" s="35"/>
      <c r="I23" s="35"/>
      <c r="J23" s="451"/>
      <c r="K23" s="35"/>
      <c r="L23" s="35"/>
      <c r="M23" s="35"/>
      <c r="N23" s="35"/>
      <c r="O23" s="251"/>
      <c r="P23" s="251"/>
      <c r="Q23" s="251"/>
      <c r="R23" s="251"/>
      <c r="S23" s="265"/>
      <c r="T23" s="179"/>
    </row>
    <row r="24" spans="1:20" s="192" customFormat="1" ht="21" customHeight="1">
      <c r="A24" s="434"/>
      <c r="B24" s="266"/>
      <c r="C24" s="267"/>
      <c r="D24" s="268"/>
      <c r="E24" s="451"/>
      <c r="F24" s="451"/>
      <c r="G24" s="451"/>
      <c r="H24" s="451"/>
      <c r="I24" s="265"/>
      <c r="J24" s="451"/>
      <c r="K24" s="266"/>
      <c r="L24" s="267"/>
      <c r="M24" s="268"/>
      <c r="N24" s="451"/>
      <c r="O24" s="451"/>
      <c r="P24" s="451"/>
      <c r="Q24" s="451"/>
      <c r="R24" s="265"/>
      <c r="S24" s="434"/>
      <c r="T24" s="179"/>
    </row>
    <row r="25" spans="1:20" s="192" customFormat="1" ht="21" customHeight="1">
      <c r="A25" s="434"/>
      <c r="B25" s="453"/>
      <c r="C25" s="429"/>
      <c r="D25" s="454"/>
      <c r="E25" s="455"/>
      <c r="F25" s="456"/>
      <c r="G25" s="457"/>
      <c r="H25" s="457"/>
      <c r="I25" s="458"/>
      <c r="J25" s="451"/>
      <c r="K25" s="453"/>
      <c r="L25" s="429"/>
      <c r="M25" s="429"/>
      <c r="N25" s="455"/>
      <c r="O25" s="461"/>
      <c r="P25" s="461"/>
      <c r="Q25" s="461"/>
      <c r="R25" s="461"/>
      <c r="S25" s="434"/>
      <c r="T25" s="179"/>
    </row>
    <row r="26" spans="1:20" s="192" customFormat="1" ht="21" customHeight="1">
      <c r="A26" s="434"/>
      <c r="B26" s="266"/>
      <c r="C26" s="267"/>
      <c r="D26" s="268"/>
      <c r="E26" s="451"/>
      <c r="F26" s="251"/>
      <c r="G26" s="457"/>
      <c r="H26" s="457"/>
      <c r="I26" s="251"/>
      <c r="J26" s="451"/>
      <c r="K26" s="453"/>
      <c r="L26" s="429"/>
      <c r="M26" s="429"/>
      <c r="N26" s="455"/>
      <c r="O26" s="461"/>
      <c r="P26" s="461"/>
      <c r="Q26" s="461"/>
      <c r="R26" s="461"/>
      <c r="S26" s="434"/>
      <c r="T26" s="179"/>
    </row>
    <row r="27" spans="1:20" s="192" customFormat="1" ht="21" customHeight="1">
      <c r="A27" s="434"/>
      <c r="B27" s="453"/>
      <c r="C27" s="429"/>
      <c r="D27" s="454"/>
      <c r="E27" s="455"/>
      <c r="F27" s="461"/>
      <c r="G27" s="461"/>
      <c r="H27" s="461"/>
      <c r="I27" s="461"/>
      <c r="J27" s="451"/>
      <c r="K27" s="453"/>
      <c r="L27" s="429"/>
      <c r="M27" s="429"/>
      <c r="N27" s="455"/>
      <c r="O27" s="461"/>
      <c r="P27" s="461"/>
      <c r="Q27" s="461"/>
      <c r="R27" s="461"/>
      <c r="S27" s="434"/>
      <c r="T27" s="179"/>
    </row>
    <row r="28" spans="1:20" s="192" customFormat="1" ht="21" customHeight="1">
      <c r="A28" s="434"/>
      <c r="B28" s="453"/>
      <c r="C28" s="429"/>
      <c r="D28" s="429"/>
      <c r="E28" s="455"/>
      <c r="F28" s="251"/>
      <c r="G28" s="457"/>
      <c r="H28" s="457"/>
      <c r="I28" s="251"/>
      <c r="J28" s="451"/>
      <c r="K28" s="453"/>
      <c r="L28" s="429"/>
      <c r="M28" s="429"/>
      <c r="N28" s="455"/>
      <c r="O28" s="461"/>
      <c r="P28" s="461"/>
      <c r="Q28" s="461"/>
      <c r="R28" s="461"/>
      <c r="S28" s="434"/>
      <c r="T28" s="179"/>
    </row>
    <row r="29" spans="1:20" s="192" customFormat="1" ht="21" customHeight="1">
      <c r="A29" s="434"/>
      <c r="B29" s="453"/>
      <c r="C29" s="429"/>
      <c r="D29" s="454"/>
      <c r="E29" s="455"/>
      <c r="F29" s="456"/>
      <c r="G29" s="457"/>
      <c r="H29" s="457"/>
      <c r="I29" s="458"/>
      <c r="J29" s="451"/>
      <c r="K29" s="453"/>
      <c r="L29" s="429"/>
      <c r="M29" s="429"/>
      <c r="N29" s="455"/>
      <c r="O29" s="461"/>
      <c r="P29" s="461"/>
      <c r="Q29" s="461"/>
      <c r="R29" s="461"/>
      <c r="S29" s="434"/>
      <c r="T29" s="179"/>
    </row>
    <row r="30" spans="1:20" s="192" customFormat="1" ht="21" customHeight="1">
      <c r="A30" s="434"/>
      <c r="B30" s="453"/>
      <c r="C30" s="429"/>
      <c r="D30" s="429"/>
      <c r="E30" s="455"/>
      <c r="F30" s="251"/>
      <c r="G30" s="457"/>
      <c r="H30" s="457"/>
      <c r="I30" s="251"/>
      <c r="J30" s="451"/>
      <c r="K30" s="453"/>
      <c r="L30" s="429"/>
      <c r="M30" s="429"/>
      <c r="N30" s="455"/>
      <c r="O30" s="461"/>
      <c r="P30" s="461"/>
      <c r="Q30" s="461"/>
      <c r="R30" s="461"/>
      <c r="S30" s="434"/>
      <c r="T30" s="179"/>
    </row>
    <row r="31" spans="1:20" s="192" customFormat="1" ht="21" customHeight="1">
      <c r="A31" s="434"/>
      <c r="B31" s="453"/>
      <c r="C31" s="429"/>
      <c r="D31" s="454"/>
      <c r="E31" s="455"/>
      <c r="F31" s="461"/>
      <c r="G31" s="461"/>
      <c r="H31" s="461"/>
      <c r="I31" s="461"/>
      <c r="J31" s="451"/>
      <c r="K31" s="453"/>
      <c r="L31" s="429"/>
      <c r="M31" s="429"/>
      <c r="N31" s="455"/>
      <c r="O31" s="461"/>
      <c r="P31" s="461"/>
      <c r="Q31" s="461"/>
      <c r="R31" s="461"/>
      <c r="S31" s="434"/>
      <c r="T31" s="179"/>
    </row>
    <row r="32" spans="1:20" s="192" customFormat="1" ht="21" customHeight="1">
      <c r="A32" s="434"/>
      <c r="B32" s="453"/>
      <c r="C32" s="429"/>
      <c r="D32" s="429"/>
      <c r="E32" s="455"/>
      <c r="F32" s="251"/>
      <c r="G32" s="457"/>
      <c r="H32" s="457"/>
      <c r="I32" s="251"/>
      <c r="J32" s="451"/>
      <c r="K32" s="453"/>
      <c r="L32" s="429"/>
      <c r="M32" s="429"/>
      <c r="N32" s="455"/>
      <c r="O32" s="461"/>
      <c r="P32" s="461"/>
      <c r="Q32" s="461"/>
      <c r="R32" s="461"/>
      <c r="S32" s="434"/>
      <c r="T32" s="179"/>
    </row>
    <row r="33" spans="1:20" s="192" customFormat="1" ht="21" customHeight="1">
      <c r="A33" s="434"/>
      <c r="B33" s="453"/>
      <c r="C33" s="429"/>
      <c r="D33" s="454"/>
      <c r="E33" s="455"/>
      <c r="F33" s="461"/>
      <c r="G33" s="461"/>
      <c r="H33" s="461"/>
      <c r="I33" s="461"/>
      <c r="J33" s="451"/>
      <c r="K33" s="453"/>
      <c r="L33" s="429"/>
      <c r="M33" s="429"/>
      <c r="N33" s="455"/>
      <c r="O33" s="462"/>
      <c r="P33" s="462"/>
      <c r="Q33" s="462"/>
      <c r="R33" s="462"/>
      <c r="S33" s="434"/>
      <c r="T33" s="179"/>
    </row>
    <row r="34" spans="1:20" s="185" customFormat="1" ht="21" customHeight="1">
      <c r="A34" s="434"/>
      <c r="B34" s="266"/>
      <c r="C34" s="267"/>
      <c r="D34" s="268"/>
      <c r="E34" s="451"/>
      <c r="F34" s="35"/>
      <c r="G34" s="35"/>
      <c r="H34" s="35"/>
      <c r="I34" s="35"/>
      <c r="J34" s="451"/>
      <c r="K34" s="266"/>
      <c r="L34" s="267"/>
      <c r="M34" s="268"/>
      <c r="N34" s="451"/>
      <c r="O34" s="461"/>
      <c r="P34" s="461"/>
      <c r="Q34" s="461"/>
      <c r="R34" s="461"/>
      <c r="S34" s="434"/>
      <c r="T34" s="179"/>
    </row>
    <row r="35" spans="1:19" ht="21" customHeight="1">
      <c r="A35" s="434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</row>
    <row r="36" spans="1:19" ht="12.75">
      <c r="A36" s="73"/>
      <c r="B36" s="463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73"/>
    </row>
    <row r="37" spans="1:19" ht="12.75">
      <c r="A37" s="73"/>
      <c r="B37" s="463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73"/>
    </row>
    <row r="38" spans="1:19" ht="12.75">
      <c r="A38" s="73"/>
      <c r="B38" s="463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73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sheetProtection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70" r:id="rId4"/>
  <drawing r:id="rId3"/>
  <legacyDrawing r:id="rId2"/>
  <oleObjects>
    <oleObject progId="AcroExch.Document.7" shapeId="13589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2011-09-15T13:40:36Z</cp:lastPrinted>
  <dcterms:created xsi:type="dcterms:W3CDTF">2003-01-10T15:39:03Z</dcterms:created>
  <dcterms:modified xsi:type="dcterms:W3CDTF">2011-10-10T06:40:02Z</dcterms:modified>
  <cp:category/>
  <cp:version/>
  <cp:contentType/>
  <cp:contentStatus/>
</cp:coreProperties>
</file>