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tabRatio="874" activeTab="1"/>
  </bookViews>
  <sheets>
    <sheet name="titul" sheetId="1" r:id="rId1"/>
    <sheet name="Lichkov" sheetId="2" r:id="rId2"/>
  </sheets>
  <definedNames/>
  <calcPr fullCalcOnLoad="1"/>
</workbook>
</file>

<file path=xl/sharedStrings.xml><?xml version="1.0" encoding="utf-8"?>
<sst xmlns="http://schemas.openxmlformats.org/spreadsheetml/2006/main" count="254" uniqueCount="145">
  <si>
    <t>Vjezdová</t>
  </si>
  <si>
    <t>Odjezdová</t>
  </si>
  <si>
    <t>Př L</t>
  </si>
  <si>
    <t>L</t>
  </si>
  <si>
    <t>=</t>
  </si>
  <si>
    <t>Př S</t>
  </si>
  <si>
    <t>S</t>
  </si>
  <si>
    <t>Př ML</t>
  </si>
  <si>
    <t>zast.</t>
  </si>
  <si>
    <t>ML</t>
  </si>
  <si>
    <t>proj.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</si>
  <si>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</si>
  <si>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</si>
  <si>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</si>
  <si>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</si>
  <si>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</si>
  <si>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</si>
  <si>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</si>
  <si>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</si>
  <si>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</si>
  <si>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Směr  :  Dolní Lipka  //  Miedzylesie PKP</t>
  </si>
  <si>
    <t>Návěstidla  -  ŽST</t>
  </si>
  <si>
    <t>Směr  :  Těchonín</t>
  </si>
  <si>
    <t>Seřaďovací</t>
  </si>
  <si>
    <t>Z  Dolní Lipky</t>
  </si>
  <si>
    <t>Z  Miedzylesie</t>
  </si>
  <si>
    <t>Km  110,817</t>
  </si>
  <si>
    <t>Traťové</t>
  </si>
  <si>
    <t>S 1</t>
  </si>
  <si>
    <t>S 4</t>
  </si>
  <si>
    <t>Se 1</t>
  </si>
  <si>
    <t>Se 3</t>
  </si>
  <si>
    <t>Se 6</t>
  </si>
  <si>
    <t>L 2</t>
  </si>
  <si>
    <t>L 4</t>
  </si>
  <si>
    <t>zabezpečovací</t>
  </si>
  <si>
    <t>Automatické  hradlo</t>
  </si>
  <si>
    <t>Kód : 14</t>
  </si>
  <si>
    <t>Se 7</t>
  </si>
  <si>
    <t>SENA</t>
  </si>
  <si>
    <t>JTom</t>
  </si>
  <si>
    <t>Se 11</t>
  </si>
  <si>
    <t>Se 12</t>
  </si>
  <si>
    <t>L 1</t>
  </si>
  <si>
    <t>zařízení :</t>
  </si>
  <si>
    <t>( bez návěstního bodu )</t>
  </si>
  <si>
    <t>S 2</t>
  </si>
  <si>
    <t>S 5</t>
  </si>
  <si>
    <t>Se 8</t>
  </si>
  <si>
    <t>L 3</t>
  </si>
  <si>
    <t>L 5</t>
  </si>
  <si>
    <t>Se 2</t>
  </si>
  <si>
    <t>Se 4</t>
  </si>
  <si>
    <t>Se 9</t>
  </si>
  <si>
    <t>S 3</t>
  </si>
  <si>
    <t>S 7</t>
  </si>
  <si>
    <t>Se 5</t>
  </si>
  <si>
    <t>Se 10</t>
  </si>
  <si>
    <t>Zjišťování  konce</t>
  </si>
  <si>
    <t>samočinně činností</t>
  </si>
  <si>
    <t>vlaku :</t>
  </si>
  <si>
    <t>zabezpečovacího zařízení</t>
  </si>
  <si>
    <t>Zjišťování</t>
  </si>
  <si>
    <t>EZ1</t>
  </si>
  <si>
    <t>DVk1</t>
  </si>
  <si>
    <t>( DVk1/11 )</t>
  </si>
  <si>
    <t>Vk 1</t>
  </si>
  <si>
    <t>Vk 2</t>
  </si>
  <si>
    <t>EZ2</t>
  </si>
  <si>
    <t>Vk 3</t>
  </si>
  <si>
    <t>Vk 4</t>
  </si>
  <si>
    <t>EZ3</t>
  </si>
  <si>
    <t>Vjezdové / odjezdové rychlosti :</t>
  </si>
  <si>
    <t>poznámka</t>
  </si>
  <si>
    <t>v pokračování traťové koleje - rychlost traťová s místním omezením</t>
  </si>
  <si>
    <t>Obvod  posunu</t>
  </si>
  <si>
    <t>dolnolipské zhlaví</t>
  </si>
  <si>
    <t>při jízdě do odbočky - není-li uvedeno jinak, rychlost 50 km/h</t>
  </si>
  <si>
    <t>elm.</t>
  </si>
  <si>
    <t>z</t>
  </si>
  <si>
    <t>na</t>
  </si>
  <si>
    <t>přes  výhybky</t>
  </si>
  <si>
    <t>ručně</t>
  </si>
  <si>
    <t xml:space="preserve">  výměnový zámek, klíč je v KZ DVk1</t>
  </si>
  <si>
    <t>Současné  vlakové  cesty</t>
  </si>
  <si>
    <t xml:space="preserve">  stoj.kont.vým. zámek, klíč je v KZ Vk3</t>
  </si>
  <si>
    <t>traťové  koleje</t>
  </si>
  <si>
    <t>k. č. 3a</t>
  </si>
  <si>
    <t>Vzájemně vyloučeny jsou všechny : 1) - protisměrné jízdní cesty na tutéž kolej</t>
  </si>
  <si>
    <t xml:space="preserve">  stoj.kont.vým. zámek, klíč je v KZ Vk4</t>
  </si>
  <si>
    <t>2) - jízdní cesty mající předepsanou rozdílnou polohu alespoň jedné pojížděné nebo odvratné výhybky</t>
  </si>
  <si>
    <t>Trať :</t>
  </si>
  <si>
    <t>512 A</t>
  </si>
  <si>
    <t>Km  95,138</t>
  </si>
  <si>
    <t>Ev. č. :</t>
  </si>
  <si>
    <t>512 B</t>
  </si>
  <si>
    <t>Staniční</t>
  </si>
  <si>
    <t>3. kategorie</t>
  </si>
  <si>
    <t>Kód :  22</t>
  </si>
  <si>
    <t>Dopravní stanoviště :</t>
  </si>
  <si>
    <t>Dopravní kancelář</t>
  </si>
  <si>
    <t>Technologická budova</t>
  </si>
  <si>
    <t>( km )</t>
  </si>
  <si>
    <t>95,138 j.t. 110,817</t>
  </si>
  <si>
    <t>95,178 j.t. 110,777</t>
  </si>
  <si>
    <t>Počet  pracovníků :</t>
  </si>
  <si>
    <t>SÚ</t>
  </si>
  <si>
    <t>Dopravní  koleje</t>
  </si>
  <si>
    <t>Nástupiště  u  koleje</t>
  </si>
  <si>
    <t>Poznámka</t>
  </si>
  <si>
    <t>Hlavní  staniční  kolej, NTV</t>
  </si>
  <si>
    <t>směr Miedzylesie PKP - Těchonín</t>
  </si>
  <si>
    <t>Vjezd - odjezd - průjezd, NTV</t>
  </si>
  <si>
    <t>+</t>
  </si>
  <si>
    <t>směr Dolní Lipka</t>
  </si>
  <si>
    <t>Pouze odjezd, NTV</t>
  </si>
  <si>
    <t>konstrukce Tischer</t>
  </si>
  <si>
    <t>směr Miedzylesie PKP a Dolní Lipka</t>
  </si>
  <si>
    <t>Elektronické stavědlo - ESA 13</t>
  </si>
  <si>
    <t>Výpravčí  -  1</t>
  </si>
  <si>
    <t>všechny směry :</t>
  </si>
  <si>
    <t>zast. - 90</t>
  </si>
  <si>
    <t>konce  vlaku</t>
  </si>
  <si>
    <t>proj. - 30</t>
  </si>
  <si>
    <t>* ) = obsazení v době stanovené rozvrhem služby. V době nepřítomnosti přebírá jeho povinnosti výpravčí.</t>
  </si>
  <si>
    <t>Výprava vlaků s přepravou cestujících dle čl. 505 SŽDC (ČD) D2</t>
  </si>
  <si>
    <t>Staniční dozorce  -  1*)</t>
  </si>
  <si>
    <t>č. II,  ostrovní</t>
  </si>
  <si>
    <t>konstrukce SUDOP T + desky K230</t>
  </si>
  <si>
    <t>přístup po přechodu v km 110,822</t>
  </si>
  <si>
    <t>č. I,  vnější</t>
  </si>
  <si>
    <t>přístup od dopravní kanceláře</t>
  </si>
  <si>
    <t>VI. / 2011</t>
  </si>
  <si>
    <t>oba směry:</t>
  </si>
  <si>
    <t>1 a</t>
  </si>
  <si>
    <t>Průjezd, NTV</t>
  </si>
  <si>
    <t>3 a</t>
  </si>
  <si>
    <t>Obvod  výpravčího</t>
  </si>
  <si>
    <t>most - km 110,608</t>
  </si>
  <si>
    <t>( Vk3/12t/12 )</t>
  </si>
  <si>
    <t>( Vk4/13t/13 )</t>
  </si>
  <si>
    <t>Km 95,138 (512A) = Km 110,817 (512B)</t>
  </si>
  <si>
    <t>ovládá z DOZ ŽST Těchonín a Jablonné nad Orlicí</t>
  </si>
  <si>
    <t>Vlečka č: V4116 t.č. mimo provoz</t>
  </si>
  <si>
    <t>2, 3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</si>
</sst>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9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sz val="12"/>
      <name val="Times New Roman CE"/>
      <family val="1"/>
    </font>
    <font>
      <b/>
      <sz val="12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4"/>
      <name val="Times New Roman CE"/>
      <family val="0"/>
    </font>
    <font>
      <sz val="18"/>
      <name val="Times New Roman CE"/>
      <family val="1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16"/>
      <name val="Times New Roman CE"/>
      <family val="1"/>
    </font>
    <font>
      <sz val="11"/>
      <name val="Arial CE"/>
      <family val="2"/>
    </font>
    <font>
      <b/>
      <sz val="12"/>
      <color indexed="10"/>
      <name val="Arial CE"/>
      <family val="2"/>
    </font>
    <font>
      <i/>
      <sz val="10"/>
      <name val="Arial CE"/>
      <family val="2"/>
    </font>
    <font>
      <sz val="12"/>
      <color indexed="10"/>
      <name val="Arial CE"/>
      <family val="2"/>
    </font>
    <font>
      <b/>
      <sz val="2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0"/>
      <color indexed="12"/>
      <name val="Arial CE"/>
      <family val="2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b/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2"/>
      <name val="Arial CYR"/>
      <family val="2"/>
    </font>
    <font>
      <sz val="12"/>
      <color indexed="53"/>
      <name val="Times New Roman CE"/>
      <family val="1"/>
    </font>
    <font>
      <u val="single"/>
      <sz val="12"/>
      <name val="Arial CE"/>
      <family val="2"/>
    </font>
    <font>
      <b/>
      <u val="single"/>
      <sz val="12"/>
      <color indexed="10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sz val="10"/>
      <color indexed="53"/>
      <name val="Arial CE"/>
      <family val="2"/>
    </font>
    <font>
      <sz val="12"/>
      <name val="Times New Roman"/>
      <family val="1"/>
    </font>
    <font>
      <sz val="9"/>
      <name val="Arial CE"/>
      <family val="2"/>
    </font>
    <font>
      <b/>
      <sz val="14"/>
      <color indexed="16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8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6"/>
      <name val="Times New Roman CE"/>
      <family val="1"/>
    </font>
    <font>
      <b/>
      <sz val="12"/>
      <name val="Times New Roman"/>
      <family val="1"/>
    </font>
    <font>
      <b/>
      <sz val="12"/>
      <name val="CG Times"/>
      <family val="1"/>
    </font>
    <font>
      <sz val="20"/>
      <name val="Arial CE"/>
      <family val="2"/>
    </font>
    <font>
      <i/>
      <sz val="16"/>
      <name val="Times New Roman CE"/>
      <family val="1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sz val="12"/>
      <name val="Courier"/>
      <family val="3"/>
    </font>
    <font>
      <sz val="14"/>
      <name val="Times New Roman CE"/>
      <family val="0"/>
    </font>
    <font>
      <sz val="16"/>
      <name val="Arial CE"/>
      <family val="0"/>
    </font>
    <font>
      <b/>
      <sz val="12"/>
      <color indexed="14"/>
      <name val="Arial CE"/>
      <family val="0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164" fontId="0" fillId="0" borderId="0" xfId="0" applyNumberFormat="1" applyFont="1" applyAlignment="1">
      <alignment textRotation="9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4" fillId="3" borderId="9" xfId="0" applyFont="1" applyFill="1" applyBorder="1" applyAlignment="1">
      <alignment horizontal="centerContinuous" vertical="center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>
      <alignment/>
    </xf>
    <xf numFmtId="0" fontId="19" fillId="4" borderId="11" xfId="0" applyFont="1" applyFill="1" applyBorder="1" applyAlignment="1">
      <alignment horizontal="centerContinuous" vertical="center"/>
    </xf>
    <xf numFmtId="0" fontId="19" fillId="4" borderId="12" xfId="0" applyFont="1" applyFill="1" applyBorder="1" applyAlignment="1">
      <alignment horizontal="centerContinuous" vertical="center"/>
    </xf>
    <xf numFmtId="0" fontId="19" fillId="4" borderId="13" xfId="0" applyFont="1" applyFill="1" applyBorder="1" applyAlignment="1">
      <alignment horizontal="centerContinuous" vertical="center"/>
    </xf>
    <xf numFmtId="44" fontId="19" fillId="4" borderId="14" xfId="18" applyFont="1" applyFill="1" applyBorder="1" applyAlignment="1">
      <alignment horizontal="centerContinuous" vertical="center"/>
    </xf>
    <xf numFmtId="0" fontId="0" fillId="4" borderId="12" xfId="0" applyFont="1" applyFill="1" applyBorder="1" applyAlignment="1">
      <alignment horizontal="centerContinuous" vertical="center"/>
    </xf>
    <xf numFmtId="44" fontId="19" fillId="4" borderId="12" xfId="18" applyFont="1" applyFill="1" applyBorder="1" applyAlignment="1">
      <alignment horizontal="centerContinuous" vertical="center"/>
    </xf>
    <xf numFmtId="0" fontId="0" fillId="4" borderId="13" xfId="0" applyFont="1" applyFill="1" applyBorder="1" applyAlignment="1">
      <alignment horizontal="centerContinuous" vertical="center"/>
    </xf>
    <xf numFmtId="44" fontId="19" fillId="4" borderId="14" xfId="18" applyFont="1" applyFill="1" applyBorder="1" applyAlignment="1">
      <alignment vertical="center"/>
    </xf>
    <xf numFmtId="44" fontId="19" fillId="4" borderId="12" xfId="18" applyFont="1" applyFill="1" applyBorder="1" applyAlignment="1">
      <alignment vertical="center"/>
    </xf>
    <xf numFmtId="0" fontId="25" fillId="4" borderId="12" xfId="0" applyFont="1" applyFill="1" applyBorder="1" applyAlignment="1">
      <alignment horizontal="centerContinuous" vertical="center"/>
    </xf>
    <xf numFmtId="0" fontId="25" fillId="4" borderId="12" xfId="0" applyFont="1" applyFill="1" applyBorder="1" applyAlignment="1">
      <alignment vertical="center"/>
    </xf>
    <xf numFmtId="0" fontId="25" fillId="4" borderId="15" xfId="0" applyFont="1" applyFill="1" applyBorder="1" applyAlignment="1">
      <alignment vertical="center"/>
    </xf>
    <xf numFmtId="0" fontId="10" fillId="0" borderId="0" xfId="2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49" fontId="26" fillId="0" borderId="0" xfId="21" applyNumberFormat="1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25" fillId="4" borderId="11" xfId="0" applyFont="1" applyFill="1" applyBorder="1" applyAlignment="1">
      <alignment horizontal="centerContinuous" vertical="center"/>
    </xf>
    <xf numFmtId="0" fontId="25" fillId="4" borderId="13" xfId="0" applyFont="1" applyFill="1" applyBorder="1" applyAlignment="1">
      <alignment horizontal="centerContinuous" vertical="center"/>
    </xf>
    <xf numFmtId="0" fontId="19" fillId="4" borderId="14" xfId="0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19" fillId="4" borderId="14" xfId="0" applyFont="1" applyFill="1" applyBorder="1" applyAlignment="1">
      <alignment horizontal="centerContinuous" vertical="center"/>
    </xf>
    <xf numFmtId="0" fontId="19" fillId="4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Continuous" vertical="center"/>
    </xf>
    <xf numFmtId="164" fontId="0" fillId="0" borderId="20" xfId="0" applyNumberFormat="1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27" fillId="0" borderId="0" xfId="20" applyNumberFormat="1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28" xfId="0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21" applyFont="1" applyFill="1" applyBorder="1" applyAlignment="1">
      <alignment/>
      <protection/>
    </xf>
    <xf numFmtId="49" fontId="26" fillId="0" borderId="0" xfId="21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/>
      <protection/>
    </xf>
    <xf numFmtId="0" fontId="33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164" fontId="7" fillId="0" borderId="3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5" fillId="0" borderId="0" xfId="21" applyFont="1" applyFill="1" applyBorder="1" applyAlignment="1">
      <alignment/>
      <protection/>
    </xf>
    <xf numFmtId="0" fontId="17" fillId="0" borderId="0" xfId="0" applyFont="1" applyAlignment="1">
      <alignment horizontal="center"/>
    </xf>
    <xf numFmtId="0" fontId="0" fillId="0" borderId="0" xfId="21" applyFill="1" applyBorder="1" applyAlignment="1">
      <alignment/>
      <protection/>
    </xf>
    <xf numFmtId="0" fontId="14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8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36" fillId="0" borderId="0" xfId="21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ont="1" applyBorder="1" applyAlignment="1">
      <alignment horizontal="center" vertical="center"/>
    </xf>
    <xf numFmtId="0" fontId="3" fillId="0" borderId="0" xfId="21" applyFont="1" applyFill="1" applyBorder="1" applyAlignment="1">
      <alignment horizontal="right" vertical="center"/>
      <protection/>
    </xf>
    <xf numFmtId="49" fontId="39" fillId="0" borderId="0" xfId="21" applyNumberFormat="1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0" fillId="0" borderId="41" xfId="21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21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 vertical="top"/>
    </xf>
    <xf numFmtId="0" fontId="19" fillId="0" borderId="0" xfId="0" applyFont="1" applyFill="1" applyBorder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49" fontId="9" fillId="0" borderId="0" xfId="0" applyNumberFormat="1" applyFont="1" applyAlignment="1">
      <alignment horizontal="center" vertical="top"/>
    </xf>
    <xf numFmtId="164" fontId="43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164" fontId="45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17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164" fontId="4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164" fontId="0" fillId="0" borderId="0" xfId="0" applyNumberFormat="1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 vertical="top"/>
      <protection/>
    </xf>
    <xf numFmtId="0" fontId="42" fillId="0" borderId="0" xfId="0" applyFont="1" applyAlignment="1">
      <alignment horizontal="left" vertical="top"/>
    </xf>
    <xf numFmtId="0" fontId="27" fillId="0" borderId="0" xfId="0" applyFon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Continuous" vertical="center"/>
    </xf>
    <xf numFmtId="0" fontId="0" fillId="5" borderId="12" xfId="0" applyFont="1" applyFill="1" applyBorder="1" applyAlignment="1">
      <alignment horizontal="centerContinuous" vertical="center"/>
    </xf>
    <xf numFmtId="0" fontId="3" fillId="5" borderId="15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49" fontId="49" fillId="0" borderId="47" xfId="0" applyNumberFormat="1" applyFont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49" fontId="49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50" fillId="0" borderId="4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49" fillId="0" borderId="5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1" fontId="1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 vertical="center"/>
    </xf>
    <xf numFmtId="49" fontId="51" fillId="0" borderId="0" xfId="21" applyNumberFormat="1" applyFont="1" applyFill="1" applyBorder="1" applyAlignment="1">
      <alignment horizontal="center" vertical="center"/>
      <protection/>
    </xf>
    <xf numFmtId="164" fontId="12" fillId="0" borderId="0" xfId="21" applyNumberFormat="1" applyFont="1" applyFill="1" applyBorder="1" applyAlignment="1">
      <alignment horizontal="centerContinuous" vertical="center"/>
      <protection/>
    </xf>
    <xf numFmtId="0" fontId="0" fillId="0" borderId="59" xfId="0" applyFont="1" applyBorder="1" applyAlignment="1">
      <alignment horizontal="center" vertical="center"/>
    </xf>
    <xf numFmtId="49" fontId="49" fillId="0" borderId="31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2" fillId="0" borderId="0" xfId="21" applyNumberFormat="1" applyFont="1" applyFill="1" applyBorder="1" applyAlignment="1">
      <alignment horizontal="center" vertical="center"/>
      <protection/>
    </xf>
    <xf numFmtId="164" fontId="53" fillId="0" borderId="0" xfId="21" applyNumberFormat="1" applyFont="1" applyFill="1" applyBorder="1" applyAlignment="1">
      <alignment horizontal="centerContinuous" vertical="center"/>
      <protection/>
    </xf>
    <xf numFmtId="49" fontId="50" fillId="0" borderId="31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164" fontId="13" fillId="0" borderId="37" xfId="0" applyNumberFormat="1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left" vertical="center"/>
    </xf>
    <xf numFmtId="0" fontId="0" fillId="0" borderId="39" xfId="0" applyBorder="1" applyAlignment="1">
      <alignment/>
    </xf>
    <xf numFmtId="0" fontId="23" fillId="0" borderId="0" xfId="21" applyFont="1" applyAlignment="1">
      <alignment/>
      <protection/>
    </xf>
    <xf numFmtId="0" fontId="23" fillId="0" borderId="0" xfId="2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0" fontId="10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61" fillId="0" borderId="0" xfId="21" applyFont="1" applyAlignment="1">
      <alignment horizontal="right" vertical="center"/>
      <protection/>
    </xf>
    <xf numFmtId="0" fontId="61" fillId="0" borderId="0" xfId="21" applyFont="1" applyAlignment="1">
      <alignment horizontal="center" vertical="center"/>
      <protection/>
    </xf>
    <xf numFmtId="0" fontId="23" fillId="0" borderId="0" xfId="21" applyFont="1" applyBorder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0" fillId="2" borderId="65" xfId="21" applyFont="1" applyFill="1" applyBorder="1" applyAlignment="1">
      <alignment vertical="center"/>
      <protection/>
    </xf>
    <xf numFmtId="0" fontId="0" fillId="2" borderId="66" xfId="21" applyFont="1" applyFill="1" applyBorder="1" applyAlignment="1">
      <alignment vertical="center"/>
      <protection/>
    </xf>
    <xf numFmtId="0" fontId="0" fillId="2" borderId="30" xfId="21" applyFont="1" applyFill="1" applyBorder="1" applyAlignment="1">
      <alignment vertical="center"/>
      <protection/>
    </xf>
    <xf numFmtId="0" fontId="0" fillId="2" borderId="1" xfId="21" applyFill="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62" fillId="5" borderId="0" xfId="21" applyFont="1" applyFill="1" applyBorder="1" applyAlignment="1">
      <alignment horizontal="center" vertical="center"/>
      <protection/>
    </xf>
    <xf numFmtId="0" fontId="0" fillId="0" borderId="32" xfId="21" applyFont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32" xfId="21" applyBorder="1" applyAlignment="1">
      <alignment vertical="center"/>
      <protection/>
    </xf>
    <xf numFmtId="0" fontId="0" fillId="0" borderId="68" xfId="21" applyFont="1" applyBorder="1">
      <alignment/>
      <protection/>
    </xf>
    <xf numFmtId="0" fontId="0" fillId="0" borderId="69" xfId="21" applyFont="1" applyBorder="1">
      <alignment/>
      <protection/>
    </xf>
    <xf numFmtId="0" fontId="0" fillId="0" borderId="70" xfId="21" applyFont="1" applyBorder="1">
      <alignment/>
      <protection/>
    </xf>
    <xf numFmtId="0" fontId="37" fillId="0" borderId="0" xfId="21" applyFont="1" applyBorder="1" applyAlignment="1">
      <alignment horizontal="center" vertical="center"/>
      <protection/>
    </xf>
    <xf numFmtId="49" fontId="39" fillId="0" borderId="0" xfId="21" applyNumberFormat="1" applyFont="1" applyBorder="1" applyAlignment="1">
      <alignment horizontal="center" vertical="center"/>
      <protection/>
    </xf>
    <xf numFmtId="49" fontId="63" fillId="0" borderId="0" xfId="21" applyNumberFormat="1" applyFont="1" applyBorder="1" applyAlignment="1">
      <alignment horizontal="center" vertical="center"/>
      <protection/>
    </xf>
    <xf numFmtId="49" fontId="63" fillId="0" borderId="0" xfId="21" applyNumberFormat="1" applyFont="1" applyFill="1" applyBorder="1" applyAlignment="1">
      <alignment horizontal="center" vertical="center"/>
      <protection/>
    </xf>
    <xf numFmtId="164" fontId="64" fillId="0" borderId="0" xfId="21" applyNumberFormat="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71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72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3" fillId="2" borderId="0" xfId="21" applyFont="1" applyFill="1" applyBorder="1" applyAlignment="1">
      <alignment horizontal="left" vertical="center"/>
      <protection/>
    </xf>
    <xf numFmtId="0" fontId="0" fillId="2" borderId="30" xfId="21" applyFill="1" applyBorder="1" applyAlignment="1">
      <alignment vertical="center"/>
      <protection/>
    </xf>
    <xf numFmtId="0" fontId="0" fillId="6" borderId="73" xfId="21" applyFont="1" applyFill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0" fontId="12" fillId="6" borderId="74" xfId="21" applyFont="1" applyFill="1" applyBorder="1" applyAlignment="1">
      <alignment horizontal="centerContinuous" vertical="center"/>
      <protection/>
    </xf>
    <xf numFmtId="0" fontId="0" fillId="6" borderId="75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30" xfId="21" applyFont="1" applyFill="1" applyBorder="1" applyAlignment="1">
      <alignment vertical="center"/>
      <protection/>
    </xf>
    <xf numFmtId="0" fontId="3" fillId="6" borderId="76" xfId="21" applyFont="1" applyFill="1" applyBorder="1" applyAlignment="1">
      <alignment horizontal="center" vertical="center"/>
      <protection/>
    </xf>
    <xf numFmtId="0" fontId="3" fillId="6" borderId="77" xfId="21" applyFont="1" applyFill="1" applyBorder="1" applyAlignment="1">
      <alignment horizontal="center" vertical="center"/>
      <protection/>
    </xf>
    <xf numFmtId="0" fontId="3" fillId="6" borderId="57" xfId="21" applyFont="1" applyFill="1" applyBorder="1" applyAlignment="1">
      <alignment horizontal="center" vertical="center"/>
      <protection/>
    </xf>
    <xf numFmtId="0" fontId="3" fillId="6" borderId="78" xfId="21" applyFont="1" applyFill="1" applyBorder="1" applyAlignment="1">
      <alignment horizontal="centerContinuous" vertical="center"/>
      <protection/>
    </xf>
    <xf numFmtId="0" fontId="3" fillId="6" borderId="79" xfId="21" applyFont="1" applyFill="1" applyBorder="1" applyAlignment="1">
      <alignment horizontal="centerContinuous" vertical="center"/>
      <protection/>
    </xf>
    <xf numFmtId="0" fontId="3" fillId="6" borderId="80" xfId="21" applyFont="1" applyFill="1" applyBorder="1" applyAlignment="1">
      <alignment horizontal="centerContinuous"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31" xfId="21" applyNumberFormat="1" applyFont="1" applyBorder="1" applyAlignment="1">
      <alignment vertical="center"/>
      <protection/>
    </xf>
    <xf numFmtId="164" fontId="0" fillId="0" borderId="3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6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32" xfId="21" applyFont="1" applyBorder="1" applyAlignment="1">
      <alignment vertical="center"/>
      <protection/>
    </xf>
    <xf numFmtId="49" fontId="15" fillId="0" borderId="60" xfId="21" applyNumberFormat="1" applyFont="1" applyBorder="1" applyAlignment="1">
      <alignment horizontal="center" vertical="center"/>
      <protection/>
    </xf>
    <xf numFmtId="164" fontId="65" fillId="0" borderId="31" xfId="21" applyNumberFormat="1" applyFont="1" applyFill="1" applyBorder="1" applyAlignment="1">
      <alignment horizontal="center" vertical="center"/>
      <protection/>
    </xf>
    <xf numFmtId="164" fontId="65" fillId="0" borderId="31" xfId="21" applyNumberFormat="1" applyFont="1" applyBorder="1" applyAlignment="1">
      <alignment horizontal="center" vertical="center"/>
      <protection/>
    </xf>
    <xf numFmtId="1" fontId="65" fillId="0" borderId="32" xfId="21" applyNumberFormat="1" applyFont="1" applyBorder="1" applyAlignment="1">
      <alignment horizontal="center" vertical="center"/>
      <protection/>
    </xf>
    <xf numFmtId="0" fontId="2" fillId="0" borderId="67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43" fillId="0" borderId="32" xfId="21" applyFont="1" applyBorder="1" applyAlignment="1">
      <alignment horizontal="centerContinuous" vertical="center"/>
      <protection/>
    </xf>
    <xf numFmtId="0" fontId="5" fillId="0" borderId="67" xfId="21" applyFont="1" applyFill="1" applyBorder="1" applyAlignment="1">
      <alignment horizontal="centerContinuous" vertical="center"/>
      <protection/>
    </xf>
    <xf numFmtId="0" fontId="3" fillId="0" borderId="32" xfId="21" applyFont="1" applyFill="1" applyBorder="1" applyAlignment="1">
      <alignment horizontal="centerContinuous" vertical="center"/>
      <protection/>
    </xf>
    <xf numFmtId="0" fontId="3" fillId="0" borderId="67" xfId="21" applyFont="1" applyBorder="1" applyAlignment="1">
      <alignment horizontal="centerContinuous" vertical="center"/>
      <protection/>
    </xf>
    <xf numFmtId="0" fontId="3" fillId="0" borderId="32" xfId="21" applyFont="1" applyBorder="1" applyAlignment="1">
      <alignment horizontal="centerContinuous" vertical="center"/>
      <protection/>
    </xf>
    <xf numFmtId="0" fontId="5" fillId="0" borderId="67" xfId="21" applyFont="1" applyBorder="1" applyAlignment="1">
      <alignment horizontal="centerContinuous" vertical="center"/>
      <protection/>
    </xf>
    <xf numFmtId="164" fontId="65" fillId="0" borderId="31" xfId="21" applyNumberFormat="1" applyFont="1" applyFill="1" applyBorder="1" applyAlignment="1">
      <alignment horizontal="center" vertical="center"/>
      <protection/>
    </xf>
    <xf numFmtId="164" fontId="11" fillId="0" borderId="31" xfId="21" applyNumberFormat="1" applyFont="1" applyBorder="1" applyAlignment="1">
      <alignment horizontal="center" vertical="center"/>
      <protection/>
    </xf>
    <xf numFmtId="49" fontId="15" fillId="0" borderId="81" xfId="21" applyNumberFormat="1" applyFont="1" applyBorder="1" applyAlignment="1">
      <alignment horizontal="center" vertical="center"/>
      <protection/>
    </xf>
    <xf numFmtId="164" fontId="65" fillId="0" borderId="82" xfId="21" applyNumberFormat="1" applyFont="1" applyFill="1" applyBorder="1" applyAlignment="1">
      <alignment horizontal="center" vertical="center"/>
      <protection/>
    </xf>
    <xf numFmtId="164" fontId="65" fillId="0" borderId="82" xfId="21" applyNumberFormat="1" applyFont="1" applyBorder="1" applyAlignment="1">
      <alignment horizontal="center" vertical="center"/>
      <protection/>
    </xf>
    <xf numFmtId="1" fontId="65" fillId="0" borderId="72" xfId="21" applyNumberFormat="1" applyFont="1" applyBorder="1" applyAlignment="1">
      <alignment horizontal="center" vertical="center"/>
      <protection/>
    </xf>
    <xf numFmtId="0" fontId="5" fillId="0" borderId="71" xfId="21" applyFont="1" applyBorder="1" applyAlignment="1">
      <alignment horizontal="centerContinuous" vertical="center"/>
      <protection/>
    </xf>
    <xf numFmtId="0" fontId="7" fillId="0" borderId="34" xfId="21" applyFont="1" applyBorder="1" applyAlignment="1">
      <alignment horizontal="centerContinuous" vertical="center"/>
      <protection/>
    </xf>
    <xf numFmtId="0" fontId="3" fillId="0" borderId="72" xfId="21" applyFont="1" applyBorder="1" applyAlignment="1">
      <alignment horizontal="centerContinuous" vertical="center"/>
      <protection/>
    </xf>
    <xf numFmtId="0" fontId="5" fillId="0" borderId="71" xfId="21" applyFont="1" applyFill="1" applyBorder="1" applyAlignment="1">
      <alignment horizontal="centerContinuous" vertical="center"/>
      <protection/>
    </xf>
    <xf numFmtId="0" fontId="3" fillId="0" borderId="34" xfId="21" applyFont="1" applyFill="1" applyBorder="1" applyAlignment="1">
      <alignment horizontal="centerContinuous" vertical="center"/>
      <protection/>
    </xf>
    <xf numFmtId="0" fontId="3" fillId="0" borderId="72" xfId="21" applyFont="1" applyFill="1" applyBorder="1" applyAlignment="1">
      <alignment horizontal="centerContinuous" vertical="center"/>
      <protection/>
    </xf>
    <xf numFmtId="0" fontId="0" fillId="2" borderId="36" xfId="21" applyFill="1" applyBorder="1" applyAlignment="1">
      <alignment vertical="center"/>
      <protection/>
    </xf>
    <xf numFmtId="0" fontId="0" fillId="2" borderId="38" xfId="21" applyFill="1" applyBorder="1" applyAlignment="1">
      <alignment vertical="center"/>
      <protection/>
    </xf>
    <xf numFmtId="0" fontId="0" fillId="2" borderId="3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" fillId="0" borderId="0" xfId="21" applyFont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7" fillId="0" borderId="0" xfId="21" applyFont="1" applyFill="1" applyBorder="1" applyAlignment="1">
      <alignment horizontal="center" vertical="top"/>
      <protection/>
    </xf>
    <xf numFmtId="0" fontId="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" fillId="0" borderId="0" xfId="2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69" xfId="21" applyFont="1" applyFill="1" applyBorder="1" applyAlignment="1">
      <alignment horizontal="center" vertical="center"/>
      <protection/>
    </xf>
    <xf numFmtId="0" fontId="13" fillId="0" borderId="69" xfId="21" applyFont="1" applyFill="1" applyBorder="1" applyAlignment="1">
      <alignment horizontal="center" vertical="center"/>
      <protection/>
    </xf>
    <xf numFmtId="0" fontId="0" fillId="0" borderId="69" xfId="21" applyBorder="1">
      <alignment/>
      <protection/>
    </xf>
    <xf numFmtId="0" fontId="13" fillId="0" borderId="69" xfId="21" applyFont="1" applyBorder="1" applyAlignment="1">
      <alignment horizontal="center" vertical="center"/>
      <protection/>
    </xf>
    <xf numFmtId="0" fontId="3" fillId="2" borderId="0" xfId="21" applyFont="1" applyFill="1" applyBorder="1" applyAlignment="1">
      <alignment horizontal="center" vertical="center"/>
      <protection/>
    </xf>
    <xf numFmtId="0" fontId="3" fillId="0" borderId="34" xfId="21" applyFont="1" applyFill="1" applyBorder="1" applyAlignment="1">
      <alignment horizontal="center" vertical="center"/>
      <protection/>
    </xf>
    <xf numFmtId="49" fontId="6" fillId="0" borderId="34" xfId="21" applyNumberFormat="1" applyFont="1" applyBorder="1" applyAlignment="1">
      <alignment horizontal="center" vertical="center"/>
      <protection/>
    </xf>
    <xf numFmtId="0" fontId="0" fillId="0" borderId="34" xfId="21" applyBorder="1">
      <alignment/>
      <protection/>
    </xf>
    <xf numFmtId="0" fontId="8" fillId="0" borderId="69" xfId="21" applyFont="1" applyFill="1" applyBorder="1" applyAlignment="1">
      <alignment horizontal="center" vertical="center"/>
      <protection/>
    </xf>
    <xf numFmtId="0" fontId="0" fillId="0" borderId="69" xfId="21" applyFill="1" applyBorder="1" applyAlignment="1">
      <alignment/>
      <protection/>
    </xf>
    <xf numFmtId="0" fontId="6" fillId="0" borderId="69" xfId="0" applyFont="1" applyFill="1" applyBorder="1" applyAlignment="1">
      <alignment horizontal="center" vertical="center"/>
    </xf>
    <xf numFmtId="0" fontId="0" fillId="2" borderId="83" xfId="21" applyFont="1" applyFill="1" applyBorder="1" applyAlignment="1">
      <alignment vertical="center"/>
      <protection/>
    </xf>
    <xf numFmtId="0" fontId="0" fillId="2" borderId="83" xfId="21" applyFont="1" applyFill="1" applyBorder="1" applyAlignment="1" quotePrefix="1">
      <alignment vertical="center"/>
      <protection/>
    </xf>
    <xf numFmtId="164" fontId="0" fillId="2" borderId="83" xfId="21" applyNumberFormat="1" applyFont="1" applyFill="1" applyBorder="1" applyAlignment="1">
      <alignment vertical="center"/>
      <protection/>
    </xf>
    <xf numFmtId="0" fontId="66" fillId="0" borderId="67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32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32" xfId="2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21" applyNumberFormat="1" applyFont="1" applyFill="1" applyBorder="1" applyAlignment="1">
      <alignment horizontal="center" vertical="center"/>
      <protection/>
    </xf>
    <xf numFmtId="0" fontId="15" fillId="0" borderId="60" xfId="21" applyNumberFormat="1" applyFont="1" applyBorder="1" applyAlignment="1">
      <alignment horizontal="center" vertical="center"/>
      <protection/>
    </xf>
    <xf numFmtId="0" fontId="40" fillId="0" borderId="0" xfId="21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vertical="center"/>
    </xf>
    <xf numFmtId="164" fontId="11" fillId="0" borderId="31" xfId="21" applyNumberFormat="1" applyFont="1" applyFill="1" applyBorder="1" applyAlignment="1">
      <alignment horizontal="center" vertical="center"/>
      <protection/>
    </xf>
    <xf numFmtId="164" fontId="11" fillId="0" borderId="31" xfId="21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64" fontId="4" fillId="0" borderId="0" xfId="20" applyNumberFormat="1" applyFont="1" applyAlignment="1">
      <alignment horizontal="right"/>
      <protection/>
    </xf>
    <xf numFmtId="0" fontId="2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50" fillId="0" borderId="47" xfId="0" applyNumberFormat="1" applyFont="1" applyBorder="1" applyAlignment="1">
      <alignment horizontal="center" vertical="center"/>
    </xf>
    <xf numFmtId="0" fontId="49" fillId="0" borderId="54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49" fillId="0" borderId="47" xfId="0" applyNumberFormat="1" applyFont="1" applyBorder="1" applyAlignment="1">
      <alignment horizontal="center" vertical="center"/>
    </xf>
    <xf numFmtId="0" fontId="50" fillId="0" borderId="31" xfId="0" applyNumberFormat="1" applyFont="1" applyBorder="1" applyAlignment="1">
      <alignment horizontal="center" vertical="center"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34" xfId="21" applyFont="1" applyFill="1" applyBorder="1" applyAlignment="1">
      <alignment horizontal="center" vertical="center"/>
      <protection/>
    </xf>
    <xf numFmtId="0" fontId="66" fillId="0" borderId="67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32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3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Lichkov</a:t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10</xdr:col>
      <xdr:colOff>504825</xdr:colOff>
      <xdr:row>15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7581900" y="420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7581900" y="420052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15</xdr:row>
      <xdr:rowOff>0</xdr:rowOff>
    </xdr:from>
    <xdr:to>
      <xdr:col>11</xdr:col>
      <xdr:colOff>504825</xdr:colOff>
      <xdr:row>15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401050" y="420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15</xdr:row>
      <xdr:rowOff>0</xdr:rowOff>
    </xdr:from>
    <xdr:to>
      <xdr:col>12</xdr:col>
      <xdr:colOff>9525</xdr:colOff>
      <xdr:row>15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401050" y="420052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15</xdr:row>
      <xdr:rowOff>0</xdr:rowOff>
    </xdr:from>
    <xdr:to>
      <xdr:col>12</xdr:col>
      <xdr:colOff>504825</xdr:colOff>
      <xdr:row>15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220200" y="420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142875</xdr:colOff>
      <xdr:row>20</xdr:row>
      <xdr:rowOff>114300</xdr:rowOff>
    </xdr:from>
    <xdr:to>
      <xdr:col>52</xdr:col>
      <xdr:colOff>466725</xdr:colOff>
      <xdr:row>20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33499425" y="5619750"/>
          <a:ext cx="544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114300</xdr:rowOff>
    </xdr:from>
    <xdr:to>
      <xdr:col>46</xdr:col>
      <xdr:colOff>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9048750"/>
          <a:ext cx="32994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35</xdr:row>
      <xdr:rowOff>114300</xdr:rowOff>
    </xdr:from>
    <xdr:to>
      <xdr:col>87</xdr:col>
      <xdr:colOff>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4994850" y="9048750"/>
          <a:ext cx="29718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Lichkov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8934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581025" y="9048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88</xdr:col>
      <xdr:colOff>0</xdr:colOff>
      <xdr:row>36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8934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35</xdr:row>
      <xdr:rowOff>114300</xdr:rowOff>
    </xdr:from>
    <xdr:to>
      <xdr:col>87</xdr:col>
      <xdr:colOff>447675</xdr:colOff>
      <xdr:row>35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4779525" y="9048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9525</xdr:rowOff>
    </xdr:from>
    <xdr:to>
      <xdr:col>50</xdr:col>
      <xdr:colOff>9525</xdr:colOff>
      <xdr:row>20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64712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9525</xdr:rowOff>
    </xdr:from>
    <xdr:to>
      <xdr:col>50</xdr:col>
      <xdr:colOff>9525</xdr:colOff>
      <xdr:row>20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364712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0</xdr:rowOff>
    </xdr:from>
    <xdr:to>
      <xdr:col>47</xdr:col>
      <xdr:colOff>0</xdr:colOff>
      <xdr:row>36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4023300" y="8934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302228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9525</xdr:rowOff>
    </xdr:from>
    <xdr:to>
      <xdr:col>42</xdr:col>
      <xdr:colOff>9525</xdr:colOff>
      <xdr:row>25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30222825" y="6657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5" name="Line 105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07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09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15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14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14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14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14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15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15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15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15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15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16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16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16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16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3" name="Line 183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185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187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189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191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193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195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197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199" name="Line 199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1" name="Line 201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3" name="Line 203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205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207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209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211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4023300" y="10096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213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215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217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21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221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223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225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227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22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1" name="Line 231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233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235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237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239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241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243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245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247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249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25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253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255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257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259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26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3" name="Line 31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31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31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3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3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3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3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3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29" name="Line 329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31" name="Line 331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33" name="Line 333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35" name="Line 335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37" name="Line 337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39" name="Line 339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41" name="Line 341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29</xdr:row>
      <xdr:rowOff>9525</xdr:rowOff>
    </xdr:from>
    <xdr:to>
      <xdr:col>48</xdr:col>
      <xdr:colOff>9525</xdr:colOff>
      <xdr:row>29</xdr:row>
      <xdr:rowOff>9525</xdr:rowOff>
    </xdr:to>
    <xdr:sp>
      <xdr:nvSpPr>
        <xdr:cNvPr id="343" name="Line 343"/>
        <xdr:cNvSpPr>
          <a:spLocks/>
        </xdr:cNvSpPr>
      </xdr:nvSpPr>
      <xdr:spPr>
        <a:xfrm flipH="1">
          <a:off x="349853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70</xdr:col>
      <xdr:colOff>0</xdr:colOff>
      <xdr:row>29</xdr:row>
      <xdr:rowOff>114300</xdr:rowOff>
    </xdr:to>
    <xdr:sp>
      <xdr:nvSpPr>
        <xdr:cNvPr id="344" name="Line 344"/>
        <xdr:cNvSpPr>
          <a:spLocks/>
        </xdr:cNvSpPr>
      </xdr:nvSpPr>
      <xdr:spPr>
        <a:xfrm flipV="1">
          <a:off x="34994850" y="7677150"/>
          <a:ext cx="16859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133350</xdr:colOff>
      <xdr:row>29</xdr:row>
      <xdr:rowOff>114300</xdr:rowOff>
    </xdr:from>
    <xdr:to>
      <xdr:col>46</xdr:col>
      <xdr:colOff>0</xdr:colOff>
      <xdr:row>29</xdr:row>
      <xdr:rowOff>114300</xdr:rowOff>
    </xdr:to>
    <xdr:sp>
      <xdr:nvSpPr>
        <xdr:cNvPr id="345" name="Line 345"/>
        <xdr:cNvSpPr>
          <a:spLocks/>
        </xdr:cNvSpPr>
      </xdr:nvSpPr>
      <xdr:spPr>
        <a:xfrm flipV="1">
          <a:off x="27908250" y="7677150"/>
          <a:ext cx="6115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752475</xdr:colOff>
      <xdr:row>40</xdr:row>
      <xdr:rowOff>180975</xdr:rowOff>
    </xdr:from>
    <xdr:to>
      <xdr:col>34</xdr:col>
      <xdr:colOff>9525</xdr:colOff>
      <xdr:row>41</xdr:row>
      <xdr:rowOff>57150</xdr:rowOff>
    </xdr:to>
    <xdr:sp>
      <xdr:nvSpPr>
        <xdr:cNvPr id="518" name="Line 518"/>
        <xdr:cNvSpPr>
          <a:spLocks/>
        </xdr:cNvSpPr>
      </xdr:nvSpPr>
      <xdr:spPr>
        <a:xfrm flipH="1" flipV="1">
          <a:off x="24069675" y="10258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114300</xdr:rowOff>
    </xdr:from>
    <xdr:to>
      <xdr:col>32</xdr:col>
      <xdr:colOff>752475</xdr:colOff>
      <xdr:row>40</xdr:row>
      <xdr:rowOff>180975</xdr:rowOff>
    </xdr:to>
    <xdr:sp>
      <xdr:nvSpPr>
        <xdr:cNvPr id="519" name="Line 519"/>
        <xdr:cNvSpPr>
          <a:spLocks/>
        </xdr:cNvSpPr>
      </xdr:nvSpPr>
      <xdr:spPr>
        <a:xfrm>
          <a:off x="22326600" y="97345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41</xdr:row>
      <xdr:rowOff>57150</xdr:rowOff>
    </xdr:from>
    <xdr:to>
      <xdr:col>34</xdr:col>
      <xdr:colOff>752475</xdr:colOff>
      <xdr:row>41</xdr:row>
      <xdr:rowOff>114300</xdr:rowOff>
    </xdr:to>
    <xdr:sp>
      <xdr:nvSpPr>
        <xdr:cNvPr id="520" name="Line 520"/>
        <xdr:cNvSpPr>
          <a:spLocks/>
        </xdr:cNvSpPr>
      </xdr:nvSpPr>
      <xdr:spPr>
        <a:xfrm flipH="1" flipV="1">
          <a:off x="24812625" y="10363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8" name="Line 55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0" name="Line 56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2" name="Line 56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4" name="Line 56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6" name="Line 56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8" name="Line 56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0" name="Line 57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31</xdr:row>
      <xdr:rowOff>19050</xdr:rowOff>
    </xdr:from>
    <xdr:to>
      <xdr:col>71</xdr:col>
      <xdr:colOff>504825</xdr:colOff>
      <xdr:row>31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528161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2" name="Line 57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4" name="Line 57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6" name="Line 57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8" name="Line 57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0" name="Line 58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2" name="Line 58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4" name="Line 58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6" name="Line 58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8" name="Line 58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8" name="Line 598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0" name="Line 600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2" name="Line 602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4" name="Line 604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6" name="Line 606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8" name="Line 608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0" name="Line 610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2" name="Line 612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6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6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6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6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6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6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6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6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6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6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6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6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6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6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6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6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6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6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6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7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7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7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7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7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7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7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7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7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7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7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7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7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7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7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7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3" name="Line 73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4" name="Line 734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5" name="Line 735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73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73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73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73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0" name="Line 74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1" name="Line 74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2" name="Line 74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3" name="Line 74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4" name="Line 74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5" name="Line 74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6" name="Line 74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5" name="Line 75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6" name="Line 75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20</xdr:row>
      <xdr:rowOff>0</xdr:rowOff>
    </xdr:from>
    <xdr:ext cx="514350" cy="228600"/>
    <xdr:sp>
      <xdr:nvSpPr>
        <xdr:cNvPr id="757" name="text 7125"/>
        <xdr:cNvSpPr txBox="1">
          <a:spLocks noChangeArrowheads="1"/>
        </xdr:cNvSpPr>
      </xdr:nvSpPr>
      <xdr:spPr>
        <a:xfrm>
          <a:off x="36480750" y="5505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 editAs="absolute">
    <xdr:from>
      <xdr:col>71</xdr:col>
      <xdr:colOff>47625</xdr:colOff>
      <xdr:row>36</xdr:row>
      <xdr:rowOff>57150</xdr:rowOff>
    </xdr:from>
    <xdr:to>
      <xdr:col>72</xdr:col>
      <xdr:colOff>95250</xdr:colOff>
      <xdr:row>36</xdr:row>
      <xdr:rowOff>171450</xdr:rowOff>
    </xdr:to>
    <xdr:grpSp>
      <xdr:nvGrpSpPr>
        <xdr:cNvPr id="758" name="Group 758"/>
        <xdr:cNvGrpSpPr>
          <a:grpSpLocks/>
        </xdr:cNvGrpSpPr>
      </xdr:nvGrpSpPr>
      <xdr:grpSpPr>
        <a:xfrm>
          <a:off x="52873275" y="9220200"/>
          <a:ext cx="561975" cy="114300"/>
          <a:chOff x="-8304" y="-18"/>
          <a:chExt cx="11700" cy="12"/>
        </a:xfrm>
        <a:solidFill>
          <a:srgbClr val="FFFFFF"/>
        </a:solidFill>
      </xdr:grpSpPr>
      <xdr:sp>
        <xdr:nvSpPr>
          <xdr:cNvPr id="759" name="Line 759"/>
          <xdr:cNvSpPr>
            <a:spLocks/>
          </xdr:cNvSpPr>
        </xdr:nvSpPr>
        <xdr:spPr>
          <a:xfrm>
            <a:off x="-7628" y="-12"/>
            <a:ext cx="29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60"/>
          <xdr:cNvSpPr>
            <a:spLocks/>
          </xdr:cNvSpPr>
        </xdr:nvSpPr>
        <xdr:spPr>
          <a:xfrm>
            <a:off x="-200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761"/>
          <xdr:cNvSpPr>
            <a:spLocks/>
          </xdr:cNvSpPr>
        </xdr:nvSpPr>
        <xdr:spPr>
          <a:xfrm>
            <a:off x="696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762"/>
          <xdr:cNvSpPr>
            <a:spLocks/>
          </xdr:cNvSpPr>
        </xdr:nvSpPr>
        <xdr:spPr>
          <a:xfrm>
            <a:off x="-470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763"/>
          <xdr:cNvSpPr>
            <a:spLocks/>
          </xdr:cNvSpPr>
        </xdr:nvSpPr>
        <xdr:spPr>
          <a:xfrm>
            <a:off x="-8304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4" name="Line 76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5" name="Line 76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6" name="Line 76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7" name="Line 76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8" name="Line 76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9" name="Line 769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0" name="Line 7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1" name="Line 7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2" name="Line 7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3" name="Line 77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4" name="Line 7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5" name="Line 77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6" name="Line 7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7" name="Line 77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8" name="Line 7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9" name="Line 7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0" name="Line 7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1" name="Line 7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2" name="Line 7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3" name="Line 7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4" name="Line 7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5" name="Line 7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6" name="Line 7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7" name="Line 7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895350</xdr:colOff>
      <xdr:row>21</xdr:row>
      <xdr:rowOff>95250</xdr:rowOff>
    </xdr:from>
    <xdr:to>
      <xdr:col>66</xdr:col>
      <xdr:colOff>666750</xdr:colOff>
      <xdr:row>23</xdr:row>
      <xdr:rowOff>95250</xdr:rowOff>
    </xdr:to>
    <xdr:pic>
      <xdr:nvPicPr>
        <xdr:cNvPr id="788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0" y="58293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69</xdr:col>
      <xdr:colOff>152400</xdr:colOff>
      <xdr:row>27</xdr:row>
      <xdr:rowOff>57150</xdr:rowOff>
    </xdr:from>
    <xdr:to>
      <xdr:col>70</xdr:col>
      <xdr:colOff>504825</xdr:colOff>
      <xdr:row>27</xdr:row>
      <xdr:rowOff>171450</xdr:rowOff>
    </xdr:to>
    <xdr:grpSp>
      <xdr:nvGrpSpPr>
        <xdr:cNvPr id="789" name="Group 789"/>
        <xdr:cNvGrpSpPr>
          <a:grpSpLocks/>
        </xdr:cNvGrpSpPr>
      </xdr:nvGrpSpPr>
      <xdr:grpSpPr>
        <a:xfrm>
          <a:off x="51492150" y="7162800"/>
          <a:ext cx="866775" cy="114300"/>
          <a:chOff x="-6092" y="-18"/>
          <a:chExt cx="17775" cy="12"/>
        </a:xfrm>
        <a:solidFill>
          <a:srgbClr val="FFFFFF"/>
        </a:solidFill>
      </xdr:grpSpPr>
      <xdr:sp>
        <xdr:nvSpPr>
          <xdr:cNvPr id="790" name="text 1492"/>
          <xdr:cNvSpPr txBox="1">
            <a:spLocks noChangeArrowheads="1"/>
          </xdr:cNvSpPr>
        </xdr:nvSpPr>
        <xdr:spPr>
          <a:xfrm>
            <a:off x="-2493" y="-18"/>
            <a:ext cx="337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1" name="Line 791"/>
          <xdr:cNvSpPr>
            <a:spLocks/>
          </xdr:cNvSpPr>
        </xdr:nvSpPr>
        <xdr:spPr>
          <a:xfrm>
            <a:off x="-5417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92"/>
          <xdr:cNvSpPr>
            <a:spLocks/>
          </xdr:cNvSpPr>
        </xdr:nvSpPr>
        <xdr:spPr>
          <a:xfrm>
            <a:off x="3582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93"/>
          <xdr:cNvSpPr>
            <a:spLocks/>
          </xdr:cNvSpPr>
        </xdr:nvSpPr>
        <xdr:spPr>
          <a:xfrm>
            <a:off x="8981" y="-18"/>
            <a:ext cx="27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794"/>
          <xdr:cNvSpPr>
            <a:spLocks/>
          </xdr:cNvSpPr>
        </xdr:nvSpPr>
        <xdr:spPr>
          <a:xfrm>
            <a:off x="6284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795"/>
          <xdr:cNvSpPr>
            <a:spLocks/>
          </xdr:cNvSpPr>
        </xdr:nvSpPr>
        <xdr:spPr>
          <a:xfrm>
            <a:off x="885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796"/>
          <xdr:cNvSpPr>
            <a:spLocks/>
          </xdr:cNvSpPr>
        </xdr:nvSpPr>
        <xdr:spPr>
          <a:xfrm>
            <a:off x="-609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797" name="Oval 797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666750</xdr:colOff>
      <xdr:row>46</xdr:row>
      <xdr:rowOff>19050</xdr:rowOff>
    </xdr:from>
    <xdr:to>
      <xdr:col>44</xdr:col>
      <xdr:colOff>504825</xdr:colOff>
      <xdr:row>46</xdr:row>
      <xdr:rowOff>19050</xdr:rowOff>
    </xdr:to>
    <xdr:sp>
      <xdr:nvSpPr>
        <xdr:cNvPr id="798" name="Line 798"/>
        <xdr:cNvSpPr>
          <a:spLocks/>
        </xdr:cNvSpPr>
      </xdr:nvSpPr>
      <xdr:spPr>
        <a:xfrm flipH="1">
          <a:off x="32385000" y="1162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46</xdr:row>
      <xdr:rowOff>19050</xdr:rowOff>
    </xdr:from>
    <xdr:to>
      <xdr:col>44</xdr:col>
      <xdr:colOff>504825</xdr:colOff>
      <xdr:row>46</xdr:row>
      <xdr:rowOff>19050</xdr:rowOff>
    </xdr:to>
    <xdr:sp>
      <xdr:nvSpPr>
        <xdr:cNvPr id="799" name="Line 799"/>
        <xdr:cNvSpPr>
          <a:spLocks/>
        </xdr:cNvSpPr>
      </xdr:nvSpPr>
      <xdr:spPr>
        <a:xfrm flipH="1">
          <a:off x="32385000" y="1162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323850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45</xdr:row>
      <xdr:rowOff>19050</xdr:rowOff>
    </xdr:from>
    <xdr:to>
      <xdr:col>44</xdr:col>
      <xdr:colOff>504825</xdr:colOff>
      <xdr:row>45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323850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02" name="Line 802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03" name="Line 803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04" name="Line 804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05" name="Line 805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06" name="Line 806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08" name="Line 808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10" name="Line 810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12" name="Line 812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14" name="Line 814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48</xdr:row>
      <xdr:rowOff>19050</xdr:rowOff>
    </xdr:from>
    <xdr:to>
      <xdr:col>44</xdr:col>
      <xdr:colOff>504825</xdr:colOff>
      <xdr:row>48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32385000" y="12192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816" name="text 55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8" name="Line 81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9" name="Line 81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0" name="Line 82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1" name="Line 82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2" name="Line 82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3" name="Line 82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4" name="Line 82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5" name="Line 82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6" name="Line 82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3" name="Line 83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4" name="Line 83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5" name="Line 83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6" name="Line 83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0" name="Line 84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1" name="Line 84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2" name="Line 84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5" name="Line 84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6" name="Line 84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9" name="Line 84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0" name="Line 85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1" name="Line 85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2" name="Line 85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3" name="Line 85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5" name="Line 85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6" name="Line 85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7" name="Line 85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8" name="Line 85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9" name="Line 85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0" name="Line 86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1" name="Line 86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2" name="Line 86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3" name="Line 86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4" name="Line 86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5" name="Line 86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9" name="Line 86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0" name="Line 87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1" name="Line 87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2" name="Line 87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3" name="Line 87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4" name="Line 87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5" name="Line 87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6" name="Line 87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7" name="Line 87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8" name="Line 87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9" name="Line 87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81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752475</xdr:colOff>
      <xdr:row>41</xdr:row>
      <xdr:rowOff>114300</xdr:rowOff>
    </xdr:from>
    <xdr:to>
      <xdr:col>46</xdr:col>
      <xdr:colOff>0</xdr:colOff>
      <xdr:row>41</xdr:row>
      <xdr:rowOff>114300</xdr:rowOff>
    </xdr:to>
    <xdr:sp>
      <xdr:nvSpPr>
        <xdr:cNvPr id="882" name="Line 882"/>
        <xdr:cNvSpPr>
          <a:spLocks/>
        </xdr:cNvSpPr>
      </xdr:nvSpPr>
      <xdr:spPr>
        <a:xfrm flipV="1">
          <a:off x="25555575" y="10420350"/>
          <a:ext cx="846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35</xdr:row>
      <xdr:rowOff>114300</xdr:rowOff>
    </xdr:from>
    <xdr:to>
      <xdr:col>17</xdr:col>
      <xdr:colOff>419100</xdr:colOff>
      <xdr:row>37</xdr:row>
      <xdr:rowOff>28575</xdr:rowOff>
    </xdr:to>
    <xdr:grpSp>
      <xdr:nvGrpSpPr>
        <xdr:cNvPr id="883" name="Group 883"/>
        <xdr:cNvGrpSpPr>
          <a:grpSpLocks/>
        </xdr:cNvGrpSpPr>
      </xdr:nvGrpSpPr>
      <xdr:grpSpPr>
        <a:xfrm>
          <a:off x="12506325" y="9048750"/>
          <a:ext cx="304800" cy="371475"/>
          <a:chOff x="-37" y="-5633"/>
          <a:chExt cx="28" cy="16224"/>
        </a:xfrm>
        <a:solidFill>
          <a:srgbClr val="FFFFFF"/>
        </a:solidFill>
      </xdr:grpSpPr>
      <xdr:sp>
        <xdr:nvSpPr>
          <xdr:cNvPr id="884" name="Line 884"/>
          <xdr:cNvSpPr>
            <a:spLocks/>
          </xdr:cNvSpPr>
        </xdr:nvSpPr>
        <xdr:spPr>
          <a:xfrm flipH="1">
            <a:off x="-23" y="-5633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885"/>
          <xdr:cNvSpPr>
            <a:spLocks/>
          </xdr:cNvSpPr>
        </xdr:nvSpPr>
        <xdr:spPr>
          <a:xfrm>
            <a:off x="-37" y="-1058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409575</xdr:colOff>
      <xdr:row>31</xdr:row>
      <xdr:rowOff>57150</xdr:rowOff>
    </xdr:from>
    <xdr:to>
      <xdr:col>6</xdr:col>
      <xdr:colOff>314325</xdr:colOff>
      <xdr:row>31</xdr:row>
      <xdr:rowOff>171450</xdr:rowOff>
    </xdr:to>
    <xdr:grpSp>
      <xdr:nvGrpSpPr>
        <xdr:cNvPr id="886" name="Group 886"/>
        <xdr:cNvGrpSpPr>
          <a:grpSpLocks/>
        </xdr:cNvGrpSpPr>
      </xdr:nvGrpSpPr>
      <xdr:grpSpPr>
        <a:xfrm>
          <a:off x="3895725" y="8077200"/>
          <a:ext cx="419100" cy="114300"/>
          <a:chOff x="-2147" y="-18"/>
          <a:chExt cx="8775" cy="12"/>
        </a:xfrm>
        <a:solidFill>
          <a:srgbClr val="FFFFFF"/>
        </a:solidFill>
      </xdr:grpSpPr>
      <xdr:sp>
        <xdr:nvSpPr>
          <xdr:cNvPr id="887" name="Line 887"/>
          <xdr:cNvSpPr>
            <a:spLocks/>
          </xdr:cNvSpPr>
        </xdr:nvSpPr>
        <xdr:spPr>
          <a:xfrm>
            <a:off x="3028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88"/>
          <xdr:cNvSpPr>
            <a:spLocks/>
          </xdr:cNvSpPr>
        </xdr:nvSpPr>
        <xdr:spPr>
          <a:xfrm>
            <a:off x="554" y="-18"/>
            <a:ext cx="24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89"/>
          <xdr:cNvSpPr>
            <a:spLocks/>
          </xdr:cNvSpPr>
        </xdr:nvSpPr>
        <xdr:spPr>
          <a:xfrm>
            <a:off x="-214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890"/>
          <xdr:cNvSpPr>
            <a:spLocks/>
          </xdr:cNvSpPr>
        </xdr:nvSpPr>
        <xdr:spPr>
          <a:xfrm>
            <a:off x="595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22</xdr:row>
      <xdr:rowOff>0</xdr:rowOff>
    </xdr:from>
    <xdr:to>
      <xdr:col>68</xdr:col>
      <xdr:colOff>514350</xdr:colOff>
      <xdr:row>23</xdr:row>
      <xdr:rowOff>0</xdr:rowOff>
    </xdr:to>
    <xdr:sp>
      <xdr:nvSpPr>
        <xdr:cNvPr id="891" name="text 207"/>
        <xdr:cNvSpPr txBox="1">
          <a:spLocks noChangeArrowheads="1"/>
        </xdr:cNvSpPr>
      </xdr:nvSpPr>
      <xdr:spPr>
        <a:xfrm>
          <a:off x="50368200" y="5962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65</xdr:col>
      <xdr:colOff>428625</xdr:colOff>
      <xdr:row>26</xdr:row>
      <xdr:rowOff>0</xdr:rowOff>
    </xdr:from>
    <xdr:to>
      <xdr:col>65</xdr:col>
      <xdr:colOff>428625</xdr:colOff>
      <xdr:row>33</xdr:row>
      <xdr:rowOff>0</xdr:rowOff>
    </xdr:to>
    <xdr:sp>
      <xdr:nvSpPr>
        <xdr:cNvPr id="892" name="Line 892"/>
        <xdr:cNvSpPr>
          <a:spLocks/>
        </xdr:cNvSpPr>
      </xdr:nvSpPr>
      <xdr:spPr>
        <a:xfrm flipV="1">
          <a:off x="48796575" y="6877050"/>
          <a:ext cx="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26</xdr:row>
      <xdr:rowOff>0</xdr:rowOff>
    </xdr:from>
    <xdr:to>
      <xdr:col>65</xdr:col>
      <xdr:colOff>266700</xdr:colOff>
      <xdr:row>32</xdr:row>
      <xdr:rowOff>0</xdr:rowOff>
    </xdr:to>
    <xdr:sp>
      <xdr:nvSpPr>
        <xdr:cNvPr id="893" name="Line 893"/>
        <xdr:cNvSpPr>
          <a:spLocks/>
        </xdr:cNvSpPr>
      </xdr:nvSpPr>
      <xdr:spPr>
        <a:xfrm flipV="1">
          <a:off x="48634650" y="6877050"/>
          <a:ext cx="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476250</xdr:colOff>
      <xdr:row>40</xdr:row>
      <xdr:rowOff>57150</xdr:rowOff>
    </xdr:from>
    <xdr:to>
      <xdr:col>35</xdr:col>
      <xdr:colOff>371475</xdr:colOff>
      <xdr:row>40</xdr:row>
      <xdr:rowOff>171450</xdr:rowOff>
    </xdr:to>
    <xdr:grpSp>
      <xdr:nvGrpSpPr>
        <xdr:cNvPr id="894" name="Group 894"/>
        <xdr:cNvGrpSpPr>
          <a:grpSpLocks/>
        </xdr:cNvGrpSpPr>
      </xdr:nvGrpSpPr>
      <xdr:grpSpPr>
        <a:xfrm>
          <a:off x="25279350" y="10134600"/>
          <a:ext cx="866775" cy="114300"/>
          <a:chOff x="-18066" y="-18"/>
          <a:chExt cx="33654" cy="12"/>
        </a:xfrm>
        <a:solidFill>
          <a:srgbClr val="FFFFFF"/>
        </a:solidFill>
      </xdr:grpSpPr>
      <xdr:sp>
        <xdr:nvSpPr>
          <xdr:cNvPr id="895" name="text 1492"/>
          <xdr:cNvSpPr txBox="1">
            <a:spLocks noChangeArrowheads="1"/>
          </xdr:cNvSpPr>
        </xdr:nvSpPr>
        <xdr:spPr>
          <a:xfrm>
            <a:off x="2379" y="-18"/>
            <a:ext cx="638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6" name="Line 896"/>
          <xdr:cNvSpPr>
            <a:spLocks/>
          </xdr:cNvSpPr>
        </xdr:nvSpPr>
        <xdr:spPr>
          <a:xfrm>
            <a:off x="8773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897"/>
          <xdr:cNvSpPr>
            <a:spLocks/>
          </xdr:cNvSpPr>
        </xdr:nvSpPr>
        <xdr:spPr>
          <a:xfrm>
            <a:off x="-7844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898"/>
          <xdr:cNvSpPr>
            <a:spLocks/>
          </xdr:cNvSpPr>
        </xdr:nvSpPr>
        <xdr:spPr>
          <a:xfrm>
            <a:off x="-2728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899"/>
          <xdr:cNvSpPr>
            <a:spLocks/>
          </xdr:cNvSpPr>
        </xdr:nvSpPr>
        <xdr:spPr>
          <a:xfrm>
            <a:off x="-18066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900"/>
          <xdr:cNvSpPr>
            <a:spLocks/>
          </xdr:cNvSpPr>
        </xdr:nvSpPr>
        <xdr:spPr>
          <a:xfrm>
            <a:off x="-12951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901"/>
          <xdr:cNvSpPr>
            <a:spLocks/>
          </xdr:cNvSpPr>
        </xdr:nvSpPr>
        <xdr:spPr>
          <a:xfrm>
            <a:off x="1430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36</xdr:row>
      <xdr:rowOff>57150</xdr:rowOff>
    </xdr:from>
    <xdr:to>
      <xdr:col>28</xdr:col>
      <xdr:colOff>647700</xdr:colOff>
      <xdr:row>36</xdr:row>
      <xdr:rowOff>171450</xdr:rowOff>
    </xdr:to>
    <xdr:grpSp>
      <xdr:nvGrpSpPr>
        <xdr:cNvPr id="902" name="Group 902"/>
        <xdr:cNvGrpSpPr>
          <a:grpSpLocks/>
        </xdr:cNvGrpSpPr>
      </xdr:nvGrpSpPr>
      <xdr:grpSpPr>
        <a:xfrm>
          <a:off x="20707350" y="922020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903" name="Oval 903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904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05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400050</xdr:colOff>
      <xdr:row>41</xdr:row>
      <xdr:rowOff>76200</xdr:rowOff>
    </xdr:from>
    <xdr:to>
      <xdr:col>69</xdr:col>
      <xdr:colOff>171450</xdr:colOff>
      <xdr:row>41</xdr:row>
      <xdr:rowOff>114300</xdr:rowOff>
    </xdr:to>
    <xdr:sp>
      <xdr:nvSpPr>
        <xdr:cNvPr id="906" name="Line 906"/>
        <xdr:cNvSpPr>
          <a:spLocks/>
        </xdr:cNvSpPr>
      </xdr:nvSpPr>
      <xdr:spPr>
        <a:xfrm flipH="1">
          <a:off x="50768250" y="10382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171450</xdr:colOff>
      <xdr:row>41</xdr:row>
      <xdr:rowOff>0</xdr:rowOff>
    </xdr:from>
    <xdr:to>
      <xdr:col>70</xdr:col>
      <xdr:colOff>400050</xdr:colOff>
      <xdr:row>41</xdr:row>
      <xdr:rowOff>76200</xdr:rowOff>
    </xdr:to>
    <xdr:sp>
      <xdr:nvSpPr>
        <xdr:cNvPr id="907" name="Line 907"/>
        <xdr:cNvSpPr>
          <a:spLocks/>
        </xdr:cNvSpPr>
      </xdr:nvSpPr>
      <xdr:spPr>
        <a:xfrm flipH="1">
          <a:off x="51511200" y="10306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400050</xdr:colOff>
      <xdr:row>40</xdr:row>
      <xdr:rowOff>85725</xdr:rowOff>
    </xdr:from>
    <xdr:to>
      <xdr:col>71</xdr:col>
      <xdr:colOff>171450</xdr:colOff>
      <xdr:row>41</xdr:row>
      <xdr:rowOff>0</xdr:rowOff>
    </xdr:to>
    <xdr:sp>
      <xdr:nvSpPr>
        <xdr:cNvPr id="908" name="Line 908"/>
        <xdr:cNvSpPr>
          <a:spLocks/>
        </xdr:cNvSpPr>
      </xdr:nvSpPr>
      <xdr:spPr>
        <a:xfrm flipH="1">
          <a:off x="52254150" y="101631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190500</xdr:colOff>
      <xdr:row>38</xdr:row>
      <xdr:rowOff>114300</xdr:rowOff>
    </xdr:from>
    <xdr:to>
      <xdr:col>73</xdr:col>
      <xdr:colOff>266700</xdr:colOff>
      <xdr:row>40</xdr:row>
      <xdr:rowOff>85725</xdr:rowOff>
    </xdr:to>
    <xdr:sp>
      <xdr:nvSpPr>
        <xdr:cNvPr id="909" name="Line 909"/>
        <xdr:cNvSpPr>
          <a:spLocks/>
        </xdr:cNvSpPr>
      </xdr:nvSpPr>
      <xdr:spPr>
        <a:xfrm flipH="1">
          <a:off x="53016150" y="97345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910" name="Line 910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911" name="Line 911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912" name="Line 912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913" name="Line 913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914" name="Line 914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915" name="Line 915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916" name="Line 916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28</xdr:row>
      <xdr:rowOff>19050</xdr:rowOff>
    </xdr:from>
    <xdr:to>
      <xdr:col>70</xdr:col>
      <xdr:colOff>504825</xdr:colOff>
      <xdr:row>28</xdr:row>
      <xdr:rowOff>19050</xdr:rowOff>
    </xdr:to>
    <xdr:sp>
      <xdr:nvSpPr>
        <xdr:cNvPr id="917" name="Line 917"/>
        <xdr:cNvSpPr>
          <a:spLocks/>
        </xdr:cNvSpPr>
      </xdr:nvSpPr>
      <xdr:spPr>
        <a:xfrm flipH="1">
          <a:off x="518541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581025</xdr:colOff>
      <xdr:row>36</xdr:row>
      <xdr:rowOff>66675</xdr:rowOff>
    </xdr:from>
    <xdr:to>
      <xdr:col>83</xdr:col>
      <xdr:colOff>57150</xdr:colOff>
      <xdr:row>36</xdr:row>
      <xdr:rowOff>180975</xdr:rowOff>
    </xdr:to>
    <xdr:grpSp>
      <xdr:nvGrpSpPr>
        <xdr:cNvPr id="918" name="Group 918"/>
        <xdr:cNvGrpSpPr>
          <a:grpSpLocks/>
        </xdr:cNvGrpSpPr>
      </xdr:nvGrpSpPr>
      <xdr:grpSpPr>
        <a:xfrm>
          <a:off x="61350525" y="9229725"/>
          <a:ext cx="447675" cy="114300"/>
          <a:chOff x="-12691" y="-17"/>
          <a:chExt cx="17466" cy="12"/>
        </a:xfrm>
        <a:solidFill>
          <a:srgbClr val="FFFFFF"/>
        </a:solidFill>
      </xdr:grpSpPr>
      <xdr:sp>
        <xdr:nvSpPr>
          <xdr:cNvPr id="919" name="Line 919"/>
          <xdr:cNvSpPr>
            <a:spLocks/>
          </xdr:cNvSpPr>
        </xdr:nvSpPr>
        <xdr:spPr>
          <a:xfrm>
            <a:off x="-11412" y="-11"/>
            <a:ext cx="553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920"/>
          <xdr:cNvSpPr>
            <a:spLocks/>
          </xdr:cNvSpPr>
        </xdr:nvSpPr>
        <xdr:spPr>
          <a:xfrm>
            <a:off x="-5875" y="-17"/>
            <a:ext cx="553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921"/>
          <xdr:cNvSpPr>
            <a:spLocks/>
          </xdr:cNvSpPr>
        </xdr:nvSpPr>
        <xdr:spPr>
          <a:xfrm>
            <a:off x="-338" y="-17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922"/>
          <xdr:cNvSpPr>
            <a:spLocks/>
          </xdr:cNvSpPr>
        </xdr:nvSpPr>
        <xdr:spPr>
          <a:xfrm>
            <a:off x="-12691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161925</xdr:colOff>
      <xdr:row>34</xdr:row>
      <xdr:rowOff>57150</xdr:rowOff>
    </xdr:from>
    <xdr:to>
      <xdr:col>79</xdr:col>
      <xdr:colOff>447675</xdr:colOff>
      <xdr:row>34</xdr:row>
      <xdr:rowOff>171450</xdr:rowOff>
    </xdr:to>
    <xdr:grpSp>
      <xdr:nvGrpSpPr>
        <xdr:cNvPr id="923" name="Group 923"/>
        <xdr:cNvGrpSpPr>
          <a:grpSpLocks/>
        </xdr:cNvGrpSpPr>
      </xdr:nvGrpSpPr>
      <xdr:grpSpPr>
        <a:xfrm>
          <a:off x="58931175" y="8763000"/>
          <a:ext cx="285750" cy="114300"/>
          <a:chOff x="-41" y="-18"/>
          <a:chExt cx="26" cy="12"/>
        </a:xfrm>
        <a:solidFill>
          <a:srgbClr val="FFFFFF"/>
        </a:solidFill>
      </xdr:grpSpPr>
      <xdr:sp>
        <xdr:nvSpPr>
          <xdr:cNvPr id="924" name="Oval 924"/>
          <xdr:cNvSpPr>
            <a:spLocks/>
          </xdr:cNvSpPr>
        </xdr:nvSpPr>
        <xdr:spPr>
          <a:xfrm>
            <a:off x="-29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25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926"/>
          <xdr:cNvSpPr>
            <a:spLocks/>
          </xdr:cNvSpPr>
        </xdr:nvSpPr>
        <xdr:spPr>
          <a:xfrm>
            <a:off x="-1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28575</xdr:colOff>
      <xdr:row>24</xdr:row>
      <xdr:rowOff>114300</xdr:rowOff>
    </xdr:from>
    <xdr:to>
      <xdr:col>62</xdr:col>
      <xdr:colOff>495300</xdr:colOff>
      <xdr:row>26</xdr:row>
      <xdr:rowOff>114300</xdr:rowOff>
    </xdr:to>
    <xdr:sp>
      <xdr:nvSpPr>
        <xdr:cNvPr id="927" name="Line 927"/>
        <xdr:cNvSpPr>
          <a:spLocks/>
        </xdr:cNvSpPr>
      </xdr:nvSpPr>
      <xdr:spPr>
        <a:xfrm>
          <a:off x="44453175" y="65341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771525</xdr:colOff>
      <xdr:row>23</xdr:row>
      <xdr:rowOff>114300</xdr:rowOff>
    </xdr:from>
    <xdr:to>
      <xdr:col>58</xdr:col>
      <xdr:colOff>28575</xdr:colOff>
      <xdr:row>23</xdr:row>
      <xdr:rowOff>152400</xdr:rowOff>
    </xdr:to>
    <xdr:sp>
      <xdr:nvSpPr>
        <xdr:cNvPr id="928" name="Line 928"/>
        <xdr:cNvSpPr>
          <a:spLocks/>
        </xdr:cNvSpPr>
      </xdr:nvSpPr>
      <xdr:spPr>
        <a:xfrm flipH="1" flipV="1">
          <a:off x="42224325" y="6305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23</xdr:row>
      <xdr:rowOff>152400</xdr:rowOff>
    </xdr:from>
    <xdr:to>
      <xdr:col>58</xdr:col>
      <xdr:colOff>771525</xdr:colOff>
      <xdr:row>24</xdr:row>
      <xdr:rowOff>0</xdr:rowOff>
    </xdr:to>
    <xdr:sp>
      <xdr:nvSpPr>
        <xdr:cNvPr id="929" name="Line 929"/>
        <xdr:cNvSpPr>
          <a:spLocks/>
        </xdr:cNvSpPr>
      </xdr:nvSpPr>
      <xdr:spPr>
        <a:xfrm>
          <a:off x="42967275" y="6343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771525</xdr:colOff>
      <xdr:row>24</xdr:row>
      <xdr:rowOff>0</xdr:rowOff>
    </xdr:from>
    <xdr:to>
      <xdr:col>60</xdr:col>
      <xdr:colOff>28575</xdr:colOff>
      <xdr:row>24</xdr:row>
      <xdr:rowOff>114300</xdr:rowOff>
    </xdr:to>
    <xdr:sp>
      <xdr:nvSpPr>
        <xdr:cNvPr id="930" name="Line 930"/>
        <xdr:cNvSpPr>
          <a:spLocks/>
        </xdr:cNvSpPr>
      </xdr:nvSpPr>
      <xdr:spPr>
        <a:xfrm>
          <a:off x="43710225" y="6419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27</xdr:row>
      <xdr:rowOff>76200</xdr:rowOff>
    </xdr:from>
    <xdr:to>
      <xdr:col>74</xdr:col>
      <xdr:colOff>495300</xdr:colOff>
      <xdr:row>30</xdr:row>
      <xdr:rowOff>114300</xdr:rowOff>
    </xdr:to>
    <xdr:sp>
      <xdr:nvSpPr>
        <xdr:cNvPr id="931" name="Line 931"/>
        <xdr:cNvSpPr>
          <a:spLocks/>
        </xdr:cNvSpPr>
      </xdr:nvSpPr>
      <xdr:spPr>
        <a:xfrm>
          <a:off x="53035200" y="7181850"/>
          <a:ext cx="228600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114300</xdr:rowOff>
    </xdr:from>
    <xdr:to>
      <xdr:col>72</xdr:col>
      <xdr:colOff>495300</xdr:colOff>
      <xdr:row>29</xdr:row>
      <xdr:rowOff>152400</xdr:rowOff>
    </xdr:to>
    <xdr:sp>
      <xdr:nvSpPr>
        <xdr:cNvPr id="932" name="Line 932"/>
        <xdr:cNvSpPr>
          <a:spLocks/>
        </xdr:cNvSpPr>
      </xdr:nvSpPr>
      <xdr:spPr>
        <a:xfrm flipH="1" flipV="1">
          <a:off x="53092350" y="7677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152400</xdr:rowOff>
    </xdr:from>
    <xdr:to>
      <xdr:col>73</xdr:col>
      <xdr:colOff>266700</xdr:colOff>
      <xdr:row>30</xdr:row>
      <xdr:rowOff>0</xdr:rowOff>
    </xdr:to>
    <xdr:sp>
      <xdr:nvSpPr>
        <xdr:cNvPr id="933" name="Line 933"/>
        <xdr:cNvSpPr>
          <a:spLocks/>
        </xdr:cNvSpPr>
      </xdr:nvSpPr>
      <xdr:spPr>
        <a:xfrm>
          <a:off x="53835300" y="7715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30</xdr:row>
      <xdr:rowOff>0</xdr:rowOff>
    </xdr:from>
    <xdr:to>
      <xdr:col>74</xdr:col>
      <xdr:colOff>495300</xdr:colOff>
      <xdr:row>30</xdr:row>
      <xdr:rowOff>114300</xdr:rowOff>
    </xdr:to>
    <xdr:sp>
      <xdr:nvSpPr>
        <xdr:cNvPr id="934" name="Line 934"/>
        <xdr:cNvSpPr>
          <a:spLocks/>
        </xdr:cNvSpPr>
      </xdr:nvSpPr>
      <xdr:spPr>
        <a:xfrm>
          <a:off x="54578250" y="7791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35" name="Line 93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36" name="Line 93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37" name="Line 93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38" name="Line 93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39" name="Line 93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40" name="Line 94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41" name="Line 94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42" name="Line 94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43" name="Line 94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44" name="Line 94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45" name="Line 94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46" name="Line 94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47" name="Line 94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48" name="Line 94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49" name="Line 94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0" name="Line 95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1" name="Line 95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2" name="Line 95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3" name="Line 95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4" name="Line 95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5" name="Line 95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6" name="Line 95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7" name="Line 95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8" name="Line 95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59" name="Line 95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0" name="Line 96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1" name="Line 96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2" name="Line 96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3" name="Line 96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4" name="Line 96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5" name="Line 96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6" name="Line 96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7" name="Line 96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8" name="Line 96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69" name="Line 96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0" name="Line 97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1" name="Line 97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2" name="Line 97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3" name="Line 97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4" name="Line 97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75" name="Line 9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76" name="Line 9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77" name="Line 9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78" name="Line 9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79" name="Line 9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80" name="Line 9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81" name="Line 9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82" name="Line 9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83" name="Line 9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84" name="Line 9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85" name="Line 9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86" name="Line 9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87" name="Line 9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88" name="Line 9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89" name="Line 9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0" name="Line 9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1" name="Line 9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2" name="Line 9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3" name="Line 9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4" name="Line 9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5" name="Line 9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6" name="Line 9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7" name="Line 9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8" name="Line 9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999" name="Line 9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0" name="Line 10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1" name="Line 10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2" name="Line 10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3" name="Line 10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4" name="Line 10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5" name="Line 10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6" name="Line 10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7" name="Line 100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8" name="Line 100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09" name="Line 100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0" name="Line 101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1" name="Line 101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2" name="Line 101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3" name="Line 101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4" name="Line 101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15" name="Line 101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16" name="Line 101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17" name="Line 101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18" name="Line 101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19" name="Line 101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20" name="Line 102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21" name="Line 102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22" name="Line 102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23" name="Line 102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24" name="Line 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25" name="Line 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26" name="Line 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27" name="Line 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28" name="Line 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29" name="Line 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0" name="Line 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1" name="Line 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2" name="Line 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3" name="Line 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4" name="Line 1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5" name="Line 1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6" name="Line 1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7" name="Line 1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8" name="Line 1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39" name="Line 1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0" name="Line 1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1" name="Line 1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2" name="Line 1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3" name="Line 1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4" name="Line 2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5" name="Line 2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6" name="Line 2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7" name="Line 2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8" name="Line 2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49" name="Line 2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0" name="Line 2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1" name="Line 2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2" name="Line 2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3" name="Line 2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54" name="Line 3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55" name="Line 3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56" name="Line 3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57" name="Line 3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58" name="Line 3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59" name="Line 3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0" name="Line 3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1" name="Line 3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2" name="Line 3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3" name="Line 3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4" name="Line 4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5" name="Line 4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6" name="Line 4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7" name="Line 4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8" name="Line 4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9" name="Line 4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0" name="Line 4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1" name="Line 4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2" name="Line 4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3" name="Line 4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4" name="Line 5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5" name="Line 5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6" name="Line 5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7" name="Line 5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8" name="Line 5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9" name="Line 5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0" name="Line 5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1" name="Line 5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2" name="Line 5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3" name="Line 5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4" name="Line 6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5" name="Line 6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6" name="Line 6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7" name="Line 6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8" name="Line 6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9" name="Line 6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0" name="Line 6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1" name="Line 6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2" name="Line 6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3" name="Line 6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4" name="Line 7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58</xdr:col>
      <xdr:colOff>0</xdr:colOff>
      <xdr:row>44</xdr:row>
      <xdr:rowOff>0</xdr:rowOff>
    </xdr:to>
    <xdr:sp>
      <xdr:nvSpPr>
        <xdr:cNvPr id="1095" name="text 55"/>
        <xdr:cNvSpPr txBox="1">
          <a:spLocks noChangeArrowheads="1"/>
        </xdr:cNvSpPr>
      </xdr:nvSpPr>
      <xdr:spPr>
        <a:xfrm>
          <a:off x="364807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1096" name="text 37"/>
        <xdr:cNvSpPr txBox="1">
          <a:spLocks noChangeArrowheads="1"/>
        </xdr:cNvSpPr>
      </xdr:nvSpPr>
      <xdr:spPr>
        <a:xfrm>
          <a:off x="1028700" y="7105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Dolní Lipka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1097" name="text 37"/>
        <xdr:cNvSpPr txBox="1">
          <a:spLocks noChangeArrowheads="1"/>
        </xdr:cNvSpPr>
      </xdr:nvSpPr>
      <xdr:spPr>
        <a:xfrm>
          <a:off x="1028700" y="9848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Miedzylesie</a:t>
          </a:r>
        </a:p>
      </xdr:txBody>
    </xdr:sp>
    <xdr:clientData/>
  </xdr:twoCellAnchor>
  <xdr:twoCellAnchor>
    <xdr:from>
      <xdr:col>47</xdr:col>
      <xdr:colOff>0</xdr:colOff>
      <xdr:row>41</xdr:row>
      <xdr:rowOff>114300</xdr:rowOff>
    </xdr:from>
    <xdr:to>
      <xdr:col>68</xdr:col>
      <xdr:colOff>419100</xdr:colOff>
      <xdr:row>41</xdr:row>
      <xdr:rowOff>114300</xdr:rowOff>
    </xdr:to>
    <xdr:sp>
      <xdr:nvSpPr>
        <xdr:cNvPr id="1098" name="Line 74"/>
        <xdr:cNvSpPr>
          <a:spLocks/>
        </xdr:cNvSpPr>
      </xdr:nvSpPr>
      <xdr:spPr>
        <a:xfrm flipV="1">
          <a:off x="34994850" y="10420350"/>
          <a:ext cx="1579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68</xdr:col>
      <xdr:colOff>942975</xdr:colOff>
      <xdr:row>26</xdr:row>
      <xdr:rowOff>114300</xdr:rowOff>
    </xdr:to>
    <xdr:sp>
      <xdr:nvSpPr>
        <xdr:cNvPr id="1099" name="Line 75"/>
        <xdr:cNvSpPr>
          <a:spLocks/>
        </xdr:cNvSpPr>
      </xdr:nvSpPr>
      <xdr:spPr>
        <a:xfrm flipV="1">
          <a:off x="34994850" y="6991350"/>
          <a:ext cx="1631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523875</xdr:colOff>
      <xdr:row>26</xdr:row>
      <xdr:rowOff>114300</xdr:rowOff>
    </xdr:from>
    <xdr:to>
      <xdr:col>46</xdr:col>
      <xdr:colOff>0</xdr:colOff>
      <xdr:row>26</xdr:row>
      <xdr:rowOff>114300</xdr:rowOff>
    </xdr:to>
    <xdr:sp>
      <xdr:nvSpPr>
        <xdr:cNvPr id="1100" name="Line 76"/>
        <xdr:cNvSpPr>
          <a:spLocks/>
        </xdr:cNvSpPr>
      </xdr:nvSpPr>
      <xdr:spPr>
        <a:xfrm flipV="1">
          <a:off x="29784675" y="6991350"/>
          <a:ext cx="423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1101" name="text 7166"/>
        <xdr:cNvSpPr txBox="1">
          <a:spLocks noChangeArrowheads="1"/>
        </xdr:cNvSpPr>
      </xdr:nvSpPr>
      <xdr:spPr>
        <a:xfrm>
          <a:off x="340233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1102" name="text 7166"/>
        <xdr:cNvSpPr txBox="1">
          <a:spLocks noChangeArrowheads="1"/>
        </xdr:cNvSpPr>
      </xdr:nvSpPr>
      <xdr:spPr>
        <a:xfrm>
          <a:off x="340233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47</xdr:col>
      <xdr:colOff>0</xdr:colOff>
      <xdr:row>23</xdr:row>
      <xdr:rowOff>114300</xdr:rowOff>
    </xdr:from>
    <xdr:to>
      <xdr:col>56</xdr:col>
      <xdr:colOff>800100</xdr:colOff>
      <xdr:row>23</xdr:row>
      <xdr:rowOff>114300</xdr:rowOff>
    </xdr:to>
    <xdr:sp>
      <xdr:nvSpPr>
        <xdr:cNvPr id="1103" name="Line 79"/>
        <xdr:cNvSpPr>
          <a:spLocks/>
        </xdr:cNvSpPr>
      </xdr:nvSpPr>
      <xdr:spPr>
        <a:xfrm flipV="1">
          <a:off x="34994850" y="6305550"/>
          <a:ext cx="725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285750</xdr:colOff>
      <xdr:row>23</xdr:row>
      <xdr:rowOff>114300</xdr:rowOff>
    </xdr:from>
    <xdr:to>
      <xdr:col>46</xdr:col>
      <xdr:colOff>9525</xdr:colOff>
      <xdr:row>23</xdr:row>
      <xdr:rowOff>114300</xdr:rowOff>
    </xdr:to>
    <xdr:sp>
      <xdr:nvSpPr>
        <xdr:cNvPr id="1104" name="Line 80"/>
        <xdr:cNvSpPr>
          <a:spLocks/>
        </xdr:cNvSpPr>
      </xdr:nvSpPr>
      <xdr:spPr>
        <a:xfrm flipV="1">
          <a:off x="32004000" y="6305550"/>
          <a:ext cx="202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23</xdr:row>
      <xdr:rowOff>0</xdr:rowOff>
    </xdr:from>
    <xdr:ext cx="971550" cy="228600"/>
    <xdr:sp>
      <xdr:nvSpPr>
        <xdr:cNvPr id="1105" name="text 7166"/>
        <xdr:cNvSpPr txBox="1">
          <a:spLocks noChangeArrowheads="1"/>
        </xdr:cNvSpPr>
      </xdr:nvSpPr>
      <xdr:spPr>
        <a:xfrm>
          <a:off x="340233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30</xdr:col>
      <xdr:colOff>495300</xdr:colOff>
      <xdr:row>38</xdr:row>
      <xdr:rowOff>114300</xdr:rowOff>
    </xdr:from>
    <xdr:to>
      <xdr:col>46</xdr:col>
      <xdr:colOff>0</xdr:colOff>
      <xdr:row>38</xdr:row>
      <xdr:rowOff>114300</xdr:rowOff>
    </xdr:to>
    <xdr:sp>
      <xdr:nvSpPr>
        <xdr:cNvPr id="1106" name="Line 82"/>
        <xdr:cNvSpPr>
          <a:spLocks/>
        </xdr:cNvSpPr>
      </xdr:nvSpPr>
      <xdr:spPr>
        <a:xfrm flipV="1">
          <a:off x="22326600" y="9734550"/>
          <a:ext cx="1169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38</xdr:row>
      <xdr:rowOff>114300</xdr:rowOff>
    </xdr:from>
    <xdr:to>
      <xdr:col>73</xdr:col>
      <xdr:colOff>266700</xdr:colOff>
      <xdr:row>38</xdr:row>
      <xdr:rowOff>114300</xdr:rowOff>
    </xdr:to>
    <xdr:sp>
      <xdr:nvSpPr>
        <xdr:cNvPr id="1107" name="Line 83"/>
        <xdr:cNvSpPr>
          <a:spLocks/>
        </xdr:cNvSpPr>
      </xdr:nvSpPr>
      <xdr:spPr>
        <a:xfrm flipV="1">
          <a:off x="34994850" y="9734550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17</xdr:row>
      <xdr:rowOff>114300</xdr:rowOff>
    </xdr:from>
    <xdr:to>
      <xdr:col>56</xdr:col>
      <xdr:colOff>476250</xdr:colOff>
      <xdr:row>17</xdr:row>
      <xdr:rowOff>114300</xdr:rowOff>
    </xdr:to>
    <xdr:sp>
      <xdr:nvSpPr>
        <xdr:cNvPr id="1108" name="Line 84"/>
        <xdr:cNvSpPr>
          <a:spLocks/>
        </xdr:cNvSpPr>
      </xdr:nvSpPr>
      <xdr:spPr>
        <a:xfrm flipH="1">
          <a:off x="33680400" y="4933950"/>
          <a:ext cx="824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109" name="Line 85"/>
        <xdr:cNvSpPr>
          <a:spLocks/>
        </xdr:cNvSpPr>
      </xdr:nvSpPr>
      <xdr:spPr>
        <a:xfrm flipH="1">
          <a:off x="37957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9525</xdr:rowOff>
    </xdr:from>
    <xdr:to>
      <xdr:col>52</xdr:col>
      <xdr:colOff>9525</xdr:colOff>
      <xdr:row>17</xdr:row>
      <xdr:rowOff>9525</xdr:rowOff>
    </xdr:to>
    <xdr:sp>
      <xdr:nvSpPr>
        <xdr:cNvPr id="1110" name="Line 86"/>
        <xdr:cNvSpPr>
          <a:spLocks/>
        </xdr:cNvSpPr>
      </xdr:nvSpPr>
      <xdr:spPr>
        <a:xfrm flipH="1">
          <a:off x="379571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111" name="Line 87"/>
        <xdr:cNvSpPr>
          <a:spLocks/>
        </xdr:cNvSpPr>
      </xdr:nvSpPr>
      <xdr:spPr>
        <a:xfrm flipH="1">
          <a:off x="379571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9525</xdr:rowOff>
    </xdr:from>
    <xdr:to>
      <xdr:col>52</xdr:col>
      <xdr:colOff>9525</xdr:colOff>
      <xdr:row>17</xdr:row>
      <xdr:rowOff>9525</xdr:rowOff>
    </xdr:to>
    <xdr:sp>
      <xdr:nvSpPr>
        <xdr:cNvPr id="1112" name="Line 88"/>
        <xdr:cNvSpPr>
          <a:spLocks/>
        </xdr:cNvSpPr>
      </xdr:nvSpPr>
      <xdr:spPr>
        <a:xfrm flipH="1">
          <a:off x="379571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17</xdr:row>
      <xdr:rowOff>0</xdr:rowOff>
    </xdr:from>
    <xdr:ext cx="514350" cy="228600"/>
    <xdr:sp>
      <xdr:nvSpPr>
        <xdr:cNvPr id="1113" name="text 7125"/>
        <xdr:cNvSpPr txBox="1">
          <a:spLocks noChangeArrowheads="1"/>
        </xdr:cNvSpPr>
      </xdr:nvSpPr>
      <xdr:spPr>
        <a:xfrm>
          <a:off x="37966650" y="4819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71</xdr:col>
      <xdr:colOff>485775</xdr:colOff>
      <xdr:row>23</xdr:row>
      <xdr:rowOff>114300</xdr:rowOff>
    </xdr:from>
    <xdr:to>
      <xdr:col>74</xdr:col>
      <xdr:colOff>476250</xdr:colOff>
      <xdr:row>23</xdr:row>
      <xdr:rowOff>114300</xdr:rowOff>
    </xdr:to>
    <xdr:sp>
      <xdr:nvSpPr>
        <xdr:cNvPr id="1114" name="Line 90"/>
        <xdr:cNvSpPr>
          <a:spLocks/>
        </xdr:cNvSpPr>
      </xdr:nvSpPr>
      <xdr:spPr>
        <a:xfrm flipH="1">
          <a:off x="53311425" y="6305550"/>
          <a:ext cx="199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115" name="Line 91"/>
        <xdr:cNvSpPr>
          <a:spLocks/>
        </xdr:cNvSpPr>
      </xdr:nvSpPr>
      <xdr:spPr>
        <a:xfrm flipH="1">
          <a:off x="5430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9525</xdr:rowOff>
    </xdr:from>
    <xdr:to>
      <xdr:col>74</xdr:col>
      <xdr:colOff>9525</xdr:colOff>
      <xdr:row>23</xdr:row>
      <xdr:rowOff>9525</xdr:rowOff>
    </xdr:to>
    <xdr:sp>
      <xdr:nvSpPr>
        <xdr:cNvPr id="1116" name="Line 92"/>
        <xdr:cNvSpPr>
          <a:spLocks/>
        </xdr:cNvSpPr>
      </xdr:nvSpPr>
      <xdr:spPr>
        <a:xfrm flipH="1">
          <a:off x="543020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117" name="Line 93"/>
        <xdr:cNvSpPr>
          <a:spLocks/>
        </xdr:cNvSpPr>
      </xdr:nvSpPr>
      <xdr:spPr>
        <a:xfrm flipH="1">
          <a:off x="54302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9525</xdr:rowOff>
    </xdr:from>
    <xdr:to>
      <xdr:col>74</xdr:col>
      <xdr:colOff>9525</xdr:colOff>
      <xdr:row>23</xdr:row>
      <xdr:rowOff>9525</xdr:rowOff>
    </xdr:to>
    <xdr:sp>
      <xdr:nvSpPr>
        <xdr:cNvPr id="1118" name="Line 94"/>
        <xdr:cNvSpPr>
          <a:spLocks/>
        </xdr:cNvSpPr>
      </xdr:nvSpPr>
      <xdr:spPr>
        <a:xfrm flipH="1">
          <a:off x="543020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514350" cy="228600"/>
    <xdr:sp>
      <xdr:nvSpPr>
        <xdr:cNvPr id="1119" name="text 7125"/>
        <xdr:cNvSpPr txBox="1">
          <a:spLocks noChangeArrowheads="1"/>
        </xdr:cNvSpPr>
      </xdr:nvSpPr>
      <xdr:spPr>
        <a:xfrm>
          <a:off x="543115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86</xdr:col>
      <xdr:colOff>0</xdr:colOff>
      <xdr:row>37</xdr:row>
      <xdr:rowOff>0</xdr:rowOff>
    </xdr:from>
    <xdr:to>
      <xdr:col>88</xdr:col>
      <xdr:colOff>0</xdr:colOff>
      <xdr:row>39</xdr:row>
      <xdr:rowOff>0</xdr:rowOff>
    </xdr:to>
    <xdr:sp>
      <xdr:nvSpPr>
        <xdr:cNvPr id="1120" name="text 37"/>
        <xdr:cNvSpPr txBox="1">
          <a:spLocks noChangeArrowheads="1"/>
        </xdr:cNvSpPr>
      </xdr:nvSpPr>
      <xdr:spPr>
        <a:xfrm>
          <a:off x="63741300" y="9391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Těchonín</a:t>
          </a:r>
        </a:p>
      </xdr:txBody>
    </xdr:sp>
    <xdr:clientData/>
  </xdr:twoCellAnchor>
  <xdr:twoCellAnchor>
    <xdr:from>
      <xdr:col>70</xdr:col>
      <xdr:colOff>0</xdr:colOff>
      <xdr:row>29</xdr:row>
      <xdr:rowOff>114300</xdr:rowOff>
    </xdr:from>
    <xdr:to>
      <xdr:col>71</xdr:col>
      <xdr:colOff>276225</xdr:colOff>
      <xdr:row>29</xdr:row>
      <xdr:rowOff>114300</xdr:rowOff>
    </xdr:to>
    <xdr:sp>
      <xdr:nvSpPr>
        <xdr:cNvPr id="1121" name="Line 97"/>
        <xdr:cNvSpPr>
          <a:spLocks/>
        </xdr:cNvSpPr>
      </xdr:nvSpPr>
      <xdr:spPr>
        <a:xfrm flipV="1">
          <a:off x="51854100" y="7677150"/>
          <a:ext cx="1247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31</xdr:col>
      <xdr:colOff>266700</xdr:colOff>
      <xdr:row>32</xdr:row>
      <xdr:rowOff>114300</xdr:rowOff>
    </xdr:to>
    <xdr:sp>
      <xdr:nvSpPr>
        <xdr:cNvPr id="1122" name="Line 98"/>
        <xdr:cNvSpPr>
          <a:spLocks/>
        </xdr:cNvSpPr>
      </xdr:nvSpPr>
      <xdr:spPr>
        <a:xfrm flipV="1">
          <a:off x="1028700" y="8362950"/>
          <a:ext cx="22040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123" name="text 3"/>
        <xdr:cNvSpPr txBox="1">
          <a:spLocks noChangeArrowheads="1"/>
        </xdr:cNvSpPr>
      </xdr:nvSpPr>
      <xdr:spPr>
        <a:xfrm>
          <a:off x="514350" y="8248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124" name="Line 100"/>
        <xdr:cNvSpPr>
          <a:spLocks/>
        </xdr:cNvSpPr>
      </xdr:nvSpPr>
      <xdr:spPr>
        <a:xfrm>
          <a:off x="581025" y="8362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31</xdr:row>
      <xdr:rowOff>57150</xdr:rowOff>
    </xdr:from>
    <xdr:to>
      <xdr:col>4</xdr:col>
      <xdr:colOff>723900</xdr:colOff>
      <xdr:row>31</xdr:row>
      <xdr:rowOff>171450</xdr:rowOff>
    </xdr:to>
    <xdr:grpSp>
      <xdr:nvGrpSpPr>
        <xdr:cNvPr id="1125" name="Group 101"/>
        <xdr:cNvGrpSpPr>
          <a:grpSpLocks/>
        </xdr:cNvGrpSpPr>
      </xdr:nvGrpSpPr>
      <xdr:grpSpPr>
        <a:xfrm>
          <a:off x="2057400" y="8077200"/>
          <a:ext cx="1181100" cy="114300"/>
          <a:chOff x="-9573" y="-18"/>
          <a:chExt cx="24192" cy="12"/>
        </a:xfrm>
        <a:solidFill>
          <a:srgbClr val="FFFFFF"/>
        </a:solidFill>
      </xdr:grpSpPr>
      <xdr:grpSp>
        <xdr:nvGrpSpPr>
          <xdr:cNvPr id="1126" name="Group 102"/>
          <xdr:cNvGrpSpPr>
            <a:grpSpLocks/>
          </xdr:cNvGrpSpPr>
        </xdr:nvGrpSpPr>
        <xdr:grpSpPr>
          <a:xfrm>
            <a:off x="-9573" y="-18"/>
            <a:ext cx="24192" cy="12"/>
            <a:chOff x="188" y="848"/>
            <a:chExt cx="108" cy="12"/>
          </a:xfrm>
          <a:solidFill>
            <a:srgbClr val="FFFFFF"/>
          </a:solidFill>
        </xdr:grpSpPr>
        <xdr:grpSp>
          <xdr:nvGrpSpPr>
            <xdr:cNvPr id="1127" name="Group 103"/>
            <xdr:cNvGrpSpPr>
              <a:grpSpLocks/>
            </xdr:cNvGrpSpPr>
          </xdr:nvGrpSpPr>
          <xdr:grpSpPr>
            <a:xfrm>
              <a:off x="188" y="848"/>
              <a:ext cx="96" cy="12"/>
              <a:chOff x="188" y="848"/>
              <a:chExt cx="96" cy="12"/>
            </a:xfrm>
            <a:solidFill>
              <a:srgbClr val="FFFFFF"/>
            </a:solidFill>
          </xdr:grpSpPr>
          <xdr:sp>
            <xdr:nvSpPr>
              <xdr:cNvPr id="1128" name="text 1492"/>
              <xdr:cNvSpPr txBox="1">
                <a:spLocks noChangeArrowheads="1"/>
              </xdr:cNvSpPr>
            </xdr:nvSpPr>
            <xdr:spPr>
              <a:xfrm>
                <a:off x="204" y="8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129" name="Line 105"/>
              <xdr:cNvSpPr>
                <a:spLocks/>
              </xdr:cNvSpPr>
            </xdr:nvSpPr>
            <xdr:spPr>
              <a:xfrm>
                <a:off x="191" y="85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30" name="Oval 106"/>
              <xdr:cNvSpPr>
                <a:spLocks/>
              </xdr:cNvSpPr>
            </xdr:nvSpPr>
            <xdr:spPr>
              <a:xfrm>
                <a:off x="236" y="8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31" name="Oval 107"/>
              <xdr:cNvSpPr>
                <a:spLocks/>
              </xdr:cNvSpPr>
            </xdr:nvSpPr>
            <xdr:spPr>
              <a:xfrm>
                <a:off x="272" y="8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32" name="Oval 108"/>
              <xdr:cNvSpPr>
                <a:spLocks/>
              </xdr:cNvSpPr>
            </xdr:nvSpPr>
            <xdr:spPr>
              <a:xfrm>
                <a:off x="260" y="8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33" name="Oval 109"/>
              <xdr:cNvSpPr>
                <a:spLocks/>
              </xdr:cNvSpPr>
            </xdr:nvSpPr>
            <xdr:spPr>
              <a:xfrm>
                <a:off x="248" y="8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34" name="Oval 110"/>
              <xdr:cNvSpPr>
                <a:spLocks/>
              </xdr:cNvSpPr>
            </xdr:nvSpPr>
            <xdr:spPr>
              <a:xfrm>
                <a:off x="224" y="8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35" name="Rectangle 111"/>
              <xdr:cNvSpPr>
                <a:spLocks/>
              </xdr:cNvSpPr>
            </xdr:nvSpPr>
            <xdr:spPr>
              <a:xfrm>
                <a:off x="188" y="8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36" name="Line 112"/>
              <xdr:cNvSpPr>
                <a:spLocks/>
              </xdr:cNvSpPr>
            </xdr:nvSpPr>
            <xdr:spPr>
              <a:xfrm>
                <a:off x="226" y="850"/>
                <a:ext cx="8" cy="8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37" name="Line 113"/>
              <xdr:cNvSpPr>
                <a:spLocks/>
              </xdr:cNvSpPr>
            </xdr:nvSpPr>
            <xdr:spPr>
              <a:xfrm flipV="1">
                <a:off x="226" y="850"/>
                <a:ext cx="8" cy="8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138" name="Oval 114"/>
            <xdr:cNvSpPr>
              <a:spLocks/>
            </xdr:cNvSpPr>
          </xdr:nvSpPr>
          <xdr:spPr>
            <a:xfrm>
              <a:off x="284" y="84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39" name="Rectangle 115"/>
          <xdr:cNvSpPr>
            <a:spLocks/>
          </xdr:cNvSpPr>
        </xdr:nvSpPr>
        <xdr:spPr>
          <a:xfrm>
            <a:off x="-2630" y="-18"/>
            <a:ext cx="111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36</xdr:row>
      <xdr:rowOff>57150</xdr:rowOff>
    </xdr:from>
    <xdr:to>
      <xdr:col>4</xdr:col>
      <xdr:colOff>723900</xdr:colOff>
      <xdr:row>36</xdr:row>
      <xdr:rowOff>171450</xdr:rowOff>
    </xdr:to>
    <xdr:grpSp>
      <xdr:nvGrpSpPr>
        <xdr:cNvPr id="1140" name="Group 116"/>
        <xdr:cNvGrpSpPr>
          <a:grpSpLocks/>
        </xdr:cNvGrpSpPr>
      </xdr:nvGrpSpPr>
      <xdr:grpSpPr>
        <a:xfrm>
          <a:off x="2057400" y="9220200"/>
          <a:ext cx="1181100" cy="114300"/>
          <a:chOff x="-9573" y="-18"/>
          <a:chExt cx="24192" cy="12"/>
        </a:xfrm>
        <a:solidFill>
          <a:srgbClr val="FFFFFF"/>
        </a:solidFill>
      </xdr:grpSpPr>
      <xdr:grpSp>
        <xdr:nvGrpSpPr>
          <xdr:cNvPr id="1141" name="Group 117"/>
          <xdr:cNvGrpSpPr>
            <a:grpSpLocks/>
          </xdr:cNvGrpSpPr>
        </xdr:nvGrpSpPr>
        <xdr:grpSpPr>
          <a:xfrm>
            <a:off x="-9573" y="-18"/>
            <a:ext cx="24192" cy="12"/>
            <a:chOff x="188" y="968"/>
            <a:chExt cx="108" cy="12"/>
          </a:xfrm>
          <a:solidFill>
            <a:srgbClr val="FFFFFF"/>
          </a:solidFill>
        </xdr:grpSpPr>
        <xdr:grpSp>
          <xdr:nvGrpSpPr>
            <xdr:cNvPr id="1142" name="Group 118"/>
            <xdr:cNvGrpSpPr>
              <a:grpSpLocks/>
            </xdr:cNvGrpSpPr>
          </xdr:nvGrpSpPr>
          <xdr:grpSpPr>
            <a:xfrm>
              <a:off x="188" y="968"/>
              <a:ext cx="96" cy="12"/>
              <a:chOff x="188" y="968"/>
              <a:chExt cx="96" cy="12"/>
            </a:xfrm>
            <a:solidFill>
              <a:srgbClr val="FFFFFF"/>
            </a:solidFill>
          </xdr:grpSpPr>
          <xdr:sp>
            <xdr:nvSpPr>
              <xdr:cNvPr id="1143" name="text 1492"/>
              <xdr:cNvSpPr txBox="1">
                <a:spLocks noChangeArrowheads="1"/>
              </xdr:cNvSpPr>
            </xdr:nvSpPr>
            <xdr:spPr>
              <a:xfrm>
                <a:off x="204" y="96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144" name="Line 120"/>
              <xdr:cNvSpPr>
                <a:spLocks/>
              </xdr:cNvSpPr>
            </xdr:nvSpPr>
            <xdr:spPr>
              <a:xfrm>
                <a:off x="191" y="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5" name="Oval 121"/>
              <xdr:cNvSpPr>
                <a:spLocks/>
              </xdr:cNvSpPr>
            </xdr:nvSpPr>
            <xdr:spPr>
              <a:xfrm>
                <a:off x="236" y="9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6" name="Oval 122"/>
              <xdr:cNvSpPr>
                <a:spLocks/>
              </xdr:cNvSpPr>
            </xdr:nvSpPr>
            <xdr:spPr>
              <a:xfrm>
                <a:off x="272" y="9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7" name="Oval 123"/>
              <xdr:cNvSpPr>
                <a:spLocks/>
              </xdr:cNvSpPr>
            </xdr:nvSpPr>
            <xdr:spPr>
              <a:xfrm>
                <a:off x="260" y="9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8" name="Oval 124"/>
              <xdr:cNvSpPr>
                <a:spLocks/>
              </xdr:cNvSpPr>
            </xdr:nvSpPr>
            <xdr:spPr>
              <a:xfrm>
                <a:off x="248" y="96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9" name="Oval 125"/>
              <xdr:cNvSpPr>
                <a:spLocks/>
              </xdr:cNvSpPr>
            </xdr:nvSpPr>
            <xdr:spPr>
              <a:xfrm>
                <a:off x="224" y="96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0" name="Rectangle 126"/>
              <xdr:cNvSpPr>
                <a:spLocks/>
              </xdr:cNvSpPr>
            </xdr:nvSpPr>
            <xdr:spPr>
              <a:xfrm>
                <a:off x="188" y="9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1" name="Line 127"/>
              <xdr:cNvSpPr>
                <a:spLocks/>
              </xdr:cNvSpPr>
            </xdr:nvSpPr>
            <xdr:spPr>
              <a:xfrm>
                <a:off x="226" y="970"/>
                <a:ext cx="8" cy="8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2" name="Line 128"/>
              <xdr:cNvSpPr>
                <a:spLocks/>
              </xdr:cNvSpPr>
            </xdr:nvSpPr>
            <xdr:spPr>
              <a:xfrm flipV="1">
                <a:off x="226" y="970"/>
                <a:ext cx="8" cy="8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153" name="Oval 129"/>
            <xdr:cNvSpPr>
              <a:spLocks/>
            </xdr:cNvSpPr>
          </xdr:nvSpPr>
          <xdr:spPr>
            <a:xfrm>
              <a:off x="284" y="96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54" name="Rectangle 130"/>
          <xdr:cNvSpPr>
            <a:spLocks/>
          </xdr:cNvSpPr>
        </xdr:nvSpPr>
        <xdr:spPr>
          <a:xfrm>
            <a:off x="-2630" y="-18"/>
            <a:ext cx="111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36</xdr:row>
      <xdr:rowOff>57150</xdr:rowOff>
    </xdr:from>
    <xdr:to>
      <xdr:col>6</xdr:col>
      <xdr:colOff>619125</xdr:colOff>
      <xdr:row>36</xdr:row>
      <xdr:rowOff>171450</xdr:rowOff>
    </xdr:to>
    <xdr:grpSp>
      <xdr:nvGrpSpPr>
        <xdr:cNvPr id="1155" name="Group 131"/>
        <xdr:cNvGrpSpPr>
          <a:grpSpLocks/>
        </xdr:cNvGrpSpPr>
      </xdr:nvGrpSpPr>
      <xdr:grpSpPr>
        <a:xfrm>
          <a:off x="4191000" y="9220200"/>
          <a:ext cx="428625" cy="114300"/>
          <a:chOff x="-2147" y="-18"/>
          <a:chExt cx="8775" cy="12"/>
        </a:xfrm>
        <a:solidFill>
          <a:srgbClr val="FFFFFF"/>
        </a:solidFill>
      </xdr:grpSpPr>
      <xdr:sp>
        <xdr:nvSpPr>
          <xdr:cNvPr id="1156" name="Line 132"/>
          <xdr:cNvSpPr>
            <a:spLocks/>
          </xdr:cNvSpPr>
        </xdr:nvSpPr>
        <xdr:spPr>
          <a:xfrm>
            <a:off x="3028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133"/>
          <xdr:cNvSpPr>
            <a:spLocks/>
          </xdr:cNvSpPr>
        </xdr:nvSpPr>
        <xdr:spPr>
          <a:xfrm>
            <a:off x="554" y="-18"/>
            <a:ext cx="24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134"/>
          <xdr:cNvSpPr>
            <a:spLocks/>
          </xdr:cNvSpPr>
        </xdr:nvSpPr>
        <xdr:spPr>
          <a:xfrm>
            <a:off x="-214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135"/>
          <xdr:cNvSpPr>
            <a:spLocks/>
          </xdr:cNvSpPr>
        </xdr:nvSpPr>
        <xdr:spPr>
          <a:xfrm>
            <a:off x="595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1160" name="Group 136"/>
        <xdr:cNvGrpSpPr>
          <a:grpSpLocks/>
        </xdr:cNvGrpSpPr>
      </xdr:nvGrpSpPr>
      <xdr:grpSpPr>
        <a:xfrm>
          <a:off x="7315200" y="8010525"/>
          <a:ext cx="304800" cy="352425"/>
          <a:chOff x="-58" y="-977"/>
          <a:chExt cx="28" cy="15392"/>
        </a:xfrm>
        <a:solidFill>
          <a:srgbClr val="FFFFFF"/>
        </a:solidFill>
      </xdr:grpSpPr>
      <xdr:sp>
        <xdr:nvSpPr>
          <xdr:cNvPr id="1161" name="Line 137"/>
          <xdr:cNvSpPr>
            <a:spLocks/>
          </xdr:cNvSpPr>
        </xdr:nvSpPr>
        <xdr:spPr>
          <a:xfrm>
            <a:off x="-44" y="10671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38"/>
          <xdr:cNvSpPr>
            <a:spLocks/>
          </xdr:cNvSpPr>
        </xdr:nvSpPr>
        <xdr:spPr>
          <a:xfrm>
            <a:off x="-58" y="-97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33</xdr:row>
      <xdr:rowOff>57150</xdr:rowOff>
    </xdr:from>
    <xdr:to>
      <xdr:col>10</xdr:col>
      <xdr:colOff>638175</xdr:colOff>
      <xdr:row>33</xdr:row>
      <xdr:rowOff>171450</xdr:rowOff>
    </xdr:to>
    <xdr:grpSp>
      <xdr:nvGrpSpPr>
        <xdr:cNvPr id="1163" name="Group 139"/>
        <xdr:cNvGrpSpPr>
          <a:grpSpLocks/>
        </xdr:cNvGrpSpPr>
      </xdr:nvGrpSpPr>
      <xdr:grpSpPr>
        <a:xfrm>
          <a:off x="7324725" y="853440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164" name="Oval 140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4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142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35</xdr:row>
      <xdr:rowOff>114300</xdr:rowOff>
    </xdr:from>
    <xdr:to>
      <xdr:col>16</xdr:col>
      <xdr:colOff>647700</xdr:colOff>
      <xdr:row>37</xdr:row>
      <xdr:rowOff>28575</xdr:rowOff>
    </xdr:to>
    <xdr:grpSp>
      <xdr:nvGrpSpPr>
        <xdr:cNvPr id="1167" name="Group 143"/>
        <xdr:cNvGrpSpPr>
          <a:grpSpLocks/>
        </xdr:cNvGrpSpPr>
      </xdr:nvGrpSpPr>
      <xdr:grpSpPr>
        <a:xfrm>
          <a:off x="11772900" y="9048750"/>
          <a:ext cx="304800" cy="371475"/>
          <a:chOff x="-58" y="-5633"/>
          <a:chExt cx="28" cy="16224"/>
        </a:xfrm>
        <a:solidFill>
          <a:srgbClr val="FFFFFF"/>
        </a:solidFill>
      </xdr:grpSpPr>
      <xdr:sp>
        <xdr:nvSpPr>
          <xdr:cNvPr id="1168" name="Line 144"/>
          <xdr:cNvSpPr>
            <a:spLocks/>
          </xdr:cNvSpPr>
        </xdr:nvSpPr>
        <xdr:spPr>
          <a:xfrm flipH="1">
            <a:off x="-44" y="-5633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145"/>
          <xdr:cNvSpPr>
            <a:spLocks/>
          </xdr:cNvSpPr>
        </xdr:nvSpPr>
        <xdr:spPr>
          <a:xfrm>
            <a:off x="-58" y="-1058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32</xdr:row>
      <xdr:rowOff>114300</xdr:rowOff>
    </xdr:from>
    <xdr:to>
      <xdr:col>16</xdr:col>
      <xdr:colOff>495300</xdr:colOff>
      <xdr:row>35</xdr:row>
      <xdr:rowOff>114300</xdr:rowOff>
    </xdr:to>
    <xdr:sp>
      <xdr:nvSpPr>
        <xdr:cNvPr id="1170" name="Line 146"/>
        <xdr:cNvSpPr>
          <a:spLocks/>
        </xdr:cNvSpPr>
      </xdr:nvSpPr>
      <xdr:spPr>
        <a:xfrm>
          <a:off x="7467600" y="83629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171" name="Line 147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172" name="Line 148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173" name="Line 149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174" name="Line 150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175" name="Line 151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176" name="Line 152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177" name="Line 153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25</xdr:row>
      <xdr:rowOff>19050</xdr:rowOff>
    </xdr:from>
    <xdr:to>
      <xdr:col>11</xdr:col>
      <xdr:colOff>504825</xdr:colOff>
      <xdr:row>25</xdr:row>
      <xdr:rowOff>19050</xdr:rowOff>
    </xdr:to>
    <xdr:sp>
      <xdr:nvSpPr>
        <xdr:cNvPr id="1178" name="Line 154"/>
        <xdr:cNvSpPr>
          <a:spLocks/>
        </xdr:cNvSpPr>
      </xdr:nvSpPr>
      <xdr:spPr>
        <a:xfrm flipH="1">
          <a:off x="79343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9525</xdr:rowOff>
    </xdr:from>
    <xdr:to>
      <xdr:col>17</xdr:col>
      <xdr:colOff>28575</xdr:colOff>
      <xdr:row>37</xdr:row>
      <xdr:rowOff>219075</xdr:rowOff>
    </xdr:to>
    <xdr:sp>
      <xdr:nvSpPr>
        <xdr:cNvPr id="1179" name="Line 155"/>
        <xdr:cNvSpPr>
          <a:spLocks/>
        </xdr:cNvSpPr>
      </xdr:nvSpPr>
      <xdr:spPr>
        <a:xfrm>
          <a:off x="12430125" y="78009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514350</xdr:colOff>
      <xdr:row>38</xdr:row>
      <xdr:rowOff>0</xdr:rowOff>
    </xdr:from>
    <xdr:ext cx="971550" cy="457200"/>
    <xdr:sp>
      <xdr:nvSpPr>
        <xdr:cNvPr id="1180" name="text 774"/>
        <xdr:cNvSpPr txBox="1">
          <a:spLocks noChangeArrowheads="1"/>
        </xdr:cNvSpPr>
      </xdr:nvSpPr>
      <xdr:spPr>
        <a:xfrm>
          <a:off x="11944350" y="9620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111,602</a:t>
          </a:r>
        </a:p>
      </xdr:txBody>
    </xdr:sp>
    <xdr:clientData/>
  </xdr:oneCellAnchor>
  <xdr:oneCellAnchor>
    <xdr:from>
      <xdr:col>16</xdr:col>
      <xdr:colOff>514350</xdr:colOff>
      <xdr:row>28</xdr:row>
      <xdr:rowOff>0</xdr:rowOff>
    </xdr:from>
    <xdr:ext cx="971550" cy="457200"/>
    <xdr:sp>
      <xdr:nvSpPr>
        <xdr:cNvPr id="1181" name="text 774"/>
        <xdr:cNvSpPr txBox="1">
          <a:spLocks noChangeArrowheads="1"/>
        </xdr:cNvSpPr>
      </xdr:nvSpPr>
      <xdr:spPr>
        <a:xfrm>
          <a:off x="11944350" y="7334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"C"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94,349</a:t>
          </a:r>
        </a:p>
      </xdr:txBody>
    </xdr:sp>
    <xdr:clientData/>
  </xdr:oneCellAnchor>
  <xdr:twoCellAnchor>
    <xdr:from>
      <xdr:col>17</xdr:col>
      <xdr:colOff>266700</xdr:colOff>
      <xdr:row>32</xdr:row>
      <xdr:rowOff>114300</xdr:rowOff>
    </xdr:from>
    <xdr:to>
      <xdr:col>24</xdr:col>
      <xdr:colOff>495300</xdr:colOff>
      <xdr:row>35</xdr:row>
      <xdr:rowOff>114300</xdr:rowOff>
    </xdr:to>
    <xdr:sp>
      <xdr:nvSpPr>
        <xdr:cNvPr id="1182" name="Line 158"/>
        <xdr:cNvSpPr>
          <a:spLocks/>
        </xdr:cNvSpPr>
      </xdr:nvSpPr>
      <xdr:spPr>
        <a:xfrm flipV="1">
          <a:off x="12668250" y="83629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85725</xdr:colOff>
      <xdr:row>33</xdr:row>
      <xdr:rowOff>114300</xdr:rowOff>
    </xdr:from>
    <xdr:ext cx="342900" cy="228600"/>
    <xdr:sp>
      <xdr:nvSpPr>
        <xdr:cNvPr id="1183" name="text 1183"/>
        <xdr:cNvSpPr txBox="1">
          <a:spLocks noChangeArrowheads="1"/>
        </xdr:cNvSpPr>
      </xdr:nvSpPr>
      <xdr:spPr>
        <a:xfrm>
          <a:off x="9515475" y="85915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20</xdr:col>
      <xdr:colOff>685800</xdr:colOff>
      <xdr:row>33</xdr:row>
      <xdr:rowOff>114300</xdr:rowOff>
    </xdr:from>
    <xdr:ext cx="352425" cy="228600"/>
    <xdr:sp>
      <xdr:nvSpPr>
        <xdr:cNvPr id="1184" name="text 1184"/>
        <xdr:cNvSpPr txBox="1">
          <a:spLocks noChangeArrowheads="1"/>
        </xdr:cNvSpPr>
      </xdr:nvSpPr>
      <xdr:spPr>
        <a:xfrm>
          <a:off x="15087600" y="8591550"/>
          <a:ext cx="3524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28</xdr:col>
      <xdr:colOff>962025</xdr:colOff>
      <xdr:row>36</xdr:row>
      <xdr:rowOff>0</xdr:rowOff>
    </xdr:from>
    <xdr:to>
      <xdr:col>29</xdr:col>
      <xdr:colOff>504825</xdr:colOff>
      <xdr:row>36</xdr:row>
      <xdr:rowOff>0</xdr:rowOff>
    </xdr:to>
    <xdr:sp>
      <xdr:nvSpPr>
        <xdr:cNvPr id="1185" name="Line 161"/>
        <xdr:cNvSpPr>
          <a:spLocks/>
        </xdr:cNvSpPr>
      </xdr:nvSpPr>
      <xdr:spPr>
        <a:xfrm flipH="1">
          <a:off x="213074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36</xdr:row>
      <xdr:rowOff>0</xdr:rowOff>
    </xdr:from>
    <xdr:to>
      <xdr:col>29</xdr:col>
      <xdr:colOff>504825</xdr:colOff>
      <xdr:row>36</xdr:row>
      <xdr:rowOff>0</xdr:rowOff>
    </xdr:to>
    <xdr:sp>
      <xdr:nvSpPr>
        <xdr:cNvPr id="1186" name="Line 162"/>
        <xdr:cNvSpPr>
          <a:spLocks/>
        </xdr:cNvSpPr>
      </xdr:nvSpPr>
      <xdr:spPr>
        <a:xfrm flipH="1">
          <a:off x="213074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0</xdr:rowOff>
    </xdr:from>
    <xdr:to>
      <xdr:col>31</xdr:col>
      <xdr:colOff>504825</xdr:colOff>
      <xdr:row>39</xdr:row>
      <xdr:rowOff>0</xdr:rowOff>
    </xdr:to>
    <xdr:sp>
      <xdr:nvSpPr>
        <xdr:cNvPr id="1187" name="Line 163"/>
        <xdr:cNvSpPr>
          <a:spLocks/>
        </xdr:cNvSpPr>
      </xdr:nvSpPr>
      <xdr:spPr>
        <a:xfrm flipH="1">
          <a:off x="22793325" y="984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0</xdr:rowOff>
    </xdr:from>
    <xdr:to>
      <xdr:col>31</xdr:col>
      <xdr:colOff>504825</xdr:colOff>
      <xdr:row>39</xdr:row>
      <xdr:rowOff>0</xdr:rowOff>
    </xdr:to>
    <xdr:sp>
      <xdr:nvSpPr>
        <xdr:cNvPr id="1188" name="Line 164"/>
        <xdr:cNvSpPr>
          <a:spLocks/>
        </xdr:cNvSpPr>
      </xdr:nvSpPr>
      <xdr:spPr>
        <a:xfrm flipH="1">
          <a:off x="22793325" y="9848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38</xdr:row>
      <xdr:rowOff>114300</xdr:rowOff>
    </xdr:from>
    <xdr:to>
      <xdr:col>30</xdr:col>
      <xdr:colOff>647700</xdr:colOff>
      <xdr:row>40</xdr:row>
      <xdr:rowOff>28575</xdr:rowOff>
    </xdr:to>
    <xdr:grpSp>
      <xdr:nvGrpSpPr>
        <xdr:cNvPr id="1189" name="Group 165"/>
        <xdr:cNvGrpSpPr>
          <a:grpSpLocks/>
        </xdr:cNvGrpSpPr>
      </xdr:nvGrpSpPr>
      <xdr:grpSpPr>
        <a:xfrm>
          <a:off x="22174200" y="9734550"/>
          <a:ext cx="304800" cy="371475"/>
          <a:chOff x="-58" y="-5681"/>
          <a:chExt cx="28" cy="16224"/>
        </a:xfrm>
        <a:solidFill>
          <a:srgbClr val="FFFFFF"/>
        </a:solidFill>
      </xdr:grpSpPr>
      <xdr:sp>
        <xdr:nvSpPr>
          <xdr:cNvPr id="1190" name="Line 166"/>
          <xdr:cNvSpPr>
            <a:spLocks/>
          </xdr:cNvSpPr>
        </xdr:nvSpPr>
        <xdr:spPr>
          <a:xfrm flipH="1">
            <a:off x="-44" y="-5681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167"/>
          <xdr:cNvSpPr>
            <a:spLocks/>
          </xdr:cNvSpPr>
        </xdr:nvSpPr>
        <xdr:spPr>
          <a:xfrm>
            <a:off x="-58" y="-1106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1192" name="Group 168"/>
        <xdr:cNvGrpSpPr>
          <a:grpSpLocks/>
        </xdr:cNvGrpSpPr>
      </xdr:nvGrpSpPr>
      <xdr:grpSpPr>
        <a:xfrm>
          <a:off x="22907625" y="8010525"/>
          <a:ext cx="304800" cy="352425"/>
          <a:chOff x="-37" y="-977"/>
          <a:chExt cx="28" cy="15392"/>
        </a:xfrm>
        <a:solidFill>
          <a:srgbClr val="FFFFFF"/>
        </a:solidFill>
      </xdr:grpSpPr>
      <xdr:sp>
        <xdr:nvSpPr>
          <xdr:cNvPr id="1193" name="Line 169"/>
          <xdr:cNvSpPr>
            <a:spLocks/>
          </xdr:cNvSpPr>
        </xdr:nvSpPr>
        <xdr:spPr>
          <a:xfrm>
            <a:off x="-23" y="10671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170"/>
          <xdr:cNvSpPr>
            <a:spLocks/>
          </xdr:cNvSpPr>
        </xdr:nvSpPr>
        <xdr:spPr>
          <a:xfrm>
            <a:off x="-37" y="-977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26</xdr:row>
      <xdr:rowOff>219075</xdr:rowOff>
    </xdr:from>
    <xdr:to>
      <xdr:col>35</xdr:col>
      <xdr:colOff>419100</xdr:colOff>
      <xdr:row>28</xdr:row>
      <xdr:rowOff>114300</xdr:rowOff>
    </xdr:to>
    <xdr:grpSp>
      <xdr:nvGrpSpPr>
        <xdr:cNvPr id="1195" name="Group 171"/>
        <xdr:cNvGrpSpPr>
          <a:grpSpLocks/>
        </xdr:cNvGrpSpPr>
      </xdr:nvGrpSpPr>
      <xdr:grpSpPr>
        <a:xfrm>
          <a:off x="25879425" y="7096125"/>
          <a:ext cx="304800" cy="352425"/>
          <a:chOff x="-37" y="-913"/>
          <a:chExt cx="28" cy="15392"/>
        </a:xfrm>
        <a:solidFill>
          <a:srgbClr val="FFFFFF"/>
        </a:solidFill>
      </xdr:grpSpPr>
      <xdr:sp>
        <xdr:nvSpPr>
          <xdr:cNvPr id="1196" name="Line 172"/>
          <xdr:cNvSpPr>
            <a:spLocks/>
          </xdr:cNvSpPr>
        </xdr:nvSpPr>
        <xdr:spPr>
          <a:xfrm>
            <a:off x="-23" y="10735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173"/>
          <xdr:cNvSpPr>
            <a:spLocks/>
          </xdr:cNvSpPr>
        </xdr:nvSpPr>
        <xdr:spPr>
          <a:xfrm>
            <a:off x="-37" y="-913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23</xdr:row>
      <xdr:rowOff>219075</xdr:rowOff>
    </xdr:from>
    <xdr:to>
      <xdr:col>38</xdr:col>
      <xdr:colOff>647700</xdr:colOff>
      <xdr:row>25</xdr:row>
      <xdr:rowOff>114300</xdr:rowOff>
    </xdr:to>
    <xdr:grpSp>
      <xdr:nvGrpSpPr>
        <xdr:cNvPr id="1198" name="Group 174"/>
        <xdr:cNvGrpSpPr>
          <a:grpSpLocks/>
        </xdr:cNvGrpSpPr>
      </xdr:nvGrpSpPr>
      <xdr:grpSpPr>
        <a:xfrm>
          <a:off x="28117800" y="6410325"/>
          <a:ext cx="304800" cy="352425"/>
          <a:chOff x="-58" y="-865"/>
          <a:chExt cx="28" cy="15392"/>
        </a:xfrm>
        <a:solidFill>
          <a:srgbClr val="FFFFFF"/>
        </a:solidFill>
      </xdr:grpSpPr>
      <xdr:sp>
        <xdr:nvSpPr>
          <xdr:cNvPr id="1199" name="Line 175"/>
          <xdr:cNvSpPr>
            <a:spLocks/>
          </xdr:cNvSpPr>
        </xdr:nvSpPr>
        <xdr:spPr>
          <a:xfrm>
            <a:off x="-44" y="10783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176"/>
          <xdr:cNvSpPr>
            <a:spLocks/>
          </xdr:cNvSpPr>
        </xdr:nvSpPr>
        <xdr:spPr>
          <a:xfrm>
            <a:off x="-58" y="-865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20</xdr:row>
      <xdr:rowOff>209550</xdr:rowOff>
    </xdr:from>
    <xdr:to>
      <xdr:col>40</xdr:col>
      <xdr:colOff>628650</xdr:colOff>
      <xdr:row>22</xdr:row>
      <xdr:rowOff>114300</xdr:rowOff>
    </xdr:to>
    <xdr:grpSp>
      <xdr:nvGrpSpPr>
        <xdr:cNvPr id="1201" name="Group 177"/>
        <xdr:cNvGrpSpPr>
          <a:grpSpLocks/>
        </xdr:cNvGrpSpPr>
      </xdr:nvGrpSpPr>
      <xdr:grpSpPr>
        <a:xfrm>
          <a:off x="29584650" y="5715000"/>
          <a:ext cx="304800" cy="361950"/>
          <a:chOff x="-59" y="-1233"/>
          <a:chExt cx="28" cy="15808"/>
        </a:xfrm>
        <a:solidFill>
          <a:srgbClr val="FFFFFF"/>
        </a:solidFill>
      </xdr:grpSpPr>
      <xdr:sp>
        <xdr:nvSpPr>
          <xdr:cNvPr id="1202" name="Line 178"/>
          <xdr:cNvSpPr>
            <a:spLocks/>
          </xdr:cNvSpPr>
        </xdr:nvSpPr>
        <xdr:spPr>
          <a:xfrm>
            <a:off x="-45" y="10414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179"/>
          <xdr:cNvSpPr>
            <a:spLocks/>
          </xdr:cNvSpPr>
        </xdr:nvSpPr>
        <xdr:spPr>
          <a:xfrm>
            <a:off x="-59" y="-1233"/>
            <a:ext cx="28" cy="116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35</xdr:row>
      <xdr:rowOff>114300</xdr:rowOff>
    </xdr:from>
    <xdr:to>
      <xdr:col>30</xdr:col>
      <xdr:colOff>495300</xdr:colOff>
      <xdr:row>38</xdr:row>
      <xdr:rowOff>114300</xdr:rowOff>
    </xdr:to>
    <xdr:sp>
      <xdr:nvSpPr>
        <xdr:cNvPr id="1204" name="Line 180"/>
        <xdr:cNvSpPr>
          <a:spLocks/>
        </xdr:cNvSpPr>
      </xdr:nvSpPr>
      <xdr:spPr>
        <a:xfrm>
          <a:off x="20840700" y="90487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800100</xdr:colOff>
      <xdr:row>29</xdr:row>
      <xdr:rowOff>114300</xdr:rowOff>
    </xdr:from>
    <xdr:to>
      <xdr:col>38</xdr:col>
      <xdr:colOff>133350</xdr:colOff>
      <xdr:row>29</xdr:row>
      <xdr:rowOff>180975</xdr:rowOff>
    </xdr:to>
    <xdr:sp>
      <xdr:nvSpPr>
        <xdr:cNvPr id="1205" name="Line 181"/>
        <xdr:cNvSpPr>
          <a:spLocks/>
        </xdr:cNvSpPr>
      </xdr:nvSpPr>
      <xdr:spPr>
        <a:xfrm flipV="1">
          <a:off x="27089100" y="7677150"/>
          <a:ext cx="819150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180975</xdr:rowOff>
    </xdr:from>
    <xdr:to>
      <xdr:col>36</xdr:col>
      <xdr:colOff>800100</xdr:colOff>
      <xdr:row>32</xdr:row>
      <xdr:rowOff>114300</xdr:rowOff>
    </xdr:to>
    <xdr:sp>
      <xdr:nvSpPr>
        <xdr:cNvPr id="1206" name="Line 182"/>
        <xdr:cNvSpPr>
          <a:spLocks/>
        </xdr:cNvSpPr>
      </xdr:nvSpPr>
      <xdr:spPr>
        <a:xfrm flipV="1">
          <a:off x="23069550" y="7743825"/>
          <a:ext cx="4019550" cy="619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438150</xdr:colOff>
      <xdr:row>18</xdr:row>
      <xdr:rowOff>66675</xdr:rowOff>
    </xdr:from>
    <xdr:to>
      <xdr:col>43</xdr:col>
      <xdr:colOff>419100</xdr:colOff>
      <xdr:row>19</xdr:row>
      <xdr:rowOff>133350</xdr:rowOff>
    </xdr:to>
    <xdr:sp>
      <xdr:nvSpPr>
        <xdr:cNvPr id="1207" name="Line 183"/>
        <xdr:cNvSpPr>
          <a:spLocks/>
        </xdr:cNvSpPr>
      </xdr:nvSpPr>
      <xdr:spPr>
        <a:xfrm flipV="1">
          <a:off x="31184850" y="5114925"/>
          <a:ext cx="9525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17</xdr:row>
      <xdr:rowOff>114300</xdr:rowOff>
    </xdr:from>
    <xdr:to>
      <xdr:col>45</xdr:col>
      <xdr:colOff>323850</xdr:colOff>
      <xdr:row>17</xdr:row>
      <xdr:rowOff>180975</xdr:rowOff>
    </xdr:to>
    <xdr:sp>
      <xdr:nvSpPr>
        <xdr:cNvPr id="1208" name="Line 184"/>
        <xdr:cNvSpPr>
          <a:spLocks/>
        </xdr:cNvSpPr>
      </xdr:nvSpPr>
      <xdr:spPr>
        <a:xfrm flipV="1">
          <a:off x="32880300" y="4933950"/>
          <a:ext cx="8001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419100</xdr:colOff>
      <xdr:row>17</xdr:row>
      <xdr:rowOff>180975</xdr:rowOff>
    </xdr:from>
    <xdr:to>
      <xdr:col>44</xdr:col>
      <xdr:colOff>495300</xdr:colOff>
      <xdr:row>18</xdr:row>
      <xdr:rowOff>66675</xdr:rowOff>
    </xdr:to>
    <xdr:sp>
      <xdr:nvSpPr>
        <xdr:cNvPr id="1209" name="Line 185"/>
        <xdr:cNvSpPr>
          <a:spLocks/>
        </xdr:cNvSpPr>
      </xdr:nvSpPr>
      <xdr:spPr>
        <a:xfrm flipV="1">
          <a:off x="32137350" y="5000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123825</xdr:rowOff>
    </xdr:from>
    <xdr:to>
      <xdr:col>38</xdr:col>
      <xdr:colOff>495300</xdr:colOff>
      <xdr:row>28</xdr:row>
      <xdr:rowOff>114300</xdr:rowOff>
    </xdr:to>
    <xdr:sp>
      <xdr:nvSpPr>
        <xdr:cNvPr id="1210" name="Line 186"/>
        <xdr:cNvSpPr>
          <a:spLocks/>
        </xdr:cNvSpPr>
      </xdr:nvSpPr>
      <xdr:spPr>
        <a:xfrm flipV="1">
          <a:off x="26041350" y="6772275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304800</xdr:colOff>
      <xdr:row>26</xdr:row>
      <xdr:rowOff>114300</xdr:rowOff>
    </xdr:from>
    <xdr:to>
      <xdr:col>40</xdr:col>
      <xdr:colOff>533400</xdr:colOff>
      <xdr:row>26</xdr:row>
      <xdr:rowOff>152400</xdr:rowOff>
    </xdr:to>
    <xdr:sp>
      <xdr:nvSpPr>
        <xdr:cNvPr id="1211" name="Line 187"/>
        <xdr:cNvSpPr>
          <a:spLocks/>
        </xdr:cNvSpPr>
      </xdr:nvSpPr>
      <xdr:spPr>
        <a:xfrm flipH="1">
          <a:off x="29051250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533400</xdr:colOff>
      <xdr:row>26</xdr:row>
      <xdr:rowOff>152400</xdr:rowOff>
    </xdr:from>
    <xdr:to>
      <xdr:col>39</xdr:col>
      <xdr:colOff>304800</xdr:colOff>
      <xdr:row>27</xdr:row>
      <xdr:rowOff>0</xdr:rowOff>
    </xdr:to>
    <xdr:sp>
      <xdr:nvSpPr>
        <xdr:cNvPr id="1212" name="Line 188"/>
        <xdr:cNvSpPr>
          <a:spLocks/>
        </xdr:cNvSpPr>
      </xdr:nvSpPr>
      <xdr:spPr>
        <a:xfrm flipH="1">
          <a:off x="28308300" y="702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0</xdr:rowOff>
    </xdr:from>
    <xdr:to>
      <xdr:col>38</xdr:col>
      <xdr:colOff>533400</xdr:colOff>
      <xdr:row>28</xdr:row>
      <xdr:rowOff>114300</xdr:rowOff>
    </xdr:to>
    <xdr:sp>
      <xdr:nvSpPr>
        <xdr:cNvPr id="1213" name="Line 189"/>
        <xdr:cNvSpPr>
          <a:spLocks/>
        </xdr:cNvSpPr>
      </xdr:nvSpPr>
      <xdr:spPr>
        <a:xfrm flipH="1">
          <a:off x="26041350" y="7105650"/>
          <a:ext cx="22669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35</xdr:col>
      <xdr:colOff>266700</xdr:colOff>
      <xdr:row>32</xdr:row>
      <xdr:rowOff>114300</xdr:rowOff>
    </xdr:to>
    <xdr:sp>
      <xdr:nvSpPr>
        <xdr:cNvPr id="1214" name="Line 190"/>
        <xdr:cNvSpPr>
          <a:spLocks/>
        </xdr:cNvSpPr>
      </xdr:nvSpPr>
      <xdr:spPr>
        <a:xfrm flipV="1">
          <a:off x="23069550" y="744855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523875</xdr:colOff>
      <xdr:row>23</xdr:row>
      <xdr:rowOff>114300</xdr:rowOff>
    </xdr:from>
    <xdr:to>
      <xdr:col>43</xdr:col>
      <xdr:colOff>295275</xdr:colOff>
      <xdr:row>23</xdr:row>
      <xdr:rowOff>152400</xdr:rowOff>
    </xdr:to>
    <xdr:sp>
      <xdr:nvSpPr>
        <xdr:cNvPr id="1215" name="Line 191"/>
        <xdr:cNvSpPr>
          <a:spLocks/>
        </xdr:cNvSpPr>
      </xdr:nvSpPr>
      <xdr:spPr>
        <a:xfrm flipH="1">
          <a:off x="31270575" y="6305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295275</xdr:colOff>
      <xdr:row>23</xdr:row>
      <xdr:rowOff>152400</xdr:rowOff>
    </xdr:from>
    <xdr:to>
      <xdr:col>42</xdr:col>
      <xdr:colOff>523875</xdr:colOff>
      <xdr:row>24</xdr:row>
      <xdr:rowOff>0</xdr:rowOff>
    </xdr:to>
    <xdr:sp>
      <xdr:nvSpPr>
        <xdr:cNvPr id="1216" name="Line 192"/>
        <xdr:cNvSpPr>
          <a:spLocks/>
        </xdr:cNvSpPr>
      </xdr:nvSpPr>
      <xdr:spPr>
        <a:xfrm flipH="1">
          <a:off x="30527625" y="6343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0</xdr:rowOff>
    </xdr:from>
    <xdr:to>
      <xdr:col>41</xdr:col>
      <xdr:colOff>304800</xdr:colOff>
      <xdr:row>25</xdr:row>
      <xdr:rowOff>123825</xdr:rowOff>
    </xdr:to>
    <xdr:sp>
      <xdr:nvSpPr>
        <xdr:cNvPr id="1217" name="Line 193"/>
        <xdr:cNvSpPr>
          <a:spLocks/>
        </xdr:cNvSpPr>
      </xdr:nvSpPr>
      <xdr:spPr>
        <a:xfrm flipH="1">
          <a:off x="28270200" y="6419850"/>
          <a:ext cx="22669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123825</xdr:rowOff>
    </xdr:from>
    <xdr:to>
      <xdr:col>40</xdr:col>
      <xdr:colOff>457200</xdr:colOff>
      <xdr:row>25</xdr:row>
      <xdr:rowOff>123825</xdr:rowOff>
    </xdr:to>
    <xdr:sp>
      <xdr:nvSpPr>
        <xdr:cNvPr id="1218" name="Line 194"/>
        <xdr:cNvSpPr>
          <a:spLocks/>
        </xdr:cNvSpPr>
      </xdr:nvSpPr>
      <xdr:spPr>
        <a:xfrm flipV="1">
          <a:off x="28270200" y="6086475"/>
          <a:ext cx="1447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371475</xdr:colOff>
      <xdr:row>20</xdr:row>
      <xdr:rowOff>114300</xdr:rowOff>
    </xdr:from>
    <xdr:to>
      <xdr:col>45</xdr:col>
      <xdr:colOff>142875</xdr:colOff>
      <xdr:row>20</xdr:row>
      <xdr:rowOff>152400</xdr:rowOff>
    </xdr:to>
    <xdr:sp>
      <xdr:nvSpPr>
        <xdr:cNvPr id="1219" name="Line 195"/>
        <xdr:cNvSpPr>
          <a:spLocks/>
        </xdr:cNvSpPr>
      </xdr:nvSpPr>
      <xdr:spPr>
        <a:xfrm flipH="1">
          <a:off x="32756475" y="5619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885825</xdr:colOff>
      <xdr:row>20</xdr:row>
      <xdr:rowOff>152400</xdr:rowOff>
    </xdr:from>
    <xdr:to>
      <xdr:col>44</xdr:col>
      <xdr:colOff>361950</xdr:colOff>
      <xdr:row>21</xdr:row>
      <xdr:rowOff>38100</xdr:rowOff>
    </xdr:to>
    <xdr:sp>
      <xdr:nvSpPr>
        <xdr:cNvPr id="1220" name="Line 196"/>
        <xdr:cNvSpPr>
          <a:spLocks/>
        </xdr:cNvSpPr>
      </xdr:nvSpPr>
      <xdr:spPr>
        <a:xfrm flipH="1">
          <a:off x="31632525" y="5657850"/>
          <a:ext cx="1114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21</xdr:row>
      <xdr:rowOff>38100</xdr:rowOff>
    </xdr:from>
    <xdr:to>
      <xdr:col>42</xdr:col>
      <xdr:colOff>885825</xdr:colOff>
      <xdr:row>22</xdr:row>
      <xdr:rowOff>114300</xdr:rowOff>
    </xdr:to>
    <xdr:sp>
      <xdr:nvSpPr>
        <xdr:cNvPr id="1221" name="Line 197"/>
        <xdr:cNvSpPr>
          <a:spLocks/>
        </xdr:cNvSpPr>
      </xdr:nvSpPr>
      <xdr:spPr>
        <a:xfrm flipH="1">
          <a:off x="29737050" y="5772150"/>
          <a:ext cx="18954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19</xdr:row>
      <xdr:rowOff>133350</xdr:rowOff>
    </xdr:from>
    <xdr:to>
      <xdr:col>42</xdr:col>
      <xdr:colOff>438150</xdr:colOff>
      <xdr:row>22</xdr:row>
      <xdr:rowOff>114300</xdr:rowOff>
    </xdr:to>
    <xdr:sp>
      <xdr:nvSpPr>
        <xdr:cNvPr id="1222" name="Line 198"/>
        <xdr:cNvSpPr>
          <a:spLocks/>
        </xdr:cNvSpPr>
      </xdr:nvSpPr>
      <xdr:spPr>
        <a:xfrm flipV="1">
          <a:off x="29737050" y="5410200"/>
          <a:ext cx="14478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36</xdr:row>
      <xdr:rowOff>0</xdr:rowOff>
    </xdr:to>
    <xdr:sp>
      <xdr:nvSpPr>
        <xdr:cNvPr id="1223" name="text 7166"/>
        <xdr:cNvSpPr txBox="1">
          <a:spLocks noChangeArrowheads="1"/>
        </xdr:cNvSpPr>
      </xdr:nvSpPr>
      <xdr:spPr>
        <a:xfrm>
          <a:off x="19831050" y="89344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28</xdr:col>
      <xdr:colOff>342900</xdr:colOff>
      <xdr:row>33</xdr:row>
      <xdr:rowOff>219075</xdr:rowOff>
    </xdr:from>
    <xdr:to>
      <xdr:col>28</xdr:col>
      <xdr:colOff>647700</xdr:colOff>
      <xdr:row>35</xdr:row>
      <xdr:rowOff>114300</xdr:rowOff>
    </xdr:to>
    <xdr:grpSp>
      <xdr:nvGrpSpPr>
        <xdr:cNvPr id="1224" name="Group 200"/>
        <xdr:cNvGrpSpPr>
          <a:grpSpLocks/>
        </xdr:cNvGrpSpPr>
      </xdr:nvGrpSpPr>
      <xdr:grpSpPr>
        <a:xfrm>
          <a:off x="20688300" y="8696325"/>
          <a:ext cx="304800" cy="352425"/>
          <a:chOff x="-58" y="-1025"/>
          <a:chExt cx="28" cy="15392"/>
        </a:xfrm>
        <a:solidFill>
          <a:srgbClr val="FFFFFF"/>
        </a:solidFill>
      </xdr:grpSpPr>
      <xdr:sp>
        <xdr:nvSpPr>
          <xdr:cNvPr id="1225" name="Line 201"/>
          <xdr:cNvSpPr>
            <a:spLocks/>
          </xdr:cNvSpPr>
        </xdr:nvSpPr>
        <xdr:spPr>
          <a:xfrm>
            <a:off x="-44" y="10623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202"/>
          <xdr:cNvSpPr>
            <a:spLocks/>
          </xdr:cNvSpPr>
        </xdr:nvSpPr>
        <xdr:spPr>
          <a:xfrm>
            <a:off x="-58" y="-1025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36</xdr:row>
      <xdr:rowOff>57150</xdr:rowOff>
    </xdr:from>
    <xdr:to>
      <xdr:col>12</xdr:col>
      <xdr:colOff>333375</xdr:colOff>
      <xdr:row>36</xdr:row>
      <xdr:rowOff>171450</xdr:rowOff>
    </xdr:to>
    <xdr:grpSp>
      <xdr:nvGrpSpPr>
        <xdr:cNvPr id="1227" name="Group 203"/>
        <xdr:cNvGrpSpPr>
          <a:grpSpLocks/>
        </xdr:cNvGrpSpPr>
      </xdr:nvGrpSpPr>
      <xdr:grpSpPr>
        <a:xfrm>
          <a:off x="8505825" y="9220200"/>
          <a:ext cx="285750" cy="114300"/>
          <a:chOff x="-19625" y="-18"/>
          <a:chExt cx="12090" cy="12"/>
        </a:xfrm>
        <a:solidFill>
          <a:srgbClr val="FFFFFF"/>
        </a:solidFill>
      </xdr:grpSpPr>
      <xdr:sp>
        <xdr:nvSpPr>
          <xdr:cNvPr id="1228" name="Oval 204"/>
          <xdr:cNvSpPr>
            <a:spLocks/>
          </xdr:cNvSpPr>
        </xdr:nvSpPr>
        <xdr:spPr>
          <a:xfrm>
            <a:off x="-18229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205"/>
          <xdr:cNvSpPr>
            <a:spLocks/>
          </xdr:cNvSpPr>
        </xdr:nvSpPr>
        <xdr:spPr>
          <a:xfrm>
            <a:off x="-13115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206"/>
          <xdr:cNvSpPr>
            <a:spLocks/>
          </xdr:cNvSpPr>
        </xdr:nvSpPr>
        <xdr:spPr>
          <a:xfrm>
            <a:off x="-19625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34</xdr:row>
      <xdr:rowOff>85725</xdr:rowOff>
    </xdr:from>
    <xdr:to>
      <xdr:col>22</xdr:col>
      <xdr:colOff>609600</xdr:colOff>
      <xdr:row>34</xdr:row>
      <xdr:rowOff>200025</xdr:rowOff>
    </xdr:to>
    <xdr:grpSp>
      <xdr:nvGrpSpPr>
        <xdr:cNvPr id="1231" name="Group 207"/>
        <xdr:cNvGrpSpPr>
          <a:grpSpLocks/>
        </xdr:cNvGrpSpPr>
      </xdr:nvGrpSpPr>
      <xdr:grpSpPr>
        <a:xfrm>
          <a:off x="16202025" y="8791575"/>
          <a:ext cx="295275" cy="114300"/>
          <a:chOff x="-60" y="-15"/>
          <a:chExt cx="27" cy="12"/>
        </a:xfrm>
        <a:solidFill>
          <a:srgbClr val="FFFFFF"/>
        </a:solidFill>
      </xdr:grpSpPr>
      <xdr:sp>
        <xdr:nvSpPr>
          <xdr:cNvPr id="1232" name="Oval 208"/>
          <xdr:cNvSpPr>
            <a:spLocks/>
          </xdr:cNvSpPr>
        </xdr:nvSpPr>
        <xdr:spPr>
          <a:xfrm>
            <a:off x="-48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09"/>
          <xdr:cNvSpPr>
            <a:spLocks/>
          </xdr:cNvSpPr>
        </xdr:nvSpPr>
        <xdr:spPr>
          <a:xfrm>
            <a:off x="-60" y="-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210"/>
          <xdr:cNvSpPr>
            <a:spLocks/>
          </xdr:cNvSpPr>
        </xdr:nvSpPr>
        <xdr:spPr>
          <a:xfrm>
            <a:off x="-36" y="-1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962025</xdr:colOff>
      <xdr:row>33</xdr:row>
      <xdr:rowOff>0</xdr:rowOff>
    </xdr:from>
    <xdr:to>
      <xdr:col>25</xdr:col>
      <xdr:colOff>504825</xdr:colOff>
      <xdr:row>33</xdr:row>
      <xdr:rowOff>0</xdr:rowOff>
    </xdr:to>
    <xdr:sp>
      <xdr:nvSpPr>
        <xdr:cNvPr id="1235" name="Line 211"/>
        <xdr:cNvSpPr>
          <a:spLocks/>
        </xdr:cNvSpPr>
      </xdr:nvSpPr>
      <xdr:spPr>
        <a:xfrm flipH="1">
          <a:off x="18335625" y="847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0</xdr:rowOff>
    </xdr:from>
    <xdr:to>
      <xdr:col>25</xdr:col>
      <xdr:colOff>504825</xdr:colOff>
      <xdr:row>33</xdr:row>
      <xdr:rowOff>0</xdr:rowOff>
    </xdr:to>
    <xdr:sp>
      <xdr:nvSpPr>
        <xdr:cNvPr id="1236" name="Line 212"/>
        <xdr:cNvSpPr>
          <a:spLocks/>
        </xdr:cNvSpPr>
      </xdr:nvSpPr>
      <xdr:spPr>
        <a:xfrm flipH="1">
          <a:off x="18335625" y="847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1237" name="Group 213"/>
        <xdr:cNvGrpSpPr>
          <a:grpSpLocks/>
        </xdr:cNvGrpSpPr>
      </xdr:nvGrpSpPr>
      <xdr:grpSpPr>
        <a:xfrm>
          <a:off x="17716500" y="8362950"/>
          <a:ext cx="304800" cy="371475"/>
          <a:chOff x="-58" y="-5585"/>
          <a:chExt cx="28" cy="16224"/>
        </a:xfrm>
        <a:solidFill>
          <a:srgbClr val="FFFFFF"/>
        </a:solidFill>
      </xdr:grpSpPr>
      <xdr:sp>
        <xdr:nvSpPr>
          <xdr:cNvPr id="1238" name="Line 214"/>
          <xdr:cNvSpPr>
            <a:spLocks/>
          </xdr:cNvSpPr>
        </xdr:nvSpPr>
        <xdr:spPr>
          <a:xfrm flipH="1">
            <a:off x="-44" y="-5585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215"/>
          <xdr:cNvSpPr>
            <a:spLocks/>
          </xdr:cNvSpPr>
        </xdr:nvSpPr>
        <xdr:spPr>
          <a:xfrm>
            <a:off x="-58" y="-101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31</xdr:row>
      <xdr:rowOff>57150</xdr:rowOff>
    </xdr:from>
    <xdr:to>
      <xdr:col>24</xdr:col>
      <xdr:colOff>647700</xdr:colOff>
      <xdr:row>31</xdr:row>
      <xdr:rowOff>171450</xdr:rowOff>
    </xdr:to>
    <xdr:grpSp>
      <xdr:nvGrpSpPr>
        <xdr:cNvPr id="1240" name="Group 216"/>
        <xdr:cNvGrpSpPr>
          <a:grpSpLocks/>
        </xdr:cNvGrpSpPr>
      </xdr:nvGrpSpPr>
      <xdr:grpSpPr>
        <a:xfrm>
          <a:off x="17726025" y="8077200"/>
          <a:ext cx="295275" cy="114300"/>
          <a:chOff x="-57" y="-18"/>
          <a:chExt cx="27" cy="12"/>
        </a:xfrm>
        <a:solidFill>
          <a:srgbClr val="FFFFFF"/>
        </a:solidFill>
      </xdr:grpSpPr>
      <xdr:sp>
        <xdr:nvSpPr>
          <xdr:cNvPr id="1241" name="Oval 21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1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219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33</xdr:row>
      <xdr:rowOff>28575</xdr:rowOff>
    </xdr:from>
    <xdr:to>
      <xdr:col>31</xdr:col>
      <xdr:colOff>314325</xdr:colOff>
      <xdr:row>33</xdr:row>
      <xdr:rowOff>142875</xdr:rowOff>
    </xdr:to>
    <xdr:grpSp>
      <xdr:nvGrpSpPr>
        <xdr:cNvPr id="1244" name="Group 220"/>
        <xdr:cNvGrpSpPr>
          <a:grpSpLocks/>
        </xdr:cNvGrpSpPr>
      </xdr:nvGrpSpPr>
      <xdr:grpSpPr>
        <a:xfrm>
          <a:off x="22831425" y="8505825"/>
          <a:ext cx="285750" cy="114300"/>
          <a:chOff x="-44" y="-21"/>
          <a:chExt cx="26" cy="12"/>
        </a:xfrm>
        <a:solidFill>
          <a:srgbClr val="FFFFFF"/>
        </a:solidFill>
      </xdr:grpSpPr>
      <xdr:sp>
        <xdr:nvSpPr>
          <xdr:cNvPr id="1245" name="Oval 221"/>
          <xdr:cNvSpPr>
            <a:spLocks/>
          </xdr:cNvSpPr>
        </xdr:nvSpPr>
        <xdr:spPr>
          <a:xfrm>
            <a:off x="-41" y="-21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222"/>
          <xdr:cNvSpPr>
            <a:spLocks/>
          </xdr:cNvSpPr>
        </xdr:nvSpPr>
        <xdr:spPr>
          <a:xfrm>
            <a:off x="-30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223"/>
          <xdr:cNvSpPr>
            <a:spLocks/>
          </xdr:cNvSpPr>
        </xdr:nvSpPr>
        <xdr:spPr>
          <a:xfrm>
            <a:off x="-44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33</xdr:row>
      <xdr:rowOff>0</xdr:rowOff>
    </xdr:to>
    <xdr:sp>
      <xdr:nvSpPr>
        <xdr:cNvPr id="1248" name="text 7166"/>
        <xdr:cNvSpPr txBox="1">
          <a:spLocks noChangeArrowheads="1"/>
        </xdr:cNvSpPr>
      </xdr:nvSpPr>
      <xdr:spPr>
        <a:xfrm>
          <a:off x="19831050" y="82486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twoCellAnchor>
  <xdr:twoCellAnchor editAs="absolute">
    <xdr:from>
      <xdr:col>34</xdr:col>
      <xdr:colOff>57150</xdr:colOff>
      <xdr:row>37</xdr:row>
      <xdr:rowOff>57150</xdr:rowOff>
    </xdr:from>
    <xdr:to>
      <xdr:col>34</xdr:col>
      <xdr:colOff>923925</xdr:colOff>
      <xdr:row>37</xdr:row>
      <xdr:rowOff>171450</xdr:rowOff>
    </xdr:to>
    <xdr:grpSp>
      <xdr:nvGrpSpPr>
        <xdr:cNvPr id="1249" name="Group 225"/>
        <xdr:cNvGrpSpPr>
          <a:grpSpLocks/>
        </xdr:cNvGrpSpPr>
      </xdr:nvGrpSpPr>
      <xdr:grpSpPr>
        <a:xfrm>
          <a:off x="24860250" y="9448800"/>
          <a:ext cx="866775" cy="114300"/>
          <a:chOff x="-34560" y="-18"/>
          <a:chExt cx="50955" cy="12"/>
        </a:xfrm>
        <a:solidFill>
          <a:srgbClr val="FFFFFF"/>
        </a:solidFill>
      </xdr:grpSpPr>
      <xdr:sp>
        <xdr:nvSpPr>
          <xdr:cNvPr id="1250" name="text 1492"/>
          <xdr:cNvSpPr txBox="1">
            <a:spLocks noChangeArrowheads="1"/>
          </xdr:cNvSpPr>
        </xdr:nvSpPr>
        <xdr:spPr>
          <a:xfrm>
            <a:off x="-3605" y="-18"/>
            <a:ext cx="966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1" name="Line 227"/>
          <xdr:cNvSpPr>
            <a:spLocks/>
          </xdr:cNvSpPr>
        </xdr:nvSpPr>
        <xdr:spPr>
          <a:xfrm>
            <a:off x="6077" y="-12"/>
            <a:ext cx="838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228"/>
          <xdr:cNvSpPr>
            <a:spLocks/>
          </xdr:cNvSpPr>
        </xdr:nvSpPr>
        <xdr:spPr>
          <a:xfrm>
            <a:off x="-19082" y="-18"/>
            <a:ext cx="774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29"/>
          <xdr:cNvSpPr>
            <a:spLocks/>
          </xdr:cNvSpPr>
        </xdr:nvSpPr>
        <xdr:spPr>
          <a:xfrm>
            <a:off x="-11337" y="-18"/>
            <a:ext cx="77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230"/>
          <xdr:cNvSpPr>
            <a:spLocks/>
          </xdr:cNvSpPr>
        </xdr:nvSpPr>
        <xdr:spPr>
          <a:xfrm>
            <a:off x="-34560" y="-18"/>
            <a:ext cx="774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231"/>
          <xdr:cNvSpPr>
            <a:spLocks/>
          </xdr:cNvSpPr>
        </xdr:nvSpPr>
        <xdr:spPr>
          <a:xfrm>
            <a:off x="-26815" y="-18"/>
            <a:ext cx="774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232"/>
          <xdr:cNvSpPr>
            <a:spLocks/>
          </xdr:cNvSpPr>
        </xdr:nvSpPr>
        <xdr:spPr>
          <a:xfrm>
            <a:off x="14459" y="-17"/>
            <a:ext cx="193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276225</xdr:colOff>
      <xdr:row>25</xdr:row>
      <xdr:rowOff>76200</xdr:rowOff>
    </xdr:from>
    <xdr:to>
      <xdr:col>40</xdr:col>
      <xdr:colOff>619125</xdr:colOff>
      <xdr:row>25</xdr:row>
      <xdr:rowOff>190500</xdr:rowOff>
    </xdr:to>
    <xdr:grpSp>
      <xdr:nvGrpSpPr>
        <xdr:cNvPr id="1257" name="Group 259"/>
        <xdr:cNvGrpSpPr>
          <a:grpSpLocks/>
        </xdr:cNvGrpSpPr>
      </xdr:nvGrpSpPr>
      <xdr:grpSpPr>
        <a:xfrm>
          <a:off x="29022675" y="6724650"/>
          <a:ext cx="857250" cy="114300"/>
          <a:chOff x="2656" y="706"/>
          <a:chExt cx="79" cy="12"/>
        </a:xfrm>
        <a:solidFill>
          <a:srgbClr val="FFFFFF"/>
        </a:solidFill>
      </xdr:grpSpPr>
      <xdr:sp>
        <xdr:nvSpPr>
          <xdr:cNvPr id="1258" name="text 1492"/>
          <xdr:cNvSpPr txBox="1">
            <a:spLocks noChangeArrowheads="1"/>
          </xdr:cNvSpPr>
        </xdr:nvSpPr>
        <xdr:spPr>
          <a:xfrm>
            <a:off x="2704" y="70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9" name="Line 261"/>
          <xdr:cNvSpPr>
            <a:spLocks/>
          </xdr:cNvSpPr>
        </xdr:nvSpPr>
        <xdr:spPr>
          <a:xfrm>
            <a:off x="2719" y="7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262"/>
          <xdr:cNvSpPr>
            <a:spLocks/>
          </xdr:cNvSpPr>
        </xdr:nvSpPr>
        <xdr:spPr>
          <a:xfrm>
            <a:off x="2680" y="7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263"/>
          <xdr:cNvSpPr>
            <a:spLocks/>
          </xdr:cNvSpPr>
        </xdr:nvSpPr>
        <xdr:spPr>
          <a:xfrm>
            <a:off x="2692" y="70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64"/>
          <xdr:cNvSpPr>
            <a:spLocks/>
          </xdr:cNvSpPr>
        </xdr:nvSpPr>
        <xdr:spPr>
          <a:xfrm>
            <a:off x="2656" y="70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265"/>
          <xdr:cNvSpPr>
            <a:spLocks/>
          </xdr:cNvSpPr>
        </xdr:nvSpPr>
        <xdr:spPr>
          <a:xfrm>
            <a:off x="2668" y="70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Rectangle 266"/>
          <xdr:cNvSpPr>
            <a:spLocks/>
          </xdr:cNvSpPr>
        </xdr:nvSpPr>
        <xdr:spPr>
          <a:xfrm>
            <a:off x="2732" y="70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552450</xdr:colOff>
      <xdr:row>23</xdr:row>
      <xdr:rowOff>28575</xdr:rowOff>
    </xdr:from>
    <xdr:to>
      <xdr:col>41</xdr:col>
      <xdr:colOff>447675</xdr:colOff>
      <xdr:row>23</xdr:row>
      <xdr:rowOff>142875</xdr:rowOff>
    </xdr:to>
    <xdr:grpSp>
      <xdr:nvGrpSpPr>
        <xdr:cNvPr id="1265" name="Group 267"/>
        <xdr:cNvGrpSpPr>
          <a:grpSpLocks/>
        </xdr:cNvGrpSpPr>
      </xdr:nvGrpSpPr>
      <xdr:grpSpPr>
        <a:xfrm>
          <a:off x="29813250" y="6219825"/>
          <a:ext cx="866775" cy="114300"/>
          <a:chOff x="2729" y="653"/>
          <a:chExt cx="79" cy="12"/>
        </a:xfrm>
        <a:solidFill>
          <a:srgbClr val="FFFFFF"/>
        </a:solidFill>
      </xdr:grpSpPr>
      <xdr:sp>
        <xdr:nvSpPr>
          <xdr:cNvPr id="1266" name="text 1492"/>
          <xdr:cNvSpPr txBox="1">
            <a:spLocks noChangeArrowheads="1"/>
          </xdr:cNvSpPr>
        </xdr:nvSpPr>
        <xdr:spPr>
          <a:xfrm>
            <a:off x="2777" y="65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7" name="Line 269"/>
          <xdr:cNvSpPr>
            <a:spLocks/>
          </xdr:cNvSpPr>
        </xdr:nvSpPr>
        <xdr:spPr>
          <a:xfrm>
            <a:off x="2792" y="659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270"/>
          <xdr:cNvSpPr>
            <a:spLocks/>
          </xdr:cNvSpPr>
        </xdr:nvSpPr>
        <xdr:spPr>
          <a:xfrm>
            <a:off x="2753" y="6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271"/>
          <xdr:cNvSpPr>
            <a:spLocks/>
          </xdr:cNvSpPr>
        </xdr:nvSpPr>
        <xdr:spPr>
          <a:xfrm>
            <a:off x="2765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272"/>
          <xdr:cNvSpPr>
            <a:spLocks/>
          </xdr:cNvSpPr>
        </xdr:nvSpPr>
        <xdr:spPr>
          <a:xfrm>
            <a:off x="2729" y="6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273"/>
          <xdr:cNvSpPr>
            <a:spLocks/>
          </xdr:cNvSpPr>
        </xdr:nvSpPr>
        <xdr:spPr>
          <a:xfrm>
            <a:off x="2741" y="6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274"/>
          <xdr:cNvSpPr>
            <a:spLocks/>
          </xdr:cNvSpPr>
        </xdr:nvSpPr>
        <xdr:spPr>
          <a:xfrm>
            <a:off x="2805" y="65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18</xdr:row>
      <xdr:rowOff>28575</xdr:rowOff>
    </xdr:from>
    <xdr:to>
      <xdr:col>42</xdr:col>
      <xdr:colOff>923925</xdr:colOff>
      <xdr:row>18</xdr:row>
      <xdr:rowOff>142875</xdr:rowOff>
    </xdr:to>
    <xdr:grpSp>
      <xdr:nvGrpSpPr>
        <xdr:cNvPr id="1273" name="Group 275"/>
        <xdr:cNvGrpSpPr>
          <a:grpSpLocks/>
        </xdr:cNvGrpSpPr>
      </xdr:nvGrpSpPr>
      <xdr:grpSpPr>
        <a:xfrm>
          <a:off x="31242000" y="5076825"/>
          <a:ext cx="438150" cy="114300"/>
          <a:chOff x="2859" y="533"/>
          <a:chExt cx="40" cy="12"/>
        </a:xfrm>
        <a:solidFill>
          <a:srgbClr val="FFFFFF"/>
        </a:solidFill>
      </xdr:grpSpPr>
      <xdr:sp>
        <xdr:nvSpPr>
          <xdr:cNvPr id="1274" name="Line 276"/>
          <xdr:cNvSpPr>
            <a:spLocks/>
          </xdr:cNvSpPr>
        </xdr:nvSpPr>
        <xdr:spPr>
          <a:xfrm>
            <a:off x="2883" y="539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277"/>
          <xdr:cNvSpPr>
            <a:spLocks/>
          </xdr:cNvSpPr>
        </xdr:nvSpPr>
        <xdr:spPr>
          <a:xfrm>
            <a:off x="2871" y="53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278"/>
          <xdr:cNvSpPr>
            <a:spLocks/>
          </xdr:cNvSpPr>
        </xdr:nvSpPr>
        <xdr:spPr>
          <a:xfrm>
            <a:off x="2859" y="5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279"/>
          <xdr:cNvSpPr>
            <a:spLocks/>
          </xdr:cNvSpPr>
        </xdr:nvSpPr>
        <xdr:spPr>
          <a:xfrm>
            <a:off x="2896" y="53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914400</xdr:colOff>
      <xdr:row>20</xdr:row>
      <xdr:rowOff>28575</xdr:rowOff>
    </xdr:from>
    <xdr:to>
      <xdr:col>43</xdr:col>
      <xdr:colOff>381000</xdr:colOff>
      <xdr:row>20</xdr:row>
      <xdr:rowOff>142875</xdr:rowOff>
    </xdr:to>
    <xdr:grpSp>
      <xdr:nvGrpSpPr>
        <xdr:cNvPr id="1278" name="Group 280"/>
        <xdr:cNvGrpSpPr>
          <a:grpSpLocks/>
        </xdr:cNvGrpSpPr>
      </xdr:nvGrpSpPr>
      <xdr:grpSpPr>
        <a:xfrm>
          <a:off x="31661100" y="5534025"/>
          <a:ext cx="438150" cy="114300"/>
          <a:chOff x="2898" y="581"/>
          <a:chExt cx="40" cy="12"/>
        </a:xfrm>
        <a:solidFill>
          <a:srgbClr val="FFFFFF"/>
        </a:solidFill>
      </xdr:grpSpPr>
      <xdr:sp>
        <xdr:nvSpPr>
          <xdr:cNvPr id="1279" name="Line 281"/>
          <xdr:cNvSpPr>
            <a:spLocks/>
          </xdr:cNvSpPr>
        </xdr:nvSpPr>
        <xdr:spPr>
          <a:xfrm>
            <a:off x="2922" y="587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282"/>
          <xdr:cNvSpPr>
            <a:spLocks/>
          </xdr:cNvSpPr>
        </xdr:nvSpPr>
        <xdr:spPr>
          <a:xfrm>
            <a:off x="2910" y="58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283"/>
          <xdr:cNvSpPr>
            <a:spLocks/>
          </xdr:cNvSpPr>
        </xdr:nvSpPr>
        <xdr:spPr>
          <a:xfrm>
            <a:off x="2898" y="5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284"/>
          <xdr:cNvSpPr>
            <a:spLocks/>
          </xdr:cNvSpPr>
        </xdr:nvSpPr>
        <xdr:spPr>
          <a:xfrm>
            <a:off x="2935" y="58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962025</xdr:colOff>
      <xdr:row>17</xdr:row>
      <xdr:rowOff>19050</xdr:rowOff>
    </xdr:from>
    <xdr:to>
      <xdr:col>41</xdr:col>
      <xdr:colOff>504825</xdr:colOff>
      <xdr:row>17</xdr:row>
      <xdr:rowOff>28575</xdr:rowOff>
    </xdr:to>
    <xdr:sp>
      <xdr:nvSpPr>
        <xdr:cNvPr id="1283" name="Line 285"/>
        <xdr:cNvSpPr>
          <a:spLocks/>
        </xdr:cNvSpPr>
      </xdr:nvSpPr>
      <xdr:spPr>
        <a:xfrm flipH="1">
          <a:off x="30222825" y="4838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9525</xdr:rowOff>
    </xdr:from>
    <xdr:to>
      <xdr:col>42</xdr:col>
      <xdr:colOff>9525</xdr:colOff>
      <xdr:row>17</xdr:row>
      <xdr:rowOff>19050</xdr:rowOff>
    </xdr:to>
    <xdr:sp>
      <xdr:nvSpPr>
        <xdr:cNvPr id="1284" name="Line 286"/>
        <xdr:cNvSpPr>
          <a:spLocks/>
        </xdr:cNvSpPr>
      </xdr:nvSpPr>
      <xdr:spPr>
        <a:xfrm flipH="1">
          <a:off x="30222825" y="48291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19050</xdr:rowOff>
    </xdr:from>
    <xdr:to>
      <xdr:col>41</xdr:col>
      <xdr:colOff>504825</xdr:colOff>
      <xdr:row>17</xdr:row>
      <xdr:rowOff>28575</xdr:rowOff>
    </xdr:to>
    <xdr:sp>
      <xdr:nvSpPr>
        <xdr:cNvPr id="1285" name="Line 287"/>
        <xdr:cNvSpPr>
          <a:spLocks/>
        </xdr:cNvSpPr>
      </xdr:nvSpPr>
      <xdr:spPr>
        <a:xfrm flipH="1">
          <a:off x="30222825" y="4838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17</xdr:row>
      <xdr:rowOff>9525</xdr:rowOff>
    </xdr:from>
    <xdr:to>
      <xdr:col>42</xdr:col>
      <xdr:colOff>9525</xdr:colOff>
      <xdr:row>17</xdr:row>
      <xdr:rowOff>19050</xdr:rowOff>
    </xdr:to>
    <xdr:sp>
      <xdr:nvSpPr>
        <xdr:cNvPr id="1286" name="Line 288"/>
        <xdr:cNvSpPr>
          <a:spLocks/>
        </xdr:cNvSpPr>
      </xdr:nvSpPr>
      <xdr:spPr>
        <a:xfrm flipH="1">
          <a:off x="30222825" y="48291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17</xdr:row>
      <xdr:rowOff>57150</xdr:rowOff>
    </xdr:from>
    <xdr:to>
      <xdr:col>44</xdr:col>
      <xdr:colOff>876300</xdr:colOff>
      <xdr:row>18</xdr:row>
      <xdr:rowOff>57150</xdr:rowOff>
    </xdr:to>
    <xdr:sp>
      <xdr:nvSpPr>
        <xdr:cNvPr id="1287" name="text 7125"/>
        <xdr:cNvSpPr txBox="1">
          <a:spLocks noChangeArrowheads="1"/>
        </xdr:cNvSpPr>
      </xdr:nvSpPr>
      <xdr:spPr>
        <a:xfrm>
          <a:off x="32746950" y="4876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twoCellAnchor>
  <xdr:twoCellAnchor>
    <xdr:from>
      <xdr:col>43</xdr:col>
      <xdr:colOff>323850</xdr:colOff>
      <xdr:row>17</xdr:row>
      <xdr:rowOff>38100</xdr:rowOff>
    </xdr:from>
    <xdr:to>
      <xdr:col>44</xdr:col>
      <xdr:colOff>9525</xdr:colOff>
      <xdr:row>17</xdr:row>
      <xdr:rowOff>161925</xdr:rowOff>
    </xdr:to>
    <xdr:sp>
      <xdr:nvSpPr>
        <xdr:cNvPr id="1288" name="kreslení 16"/>
        <xdr:cNvSpPr>
          <a:spLocks/>
        </xdr:cNvSpPr>
      </xdr:nvSpPr>
      <xdr:spPr>
        <a:xfrm>
          <a:off x="32042100" y="4857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19</xdr:row>
      <xdr:rowOff>171450</xdr:rowOff>
    </xdr:from>
    <xdr:to>
      <xdr:col>44</xdr:col>
      <xdr:colOff>352425</xdr:colOff>
      <xdr:row>20</xdr:row>
      <xdr:rowOff>66675</xdr:rowOff>
    </xdr:to>
    <xdr:sp>
      <xdr:nvSpPr>
        <xdr:cNvPr id="1289" name="kreslení 16"/>
        <xdr:cNvSpPr>
          <a:spLocks/>
        </xdr:cNvSpPr>
      </xdr:nvSpPr>
      <xdr:spPr>
        <a:xfrm>
          <a:off x="32385000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290" name="Line 292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291" name="Line 293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292" name="Line 294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293" name="Line 295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294" name="Line 296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19050</xdr:rowOff>
    </xdr:from>
    <xdr:to>
      <xdr:col>44</xdr:col>
      <xdr:colOff>504825</xdr:colOff>
      <xdr:row>16</xdr:row>
      <xdr:rowOff>28575</xdr:rowOff>
    </xdr:to>
    <xdr:sp>
      <xdr:nvSpPr>
        <xdr:cNvPr id="1295" name="Line 297"/>
        <xdr:cNvSpPr>
          <a:spLocks/>
        </xdr:cNvSpPr>
      </xdr:nvSpPr>
      <xdr:spPr>
        <a:xfrm flipH="1">
          <a:off x="32385000" y="4610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28575</xdr:rowOff>
    </xdr:to>
    <xdr:sp>
      <xdr:nvSpPr>
        <xdr:cNvPr id="1296" name="Line 298"/>
        <xdr:cNvSpPr>
          <a:spLocks/>
        </xdr:cNvSpPr>
      </xdr:nvSpPr>
      <xdr:spPr>
        <a:xfrm flipH="1">
          <a:off x="33347025" y="52959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28575</xdr:rowOff>
    </xdr:to>
    <xdr:sp>
      <xdr:nvSpPr>
        <xdr:cNvPr id="1297" name="Line 299"/>
        <xdr:cNvSpPr>
          <a:spLocks/>
        </xdr:cNvSpPr>
      </xdr:nvSpPr>
      <xdr:spPr>
        <a:xfrm flipH="1">
          <a:off x="33347025" y="52959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28575</xdr:rowOff>
    </xdr:to>
    <xdr:sp>
      <xdr:nvSpPr>
        <xdr:cNvPr id="1298" name="Line 300"/>
        <xdr:cNvSpPr>
          <a:spLocks/>
        </xdr:cNvSpPr>
      </xdr:nvSpPr>
      <xdr:spPr>
        <a:xfrm flipH="1">
          <a:off x="33347025" y="52959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28575</xdr:rowOff>
    </xdr:to>
    <xdr:sp>
      <xdr:nvSpPr>
        <xdr:cNvPr id="1299" name="Line 301"/>
        <xdr:cNvSpPr>
          <a:spLocks/>
        </xdr:cNvSpPr>
      </xdr:nvSpPr>
      <xdr:spPr>
        <a:xfrm flipH="1">
          <a:off x="33347025" y="52959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28575</xdr:rowOff>
    </xdr:to>
    <xdr:sp>
      <xdr:nvSpPr>
        <xdr:cNvPr id="1300" name="Line 302"/>
        <xdr:cNvSpPr>
          <a:spLocks/>
        </xdr:cNvSpPr>
      </xdr:nvSpPr>
      <xdr:spPr>
        <a:xfrm flipH="1">
          <a:off x="33347025" y="52959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28575</xdr:rowOff>
    </xdr:to>
    <xdr:sp>
      <xdr:nvSpPr>
        <xdr:cNvPr id="1301" name="Line 303"/>
        <xdr:cNvSpPr>
          <a:spLocks/>
        </xdr:cNvSpPr>
      </xdr:nvSpPr>
      <xdr:spPr>
        <a:xfrm flipH="1">
          <a:off x="33347025" y="52959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33</xdr:row>
      <xdr:rowOff>219075</xdr:rowOff>
    </xdr:from>
    <xdr:to>
      <xdr:col>78</xdr:col>
      <xdr:colOff>647700</xdr:colOff>
      <xdr:row>35</xdr:row>
      <xdr:rowOff>114300</xdr:rowOff>
    </xdr:to>
    <xdr:grpSp>
      <xdr:nvGrpSpPr>
        <xdr:cNvPr id="1302" name="Group 304"/>
        <xdr:cNvGrpSpPr>
          <a:grpSpLocks/>
        </xdr:cNvGrpSpPr>
      </xdr:nvGrpSpPr>
      <xdr:grpSpPr>
        <a:xfrm>
          <a:off x="58140600" y="8696325"/>
          <a:ext cx="304800" cy="352425"/>
          <a:chOff x="5321" y="913"/>
          <a:chExt cx="28" cy="37"/>
        </a:xfrm>
        <a:solidFill>
          <a:srgbClr val="FFFFFF"/>
        </a:solidFill>
      </xdr:grpSpPr>
      <xdr:sp>
        <xdr:nvSpPr>
          <xdr:cNvPr id="1303" name="Line 305"/>
          <xdr:cNvSpPr>
            <a:spLocks/>
          </xdr:cNvSpPr>
        </xdr:nvSpPr>
        <xdr:spPr>
          <a:xfrm>
            <a:off x="5335" y="941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306"/>
          <xdr:cNvSpPr>
            <a:spLocks/>
          </xdr:cNvSpPr>
        </xdr:nvSpPr>
        <xdr:spPr>
          <a:xfrm>
            <a:off x="5321" y="913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35</xdr:row>
      <xdr:rowOff>114300</xdr:rowOff>
    </xdr:from>
    <xdr:to>
      <xdr:col>75</xdr:col>
      <xdr:colOff>419100</xdr:colOff>
      <xdr:row>37</xdr:row>
      <xdr:rowOff>28575</xdr:rowOff>
    </xdr:to>
    <xdr:grpSp>
      <xdr:nvGrpSpPr>
        <xdr:cNvPr id="1305" name="Group 307"/>
        <xdr:cNvGrpSpPr>
          <a:grpSpLocks/>
        </xdr:cNvGrpSpPr>
      </xdr:nvGrpSpPr>
      <xdr:grpSpPr>
        <a:xfrm>
          <a:off x="55902225" y="9048750"/>
          <a:ext cx="304800" cy="371475"/>
          <a:chOff x="5117" y="950"/>
          <a:chExt cx="28" cy="39"/>
        </a:xfrm>
        <a:solidFill>
          <a:srgbClr val="FFFFFF"/>
        </a:solidFill>
      </xdr:grpSpPr>
      <xdr:sp>
        <xdr:nvSpPr>
          <xdr:cNvPr id="1306" name="Line 308"/>
          <xdr:cNvSpPr>
            <a:spLocks/>
          </xdr:cNvSpPr>
        </xdr:nvSpPr>
        <xdr:spPr>
          <a:xfrm flipH="1">
            <a:off x="5131" y="950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309"/>
          <xdr:cNvSpPr>
            <a:spLocks/>
          </xdr:cNvSpPr>
        </xdr:nvSpPr>
        <xdr:spPr>
          <a:xfrm>
            <a:off x="5117" y="961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308" name="Group 310"/>
        <xdr:cNvGrpSpPr>
          <a:grpSpLocks/>
        </xdr:cNvGrpSpPr>
      </xdr:nvGrpSpPr>
      <xdr:grpSpPr>
        <a:xfrm>
          <a:off x="55168800" y="7553325"/>
          <a:ext cx="304800" cy="352425"/>
          <a:chOff x="5049" y="793"/>
          <a:chExt cx="28" cy="37"/>
        </a:xfrm>
        <a:solidFill>
          <a:srgbClr val="FFFFFF"/>
        </a:solidFill>
      </xdr:grpSpPr>
      <xdr:sp>
        <xdr:nvSpPr>
          <xdr:cNvPr id="1309" name="Line 311"/>
          <xdr:cNvSpPr>
            <a:spLocks/>
          </xdr:cNvSpPr>
        </xdr:nvSpPr>
        <xdr:spPr>
          <a:xfrm>
            <a:off x="5063" y="821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312"/>
          <xdr:cNvSpPr>
            <a:spLocks/>
          </xdr:cNvSpPr>
        </xdr:nvSpPr>
        <xdr:spPr>
          <a:xfrm>
            <a:off x="5049" y="793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38</xdr:row>
      <xdr:rowOff>114300</xdr:rowOff>
    </xdr:from>
    <xdr:to>
      <xdr:col>73</xdr:col>
      <xdr:colOff>419100</xdr:colOff>
      <xdr:row>40</xdr:row>
      <xdr:rowOff>28575</xdr:rowOff>
    </xdr:to>
    <xdr:grpSp>
      <xdr:nvGrpSpPr>
        <xdr:cNvPr id="1311" name="Group 313"/>
        <xdr:cNvGrpSpPr>
          <a:grpSpLocks/>
        </xdr:cNvGrpSpPr>
      </xdr:nvGrpSpPr>
      <xdr:grpSpPr>
        <a:xfrm>
          <a:off x="54416325" y="9734550"/>
          <a:ext cx="304800" cy="371475"/>
          <a:chOff x="4981" y="1022"/>
          <a:chExt cx="28" cy="39"/>
        </a:xfrm>
        <a:solidFill>
          <a:srgbClr val="FFFFFF"/>
        </a:solidFill>
      </xdr:grpSpPr>
      <xdr:sp>
        <xdr:nvSpPr>
          <xdr:cNvPr id="1312" name="Line 314"/>
          <xdr:cNvSpPr>
            <a:spLocks/>
          </xdr:cNvSpPr>
        </xdr:nvSpPr>
        <xdr:spPr>
          <a:xfrm flipH="1">
            <a:off x="4995" y="1022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315"/>
          <xdr:cNvSpPr>
            <a:spLocks/>
          </xdr:cNvSpPr>
        </xdr:nvSpPr>
        <xdr:spPr>
          <a:xfrm>
            <a:off x="4981" y="1033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24</xdr:row>
      <xdr:rowOff>219075</xdr:rowOff>
    </xdr:from>
    <xdr:to>
      <xdr:col>67</xdr:col>
      <xdr:colOff>419100</xdr:colOff>
      <xdr:row>26</xdr:row>
      <xdr:rowOff>114300</xdr:rowOff>
    </xdr:to>
    <xdr:grpSp>
      <xdr:nvGrpSpPr>
        <xdr:cNvPr id="1314" name="Group 316"/>
        <xdr:cNvGrpSpPr>
          <a:grpSpLocks/>
        </xdr:cNvGrpSpPr>
      </xdr:nvGrpSpPr>
      <xdr:grpSpPr>
        <a:xfrm>
          <a:off x="49958625" y="6638925"/>
          <a:ext cx="304800" cy="352425"/>
          <a:chOff x="4573" y="697"/>
          <a:chExt cx="28" cy="37"/>
        </a:xfrm>
        <a:solidFill>
          <a:srgbClr val="FFFFFF"/>
        </a:solidFill>
      </xdr:grpSpPr>
      <xdr:sp>
        <xdr:nvSpPr>
          <xdr:cNvPr id="1315" name="Line 317"/>
          <xdr:cNvSpPr>
            <a:spLocks/>
          </xdr:cNvSpPr>
        </xdr:nvSpPr>
        <xdr:spPr>
          <a:xfrm>
            <a:off x="4587" y="725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318"/>
          <xdr:cNvSpPr>
            <a:spLocks/>
          </xdr:cNvSpPr>
        </xdr:nvSpPr>
        <xdr:spPr>
          <a:xfrm>
            <a:off x="4573" y="697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24</xdr:row>
      <xdr:rowOff>219075</xdr:rowOff>
    </xdr:from>
    <xdr:to>
      <xdr:col>62</xdr:col>
      <xdr:colOff>647700</xdr:colOff>
      <xdr:row>26</xdr:row>
      <xdr:rowOff>114300</xdr:rowOff>
    </xdr:to>
    <xdr:grpSp>
      <xdr:nvGrpSpPr>
        <xdr:cNvPr id="1317" name="Group 319"/>
        <xdr:cNvGrpSpPr>
          <a:grpSpLocks/>
        </xdr:cNvGrpSpPr>
      </xdr:nvGrpSpPr>
      <xdr:grpSpPr>
        <a:xfrm>
          <a:off x="46253400" y="6638925"/>
          <a:ext cx="304800" cy="352425"/>
          <a:chOff x="4233" y="697"/>
          <a:chExt cx="28" cy="37"/>
        </a:xfrm>
        <a:solidFill>
          <a:srgbClr val="FFFFFF"/>
        </a:solidFill>
      </xdr:grpSpPr>
      <xdr:sp>
        <xdr:nvSpPr>
          <xdr:cNvPr id="1318" name="Line 320"/>
          <xdr:cNvSpPr>
            <a:spLocks/>
          </xdr:cNvSpPr>
        </xdr:nvSpPr>
        <xdr:spPr>
          <a:xfrm>
            <a:off x="4247" y="725"/>
            <a:ext cx="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321"/>
          <xdr:cNvSpPr>
            <a:spLocks/>
          </xdr:cNvSpPr>
        </xdr:nvSpPr>
        <xdr:spPr>
          <a:xfrm>
            <a:off x="4233" y="697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15</xdr:row>
      <xdr:rowOff>209550</xdr:rowOff>
    </xdr:from>
    <xdr:to>
      <xdr:col>45</xdr:col>
      <xdr:colOff>485775</xdr:colOff>
      <xdr:row>17</xdr:row>
      <xdr:rowOff>114300</xdr:rowOff>
    </xdr:to>
    <xdr:grpSp>
      <xdr:nvGrpSpPr>
        <xdr:cNvPr id="1320" name="Group 322"/>
        <xdr:cNvGrpSpPr>
          <a:grpSpLocks/>
        </xdr:cNvGrpSpPr>
      </xdr:nvGrpSpPr>
      <xdr:grpSpPr>
        <a:xfrm>
          <a:off x="33528000" y="4572000"/>
          <a:ext cx="304800" cy="361950"/>
          <a:chOff x="3069" y="480"/>
          <a:chExt cx="28" cy="38"/>
        </a:xfrm>
        <a:solidFill>
          <a:srgbClr val="FFFFFF"/>
        </a:solidFill>
      </xdr:grpSpPr>
      <xdr:sp>
        <xdr:nvSpPr>
          <xdr:cNvPr id="1321" name="Line 323"/>
          <xdr:cNvSpPr>
            <a:spLocks/>
          </xdr:cNvSpPr>
        </xdr:nvSpPr>
        <xdr:spPr>
          <a:xfrm>
            <a:off x="3083" y="508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324"/>
          <xdr:cNvSpPr>
            <a:spLocks/>
          </xdr:cNvSpPr>
        </xdr:nvSpPr>
        <xdr:spPr>
          <a:xfrm>
            <a:off x="3069" y="4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16</xdr:row>
      <xdr:rowOff>47625</xdr:rowOff>
    </xdr:from>
    <xdr:to>
      <xdr:col>46</xdr:col>
      <xdr:colOff>619125</xdr:colOff>
      <xdr:row>17</xdr:row>
      <xdr:rowOff>114300</xdr:rowOff>
    </xdr:to>
    <xdr:sp>
      <xdr:nvSpPr>
        <xdr:cNvPr id="1323" name="Line 325"/>
        <xdr:cNvSpPr>
          <a:spLocks/>
        </xdr:cNvSpPr>
      </xdr:nvSpPr>
      <xdr:spPr>
        <a:xfrm flipV="1">
          <a:off x="33699450" y="4638675"/>
          <a:ext cx="9429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390525</xdr:colOff>
      <xdr:row>15</xdr:row>
      <xdr:rowOff>114300</xdr:rowOff>
    </xdr:from>
    <xdr:to>
      <xdr:col>48</xdr:col>
      <xdr:colOff>476250</xdr:colOff>
      <xdr:row>15</xdr:row>
      <xdr:rowOff>161925</xdr:rowOff>
    </xdr:to>
    <xdr:sp>
      <xdr:nvSpPr>
        <xdr:cNvPr id="1324" name="Line 326"/>
        <xdr:cNvSpPr>
          <a:spLocks/>
        </xdr:cNvSpPr>
      </xdr:nvSpPr>
      <xdr:spPr>
        <a:xfrm flipV="1">
          <a:off x="35385375" y="4476750"/>
          <a:ext cx="6000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619125</xdr:colOff>
      <xdr:row>15</xdr:row>
      <xdr:rowOff>161925</xdr:rowOff>
    </xdr:from>
    <xdr:to>
      <xdr:col>47</xdr:col>
      <xdr:colOff>390525</xdr:colOff>
      <xdr:row>16</xdr:row>
      <xdr:rowOff>47625</xdr:rowOff>
    </xdr:to>
    <xdr:sp>
      <xdr:nvSpPr>
        <xdr:cNvPr id="1325" name="Line 327"/>
        <xdr:cNvSpPr>
          <a:spLocks/>
        </xdr:cNvSpPr>
      </xdr:nvSpPr>
      <xdr:spPr>
        <a:xfrm flipV="1">
          <a:off x="34642425" y="4524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15</xdr:row>
      <xdr:rowOff>114300</xdr:rowOff>
    </xdr:from>
    <xdr:to>
      <xdr:col>52</xdr:col>
      <xdr:colOff>742950</xdr:colOff>
      <xdr:row>15</xdr:row>
      <xdr:rowOff>123825</xdr:rowOff>
    </xdr:to>
    <xdr:sp>
      <xdr:nvSpPr>
        <xdr:cNvPr id="1326" name="Line 328"/>
        <xdr:cNvSpPr>
          <a:spLocks/>
        </xdr:cNvSpPr>
      </xdr:nvSpPr>
      <xdr:spPr>
        <a:xfrm flipV="1">
          <a:off x="36042600" y="4476750"/>
          <a:ext cx="31813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30</xdr:row>
      <xdr:rowOff>114300</xdr:rowOff>
    </xdr:from>
    <xdr:to>
      <xdr:col>78</xdr:col>
      <xdr:colOff>495300</xdr:colOff>
      <xdr:row>35</xdr:row>
      <xdr:rowOff>114300</xdr:rowOff>
    </xdr:to>
    <xdr:sp>
      <xdr:nvSpPr>
        <xdr:cNvPr id="1327" name="Line 332"/>
        <xdr:cNvSpPr>
          <a:spLocks/>
        </xdr:cNvSpPr>
      </xdr:nvSpPr>
      <xdr:spPr>
        <a:xfrm>
          <a:off x="55321200" y="7905750"/>
          <a:ext cx="2971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26</xdr:row>
      <xdr:rowOff>114300</xdr:rowOff>
    </xdr:from>
    <xdr:to>
      <xdr:col>70</xdr:col>
      <xdr:colOff>200025</xdr:colOff>
      <xdr:row>26</xdr:row>
      <xdr:rowOff>152400</xdr:rowOff>
    </xdr:to>
    <xdr:sp>
      <xdr:nvSpPr>
        <xdr:cNvPr id="1328" name="Line 333"/>
        <xdr:cNvSpPr>
          <a:spLocks/>
        </xdr:cNvSpPr>
      </xdr:nvSpPr>
      <xdr:spPr>
        <a:xfrm flipH="1" flipV="1">
          <a:off x="51311175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200025</xdr:colOff>
      <xdr:row>26</xdr:row>
      <xdr:rowOff>152400</xdr:rowOff>
    </xdr:from>
    <xdr:to>
      <xdr:col>70</xdr:col>
      <xdr:colOff>523875</xdr:colOff>
      <xdr:row>26</xdr:row>
      <xdr:rowOff>180975</xdr:rowOff>
    </xdr:to>
    <xdr:sp>
      <xdr:nvSpPr>
        <xdr:cNvPr id="1329" name="Line 334"/>
        <xdr:cNvSpPr>
          <a:spLocks/>
        </xdr:cNvSpPr>
      </xdr:nvSpPr>
      <xdr:spPr>
        <a:xfrm>
          <a:off x="52054125" y="7029450"/>
          <a:ext cx="3238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38</xdr:col>
      <xdr:colOff>0</xdr:colOff>
      <xdr:row>46</xdr:row>
      <xdr:rowOff>0</xdr:rowOff>
    </xdr:to>
    <xdr:sp>
      <xdr:nvSpPr>
        <xdr:cNvPr id="1330" name="text 6"/>
        <xdr:cNvSpPr txBox="1">
          <a:spLocks noChangeArrowheads="1"/>
        </xdr:cNvSpPr>
      </xdr:nvSpPr>
      <xdr:spPr>
        <a:xfrm>
          <a:off x="22802850" y="11029950"/>
          <a:ext cx="4972050" cy="5715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46</xdr:col>
      <xdr:colOff>0</xdr:colOff>
      <xdr:row>38</xdr:row>
      <xdr:rowOff>0</xdr:rowOff>
    </xdr:from>
    <xdr:to>
      <xdr:col>47</xdr:col>
      <xdr:colOff>0</xdr:colOff>
      <xdr:row>39</xdr:row>
      <xdr:rowOff>0</xdr:rowOff>
    </xdr:to>
    <xdr:sp>
      <xdr:nvSpPr>
        <xdr:cNvPr id="1331" name="text 7166"/>
        <xdr:cNvSpPr txBox="1">
          <a:spLocks noChangeArrowheads="1"/>
        </xdr:cNvSpPr>
      </xdr:nvSpPr>
      <xdr:spPr>
        <a:xfrm>
          <a:off x="34023300" y="962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67</xdr:col>
      <xdr:colOff>266700</xdr:colOff>
      <xdr:row>24</xdr:row>
      <xdr:rowOff>66675</xdr:rowOff>
    </xdr:from>
    <xdr:to>
      <xdr:col>69</xdr:col>
      <xdr:colOff>409575</xdr:colOff>
      <xdr:row>26</xdr:row>
      <xdr:rowOff>114300</xdr:rowOff>
    </xdr:to>
    <xdr:sp>
      <xdr:nvSpPr>
        <xdr:cNvPr id="1332" name="Line 337"/>
        <xdr:cNvSpPr>
          <a:spLocks/>
        </xdr:cNvSpPr>
      </xdr:nvSpPr>
      <xdr:spPr>
        <a:xfrm flipV="1">
          <a:off x="50120550" y="64865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647700</xdr:colOff>
      <xdr:row>23</xdr:row>
      <xdr:rowOff>114300</xdr:rowOff>
    </xdr:from>
    <xdr:to>
      <xdr:col>72</xdr:col>
      <xdr:colOff>0</xdr:colOff>
      <xdr:row>23</xdr:row>
      <xdr:rowOff>180975</xdr:rowOff>
    </xdr:to>
    <xdr:sp>
      <xdr:nvSpPr>
        <xdr:cNvPr id="1333" name="Line 338"/>
        <xdr:cNvSpPr>
          <a:spLocks/>
        </xdr:cNvSpPr>
      </xdr:nvSpPr>
      <xdr:spPr>
        <a:xfrm flipV="1">
          <a:off x="52501800" y="63055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23</xdr:row>
      <xdr:rowOff>180975</xdr:rowOff>
    </xdr:from>
    <xdr:to>
      <xdr:col>70</xdr:col>
      <xdr:colOff>628650</xdr:colOff>
      <xdr:row>24</xdr:row>
      <xdr:rowOff>66675</xdr:rowOff>
    </xdr:to>
    <xdr:sp>
      <xdr:nvSpPr>
        <xdr:cNvPr id="1334" name="Line 339"/>
        <xdr:cNvSpPr>
          <a:spLocks/>
        </xdr:cNvSpPr>
      </xdr:nvSpPr>
      <xdr:spPr>
        <a:xfrm flipV="1">
          <a:off x="51758850" y="637222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335" name="Line 340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336" name="Line 341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337" name="Line 342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338" name="Line 343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339" name="Line 344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28575</xdr:rowOff>
    </xdr:to>
    <xdr:sp>
      <xdr:nvSpPr>
        <xdr:cNvPr id="1340" name="Line 345"/>
        <xdr:cNvSpPr>
          <a:spLocks/>
        </xdr:cNvSpPr>
      </xdr:nvSpPr>
      <xdr:spPr>
        <a:xfrm flipH="1">
          <a:off x="52816125" y="5981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23</xdr:row>
      <xdr:rowOff>0</xdr:rowOff>
    </xdr:from>
    <xdr:to>
      <xdr:col>70</xdr:col>
      <xdr:colOff>695325</xdr:colOff>
      <xdr:row>23</xdr:row>
      <xdr:rowOff>123825</xdr:rowOff>
    </xdr:to>
    <xdr:sp>
      <xdr:nvSpPr>
        <xdr:cNvPr id="1341" name="kreslení 16"/>
        <xdr:cNvSpPr>
          <a:spLocks/>
        </xdr:cNvSpPr>
      </xdr:nvSpPr>
      <xdr:spPr>
        <a:xfrm>
          <a:off x="52206525" y="6191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342" name="Line 347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343" name="Line 348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344" name="Line 349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345" name="Line 350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346" name="Line 351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21</xdr:row>
      <xdr:rowOff>19050</xdr:rowOff>
    </xdr:from>
    <xdr:to>
      <xdr:col>57</xdr:col>
      <xdr:colOff>504825</xdr:colOff>
      <xdr:row>21</xdr:row>
      <xdr:rowOff>28575</xdr:rowOff>
    </xdr:to>
    <xdr:sp>
      <xdr:nvSpPr>
        <xdr:cNvPr id="1347" name="Line 352"/>
        <xdr:cNvSpPr>
          <a:spLocks/>
        </xdr:cNvSpPr>
      </xdr:nvSpPr>
      <xdr:spPr>
        <a:xfrm flipH="1">
          <a:off x="42414825" y="5753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30</xdr:row>
      <xdr:rowOff>104775</xdr:rowOff>
    </xdr:from>
    <xdr:to>
      <xdr:col>65</xdr:col>
      <xdr:colOff>19050</xdr:colOff>
      <xdr:row>34</xdr:row>
      <xdr:rowOff>123825</xdr:rowOff>
    </xdr:to>
    <xdr:grpSp>
      <xdr:nvGrpSpPr>
        <xdr:cNvPr id="1348" name="Group 353"/>
        <xdr:cNvGrpSpPr>
          <a:grpSpLocks/>
        </xdr:cNvGrpSpPr>
      </xdr:nvGrpSpPr>
      <xdr:grpSpPr>
        <a:xfrm>
          <a:off x="39738300" y="7896225"/>
          <a:ext cx="8648700" cy="933450"/>
          <a:chOff x="3658" y="829"/>
          <a:chExt cx="792" cy="98"/>
        </a:xfrm>
        <a:solidFill>
          <a:srgbClr val="FFFFFF"/>
        </a:solidFill>
      </xdr:grpSpPr>
      <xdr:sp>
        <xdr:nvSpPr>
          <xdr:cNvPr id="1349" name="Rectangle 354"/>
          <xdr:cNvSpPr>
            <a:spLocks/>
          </xdr:cNvSpPr>
        </xdr:nvSpPr>
        <xdr:spPr>
          <a:xfrm>
            <a:off x="3662" y="841"/>
            <a:ext cx="784" cy="7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355"/>
          <xdr:cNvSpPr>
            <a:spLocks/>
          </xdr:cNvSpPr>
        </xdr:nvSpPr>
        <xdr:spPr>
          <a:xfrm>
            <a:off x="3658" y="829"/>
            <a:ext cx="792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356"/>
          <xdr:cNvSpPr>
            <a:spLocks/>
          </xdr:cNvSpPr>
        </xdr:nvSpPr>
        <xdr:spPr>
          <a:xfrm>
            <a:off x="3658" y="829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357"/>
          <xdr:cNvSpPr>
            <a:spLocks/>
          </xdr:cNvSpPr>
        </xdr:nvSpPr>
        <xdr:spPr>
          <a:xfrm>
            <a:off x="3658" y="915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358"/>
          <xdr:cNvSpPr>
            <a:spLocks/>
          </xdr:cNvSpPr>
        </xdr:nvSpPr>
        <xdr:spPr>
          <a:xfrm>
            <a:off x="3783" y="829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359"/>
          <xdr:cNvSpPr>
            <a:spLocks/>
          </xdr:cNvSpPr>
        </xdr:nvSpPr>
        <xdr:spPr>
          <a:xfrm>
            <a:off x="3783" y="915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360"/>
          <xdr:cNvSpPr>
            <a:spLocks/>
          </xdr:cNvSpPr>
        </xdr:nvSpPr>
        <xdr:spPr>
          <a:xfrm>
            <a:off x="3908" y="915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361"/>
          <xdr:cNvSpPr>
            <a:spLocks/>
          </xdr:cNvSpPr>
        </xdr:nvSpPr>
        <xdr:spPr>
          <a:xfrm>
            <a:off x="3908" y="829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362"/>
          <xdr:cNvSpPr>
            <a:spLocks/>
          </xdr:cNvSpPr>
        </xdr:nvSpPr>
        <xdr:spPr>
          <a:xfrm>
            <a:off x="4032" y="915"/>
            <a:ext cx="44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363"/>
          <xdr:cNvSpPr>
            <a:spLocks/>
          </xdr:cNvSpPr>
        </xdr:nvSpPr>
        <xdr:spPr>
          <a:xfrm>
            <a:off x="4032" y="829"/>
            <a:ext cx="44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364"/>
          <xdr:cNvSpPr>
            <a:spLocks/>
          </xdr:cNvSpPr>
        </xdr:nvSpPr>
        <xdr:spPr>
          <a:xfrm>
            <a:off x="4157" y="829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365"/>
          <xdr:cNvSpPr>
            <a:spLocks/>
          </xdr:cNvSpPr>
        </xdr:nvSpPr>
        <xdr:spPr>
          <a:xfrm>
            <a:off x="4157" y="915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366"/>
          <xdr:cNvSpPr>
            <a:spLocks/>
          </xdr:cNvSpPr>
        </xdr:nvSpPr>
        <xdr:spPr>
          <a:xfrm>
            <a:off x="4282" y="915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367"/>
          <xdr:cNvSpPr>
            <a:spLocks/>
          </xdr:cNvSpPr>
        </xdr:nvSpPr>
        <xdr:spPr>
          <a:xfrm>
            <a:off x="4282" y="829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368"/>
          <xdr:cNvSpPr>
            <a:spLocks/>
          </xdr:cNvSpPr>
        </xdr:nvSpPr>
        <xdr:spPr>
          <a:xfrm>
            <a:off x="4407" y="915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369"/>
          <xdr:cNvSpPr>
            <a:spLocks/>
          </xdr:cNvSpPr>
        </xdr:nvSpPr>
        <xdr:spPr>
          <a:xfrm>
            <a:off x="4407" y="829"/>
            <a:ext cx="43" cy="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</xdr:colOff>
      <xdr:row>30</xdr:row>
      <xdr:rowOff>57150</xdr:rowOff>
    </xdr:from>
    <xdr:to>
      <xdr:col>70</xdr:col>
      <xdr:colOff>904875</xdr:colOff>
      <xdr:row>30</xdr:row>
      <xdr:rowOff>171450</xdr:rowOff>
    </xdr:to>
    <xdr:grpSp>
      <xdr:nvGrpSpPr>
        <xdr:cNvPr id="1365" name="Group 370"/>
        <xdr:cNvGrpSpPr>
          <a:grpSpLocks/>
        </xdr:cNvGrpSpPr>
      </xdr:nvGrpSpPr>
      <xdr:grpSpPr>
        <a:xfrm>
          <a:off x="51901725" y="7848600"/>
          <a:ext cx="866775" cy="114300"/>
          <a:chOff x="4750" y="824"/>
          <a:chExt cx="79" cy="12"/>
        </a:xfrm>
        <a:solidFill>
          <a:srgbClr val="FFFFFF"/>
        </a:solidFill>
      </xdr:grpSpPr>
      <xdr:sp>
        <xdr:nvSpPr>
          <xdr:cNvPr id="1366" name="text 1492"/>
          <xdr:cNvSpPr txBox="1">
            <a:spLocks noChangeArrowheads="1"/>
          </xdr:cNvSpPr>
        </xdr:nvSpPr>
        <xdr:spPr>
          <a:xfrm>
            <a:off x="4766" y="82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7" name="Line 372"/>
          <xdr:cNvSpPr>
            <a:spLocks/>
          </xdr:cNvSpPr>
        </xdr:nvSpPr>
        <xdr:spPr>
          <a:xfrm>
            <a:off x="4753" y="830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373"/>
          <xdr:cNvSpPr>
            <a:spLocks/>
          </xdr:cNvSpPr>
        </xdr:nvSpPr>
        <xdr:spPr>
          <a:xfrm>
            <a:off x="4793" y="8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374"/>
          <xdr:cNvSpPr>
            <a:spLocks/>
          </xdr:cNvSpPr>
        </xdr:nvSpPr>
        <xdr:spPr>
          <a:xfrm>
            <a:off x="4817" y="8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75"/>
          <xdr:cNvSpPr>
            <a:spLocks/>
          </xdr:cNvSpPr>
        </xdr:nvSpPr>
        <xdr:spPr>
          <a:xfrm>
            <a:off x="4805" y="8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376"/>
          <xdr:cNvSpPr>
            <a:spLocks/>
          </xdr:cNvSpPr>
        </xdr:nvSpPr>
        <xdr:spPr>
          <a:xfrm>
            <a:off x="4781" y="8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377"/>
          <xdr:cNvSpPr>
            <a:spLocks/>
          </xdr:cNvSpPr>
        </xdr:nvSpPr>
        <xdr:spPr>
          <a:xfrm>
            <a:off x="4750" y="82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438150</xdr:colOff>
      <xdr:row>34</xdr:row>
      <xdr:rowOff>57150</xdr:rowOff>
    </xdr:from>
    <xdr:to>
      <xdr:col>85</xdr:col>
      <xdr:colOff>457200</xdr:colOff>
      <xdr:row>34</xdr:row>
      <xdr:rowOff>171450</xdr:rowOff>
    </xdr:to>
    <xdr:grpSp>
      <xdr:nvGrpSpPr>
        <xdr:cNvPr id="1373" name="Group 378"/>
        <xdr:cNvGrpSpPr>
          <a:grpSpLocks/>
        </xdr:cNvGrpSpPr>
      </xdr:nvGrpSpPr>
      <xdr:grpSpPr>
        <a:xfrm>
          <a:off x="62693550" y="8763000"/>
          <a:ext cx="990600" cy="114300"/>
          <a:chOff x="5738" y="920"/>
          <a:chExt cx="91" cy="12"/>
        </a:xfrm>
        <a:solidFill>
          <a:srgbClr val="FFFFFF"/>
        </a:solidFill>
      </xdr:grpSpPr>
      <xdr:sp>
        <xdr:nvSpPr>
          <xdr:cNvPr id="1374" name="text 1492"/>
          <xdr:cNvSpPr txBox="1">
            <a:spLocks noChangeArrowheads="1"/>
          </xdr:cNvSpPr>
        </xdr:nvSpPr>
        <xdr:spPr>
          <a:xfrm>
            <a:off x="5798" y="92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5" name="Line 380"/>
          <xdr:cNvSpPr>
            <a:spLocks/>
          </xdr:cNvSpPr>
        </xdr:nvSpPr>
        <xdr:spPr>
          <a:xfrm>
            <a:off x="5813" y="926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81"/>
          <xdr:cNvSpPr>
            <a:spLocks/>
          </xdr:cNvSpPr>
        </xdr:nvSpPr>
        <xdr:spPr>
          <a:xfrm>
            <a:off x="5774" y="92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382"/>
          <xdr:cNvSpPr>
            <a:spLocks/>
          </xdr:cNvSpPr>
        </xdr:nvSpPr>
        <xdr:spPr>
          <a:xfrm>
            <a:off x="5786" y="9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383"/>
          <xdr:cNvSpPr>
            <a:spLocks/>
          </xdr:cNvSpPr>
        </xdr:nvSpPr>
        <xdr:spPr>
          <a:xfrm>
            <a:off x="5750" y="92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84"/>
          <xdr:cNvSpPr>
            <a:spLocks/>
          </xdr:cNvSpPr>
        </xdr:nvSpPr>
        <xdr:spPr>
          <a:xfrm>
            <a:off x="5762" y="9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385"/>
          <xdr:cNvSpPr>
            <a:spLocks/>
          </xdr:cNvSpPr>
        </xdr:nvSpPr>
        <xdr:spPr>
          <a:xfrm>
            <a:off x="5738" y="9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386"/>
          <xdr:cNvSpPr>
            <a:spLocks/>
          </xdr:cNvSpPr>
        </xdr:nvSpPr>
        <xdr:spPr>
          <a:xfrm>
            <a:off x="5826" y="92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35</xdr:row>
      <xdr:rowOff>114300</xdr:rowOff>
    </xdr:from>
    <xdr:to>
      <xdr:col>75</xdr:col>
      <xdr:colOff>266700</xdr:colOff>
      <xdr:row>38</xdr:row>
      <xdr:rowOff>114300</xdr:rowOff>
    </xdr:to>
    <xdr:sp>
      <xdr:nvSpPr>
        <xdr:cNvPr id="1382" name="Line 387"/>
        <xdr:cNvSpPr>
          <a:spLocks/>
        </xdr:cNvSpPr>
      </xdr:nvSpPr>
      <xdr:spPr>
        <a:xfrm flipH="1">
          <a:off x="54578250" y="90487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</xdr:colOff>
      <xdr:row>39</xdr:row>
      <xdr:rowOff>57150</xdr:rowOff>
    </xdr:from>
    <xdr:to>
      <xdr:col>70</xdr:col>
      <xdr:colOff>390525</xdr:colOff>
      <xdr:row>39</xdr:row>
      <xdr:rowOff>171450</xdr:rowOff>
    </xdr:to>
    <xdr:grpSp>
      <xdr:nvGrpSpPr>
        <xdr:cNvPr id="1383" name="Group 388"/>
        <xdr:cNvGrpSpPr>
          <a:grpSpLocks/>
        </xdr:cNvGrpSpPr>
      </xdr:nvGrpSpPr>
      <xdr:grpSpPr>
        <a:xfrm>
          <a:off x="51387375" y="9906000"/>
          <a:ext cx="857250" cy="114300"/>
          <a:chOff x="4703" y="1040"/>
          <a:chExt cx="79" cy="12"/>
        </a:xfrm>
        <a:solidFill>
          <a:srgbClr val="FFFFFF"/>
        </a:solidFill>
      </xdr:grpSpPr>
      <xdr:sp>
        <xdr:nvSpPr>
          <xdr:cNvPr id="1384" name="text 1492"/>
          <xdr:cNvSpPr txBox="1">
            <a:spLocks noChangeArrowheads="1"/>
          </xdr:cNvSpPr>
        </xdr:nvSpPr>
        <xdr:spPr>
          <a:xfrm>
            <a:off x="4719" y="104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85" name="Line 390"/>
          <xdr:cNvSpPr>
            <a:spLocks/>
          </xdr:cNvSpPr>
        </xdr:nvSpPr>
        <xdr:spPr>
          <a:xfrm>
            <a:off x="4706" y="1046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391"/>
          <xdr:cNvSpPr>
            <a:spLocks/>
          </xdr:cNvSpPr>
        </xdr:nvSpPr>
        <xdr:spPr>
          <a:xfrm>
            <a:off x="4746" y="10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392"/>
          <xdr:cNvSpPr>
            <a:spLocks/>
          </xdr:cNvSpPr>
        </xdr:nvSpPr>
        <xdr:spPr>
          <a:xfrm>
            <a:off x="4770" y="10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393"/>
          <xdr:cNvSpPr>
            <a:spLocks/>
          </xdr:cNvSpPr>
        </xdr:nvSpPr>
        <xdr:spPr>
          <a:xfrm>
            <a:off x="4758" y="10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394"/>
          <xdr:cNvSpPr>
            <a:spLocks/>
          </xdr:cNvSpPr>
        </xdr:nvSpPr>
        <xdr:spPr>
          <a:xfrm>
            <a:off x="4734" y="10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395"/>
          <xdr:cNvSpPr>
            <a:spLocks/>
          </xdr:cNvSpPr>
        </xdr:nvSpPr>
        <xdr:spPr>
          <a:xfrm>
            <a:off x="4703" y="104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42</xdr:row>
      <xdr:rowOff>57150</xdr:rowOff>
    </xdr:from>
    <xdr:to>
      <xdr:col>70</xdr:col>
      <xdr:colOff>390525</xdr:colOff>
      <xdr:row>42</xdr:row>
      <xdr:rowOff>171450</xdr:rowOff>
    </xdr:to>
    <xdr:grpSp>
      <xdr:nvGrpSpPr>
        <xdr:cNvPr id="1391" name="Group 396"/>
        <xdr:cNvGrpSpPr>
          <a:grpSpLocks/>
        </xdr:cNvGrpSpPr>
      </xdr:nvGrpSpPr>
      <xdr:grpSpPr>
        <a:xfrm>
          <a:off x="51387375" y="10591800"/>
          <a:ext cx="857250" cy="114300"/>
          <a:chOff x="4703" y="1112"/>
          <a:chExt cx="79" cy="12"/>
        </a:xfrm>
        <a:solidFill>
          <a:srgbClr val="FFFFFF"/>
        </a:solidFill>
      </xdr:grpSpPr>
      <xdr:sp>
        <xdr:nvSpPr>
          <xdr:cNvPr id="1392" name="text 1492"/>
          <xdr:cNvSpPr txBox="1">
            <a:spLocks noChangeArrowheads="1"/>
          </xdr:cNvSpPr>
        </xdr:nvSpPr>
        <xdr:spPr>
          <a:xfrm>
            <a:off x="4719" y="111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3" name="Line 398"/>
          <xdr:cNvSpPr>
            <a:spLocks/>
          </xdr:cNvSpPr>
        </xdr:nvSpPr>
        <xdr:spPr>
          <a:xfrm>
            <a:off x="4706" y="1118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399"/>
          <xdr:cNvSpPr>
            <a:spLocks/>
          </xdr:cNvSpPr>
        </xdr:nvSpPr>
        <xdr:spPr>
          <a:xfrm>
            <a:off x="4746" y="11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400"/>
          <xdr:cNvSpPr>
            <a:spLocks/>
          </xdr:cNvSpPr>
        </xdr:nvSpPr>
        <xdr:spPr>
          <a:xfrm>
            <a:off x="4770" y="11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401"/>
          <xdr:cNvSpPr>
            <a:spLocks/>
          </xdr:cNvSpPr>
        </xdr:nvSpPr>
        <xdr:spPr>
          <a:xfrm>
            <a:off x="4758" y="11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402"/>
          <xdr:cNvSpPr>
            <a:spLocks/>
          </xdr:cNvSpPr>
        </xdr:nvSpPr>
        <xdr:spPr>
          <a:xfrm>
            <a:off x="4734" y="11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403"/>
          <xdr:cNvSpPr>
            <a:spLocks/>
          </xdr:cNvSpPr>
        </xdr:nvSpPr>
        <xdr:spPr>
          <a:xfrm>
            <a:off x="4703" y="111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609600</xdr:colOff>
      <xdr:row>22</xdr:row>
      <xdr:rowOff>47625</xdr:rowOff>
    </xdr:from>
    <xdr:to>
      <xdr:col>56</xdr:col>
      <xdr:colOff>962025</xdr:colOff>
      <xdr:row>22</xdr:row>
      <xdr:rowOff>171450</xdr:rowOff>
    </xdr:to>
    <xdr:sp>
      <xdr:nvSpPr>
        <xdr:cNvPr id="1399" name="kreslení 12"/>
        <xdr:cNvSpPr>
          <a:spLocks/>
        </xdr:cNvSpPr>
      </xdr:nvSpPr>
      <xdr:spPr>
        <a:xfrm>
          <a:off x="42062400" y="6010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276225</xdr:colOff>
      <xdr:row>14</xdr:row>
      <xdr:rowOff>9525</xdr:rowOff>
    </xdr:from>
    <xdr:to>
      <xdr:col>50</xdr:col>
      <xdr:colOff>714375</xdr:colOff>
      <xdr:row>15</xdr:row>
      <xdr:rowOff>9525</xdr:rowOff>
    </xdr:to>
    <xdr:grpSp>
      <xdr:nvGrpSpPr>
        <xdr:cNvPr id="1400" name="Group 405"/>
        <xdr:cNvGrpSpPr>
          <a:grpSpLocks/>
        </xdr:cNvGrpSpPr>
      </xdr:nvGrpSpPr>
      <xdr:grpSpPr>
        <a:xfrm>
          <a:off x="37271325" y="4143375"/>
          <a:ext cx="438150" cy="228600"/>
          <a:chOff x="3411" y="435"/>
          <a:chExt cx="40" cy="24"/>
        </a:xfrm>
        <a:solidFill>
          <a:srgbClr val="FFFFFF"/>
        </a:solidFill>
      </xdr:grpSpPr>
      <xdr:sp>
        <xdr:nvSpPr>
          <xdr:cNvPr id="1401" name="Oval 406"/>
          <xdr:cNvSpPr>
            <a:spLocks/>
          </xdr:cNvSpPr>
        </xdr:nvSpPr>
        <xdr:spPr>
          <a:xfrm>
            <a:off x="3426" y="44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Line 407"/>
          <xdr:cNvSpPr>
            <a:spLocks/>
          </xdr:cNvSpPr>
        </xdr:nvSpPr>
        <xdr:spPr>
          <a:xfrm>
            <a:off x="3411" y="458"/>
            <a:ext cx="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408"/>
          <xdr:cNvSpPr>
            <a:spLocks/>
          </xdr:cNvSpPr>
        </xdr:nvSpPr>
        <xdr:spPr>
          <a:xfrm>
            <a:off x="3418" y="435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409"/>
          <xdr:cNvSpPr>
            <a:spLocks/>
          </xdr:cNvSpPr>
        </xdr:nvSpPr>
        <xdr:spPr>
          <a:xfrm>
            <a:off x="3426" y="441"/>
            <a:ext cx="11" cy="11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14</xdr:row>
      <xdr:rowOff>38100</xdr:rowOff>
    </xdr:from>
    <xdr:to>
      <xdr:col>48</xdr:col>
      <xdr:colOff>676275</xdr:colOff>
      <xdr:row>14</xdr:row>
      <xdr:rowOff>161925</xdr:rowOff>
    </xdr:to>
    <xdr:sp>
      <xdr:nvSpPr>
        <xdr:cNvPr id="1405" name="kreslení 16"/>
        <xdr:cNvSpPr>
          <a:spLocks/>
        </xdr:cNvSpPr>
      </xdr:nvSpPr>
      <xdr:spPr>
        <a:xfrm>
          <a:off x="35833050" y="4171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406" name="Line 411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407" name="Line 412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408" name="Line 413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409" name="Line 414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410" name="Line 415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28575</xdr:rowOff>
    </xdr:to>
    <xdr:sp>
      <xdr:nvSpPr>
        <xdr:cNvPr id="1411" name="Line 416"/>
        <xdr:cNvSpPr>
          <a:spLocks/>
        </xdr:cNvSpPr>
      </xdr:nvSpPr>
      <xdr:spPr>
        <a:xfrm flipH="1">
          <a:off x="36471225" y="39243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276225</xdr:colOff>
      <xdr:row>22</xdr:row>
      <xdr:rowOff>9525</xdr:rowOff>
    </xdr:from>
    <xdr:to>
      <xdr:col>58</xdr:col>
      <xdr:colOff>714375</xdr:colOff>
      <xdr:row>23</xdr:row>
      <xdr:rowOff>9525</xdr:rowOff>
    </xdr:to>
    <xdr:grpSp>
      <xdr:nvGrpSpPr>
        <xdr:cNvPr id="1412" name="Group 417"/>
        <xdr:cNvGrpSpPr>
          <a:grpSpLocks/>
        </xdr:cNvGrpSpPr>
      </xdr:nvGrpSpPr>
      <xdr:grpSpPr>
        <a:xfrm>
          <a:off x="43214925" y="5972175"/>
          <a:ext cx="438150" cy="228600"/>
          <a:chOff x="3955" y="627"/>
          <a:chExt cx="40" cy="24"/>
        </a:xfrm>
        <a:solidFill>
          <a:srgbClr val="FFFFFF"/>
        </a:solidFill>
      </xdr:grpSpPr>
      <xdr:sp>
        <xdr:nvSpPr>
          <xdr:cNvPr id="1413" name="Oval 418"/>
          <xdr:cNvSpPr>
            <a:spLocks/>
          </xdr:cNvSpPr>
        </xdr:nvSpPr>
        <xdr:spPr>
          <a:xfrm>
            <a:off x="3970" y="633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Line 419"/>
          <xdr:cNvSpPr>
            <a:spLocks/>
          </xdr:cNvSpPr>
        </xdr:nvSpPr>
        <xdr:spPr>
          <a:xfrm>
            <a:off x="3955" y="650"/>
            <a:ext cx="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420"/>
          <xdr:cNvSpPr>
            <a:spLocks/>
          </xdr:cNvSpPr>
        </xdr:nvSpPr>
        <xdr:spPr>
          <a:xfrm>
            <a:off x="3962" y="627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421"/>
          <xdr:cNvSpPr>
            <a:spLocks/>
          </xdr:cNvSpPr>
        </xdr:nvSpPr>
        <xdr:spPr>
          <a:xfrm>
            <a:off x="3970" y="633"/>
            <a:ext cx="11" cy="11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57150</xdr:colOff>
      <xdr:row>26</xdr:row>
      <xdr:rowOff>9525</xdr:rowOff>
    </xdr:from>
    <xdr:to>
      <xdr:col>71</xdr:col>
      <xdr:colOff>495300</xdr:colOff>
      <xdr:row>27</xdr:row>
      <xdr:rowOff>9525</xdr:rowOff>
    </xdr:to>
    <xdr:grpSp>
      <xdr:nvGrpSpPr>
        <xdr:cNvPr id="1417" name="Group 422"/>
        <xdr:cNvGrpSpPr>
          <a:grpSpLocks/>
        </xdr:cNvGrpSpPr>
      </xdr:nvGrpSpPr>
      <xdr:grpSpPr>
        <a:xfrm>
          <a:off x="52882800" y="6886575"/>
          <a:ext cx="438150" cy="228600"/>
          <a:chOff x="4840" y="723"/>
          <a:chExt cx="40" cy="24"/>
        </a:xfrm>
        <a:solidFill>
          <a:srgbClr val="FFFFFF"/>
        </a:solidFill>
      </xdr:grpSpPr>
      <xdr:sp>
        <xdr:nvSpPr>
          <xdr:cNvPr id="1418" name="Oval 423"/>
          <xdr:cNvSpPr>
            <a:spLocks/>
          </xdr:cNvSpPr>
        </xdr:nvSpPr>
        <xdr:spPr>
          <a:xfrm>
            <a:off x="4855" y="72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Line 424"/>
          <xdr:cNvSpPr>
            <a:spLocks/>
          </xdr:cNvSpPr>
        </xdr:nvSpPr>
        <xdr:spPr>
          <a:xfrm>
            <a:off x="4840" y="746"/>
            <a:ext cx="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425"/>
          <xdr:cNvSpPr>
            <a:spLocks/>
          </xdr:cNvSpPr>
        </xdr:nvSpPr>
        <xdr:spPr>
          <a:xfrm>
            <a:off x="4847" y="723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426"/>
          <xdr:cNvSpPr>
            <a:spLocks/>
          </xdr:cNvSpPr>
        </xdr:nvSpPr>
        <xdr:spPr>
          <a:xfrm>
            <a:off x="4855" y="729"/>
            <a:ext cx="11" cy="11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523875</xdr:colOff>
      <xdr:row>26</xdr:row>
      <xdr:rowOff>180975</xdr:rowOff>
    </xdr:from>
    <xdr:to>
      <xdr:col>71</xdr:col>
      <xdr:colOff>209550</xdr:colOff>
      <xdr:row>27</xdr:row>
      <xdr:rowOff>76200</xdr:rowOff>
    </xdr:to>
    <xdr:sp>
      <xdr:nvSpPr>
        <xdr:cNvPr id="1422" name="Line 427"/>
        <xdr:cNvSpPr>
          <a:spLocks/>
        </xdr:cNvSpPr>
      </xdr:nvSpPr>
      <xdr:spPr>
        <a:xfrm>
          <a:off x="52377975" y="7058025"/>
          <a:ext cx="6572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41</xdr:row>
      <xdr:rowOff>0</xdr:rowOff>
    </xdr:from>
    <xdr:to>
      <xdr:col>47</xdr:col>
      <xdr:colOff>0</xdr:colOff>
      <xdr:row>42</xdr:row>
      <xdr:rowOff>0</xdr:rowOff>
    </xdr:to>
    <xdr:sp>
      <xdr:nvSpPr>
        <xdr:cNvPr id="1423" name="text 7166"/>
        <xdr:cNvSpPr txBox="1">
          <a:spLocks noChangeArrowheads="1"/>
        </xdr:cNvSpPr>
      </xdr:nvSpPr>
      <xdr:spPr>
        <a:xfrm>
          <a:off x="34023300" y="1030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62</xdr:col>
      <xdr:colOff>685800</xdr:colOff>
      <xdr:row>24</xdr:row>
      <xdr:rowOff>190500</xdr:rowOff>
    </xdr:from>
    <xdr:to>
      <xdr:col>65</xdr:col>
      <xdr:colOff>28575</xdr:colOff>
      <xdr:row>26</xdr:row>
      <xdr:rowOff>38100</xdr:rowOff>
    </xdr:to>
    <xdr:grpSp>
      <xdr:nvGrpSpPr>
        <xdr:cNvPr id="1424" name="Group 429"/>
        <xdr:cNvGrpSpPr>
          <a:grpSpLocks/>
        </xdr:cNvGrpSpPr>
      </xdr:nvGrpSpPr>
      <xdr:grpSpPr>
        <a:xfrm>
          <a:off x="46596300" y="6610350"/>
          <a:ext cx="1800225" cy="304800"/>
          <a:chOff x="4265" y="694"/>
          <a:chExt cx="298" cy="32"/>
        </a:xfrm>
        <a:solidFill>
          <a:srgbClr val="FFFFFF"/>
        </a:solidFill>
      </xdr:grpSpPr>
      <xdr:sp>
        <xdr:nvSpPr>
          <xdr:cNvPr id="1425" name="Rectangle 430"/>
          <xdr:cNvSpPr>
            <a:spLocks/>
          </xdr:cNvSpPr>
        </xdr:nvSpPr>
        <xdr:spPr>
          <a:xfrm>
            <a:off x="4268" y="698"/>
            <a:ext cx="291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431"/>
          <xdr:cNvSpPr>
            <a:spLocks/>
          </xdr:cNvSpPr>
        </xdr:nvSpPr>
        <xdr:spPr>
          <a:xfrm>
            <a:off x="4265" y="694"/>
            <a:ext cx="29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432"/>
          <xdr:cNvSpPr>
            <a:spLocks/>
          </xdr:cNvSpPr>
        </xdr:nvSpPr>
        <xdr:spPr>
          <a:xfrm>
            <a:off x="4265" y="722"/>
            <a:ext cx="2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433"/>
          <xdr:cNvSpPr>
            <a:spLocks/>
          </xdr:cNvSpPr>
        </xdr:nvSpPr>
        <xdr:spPr>
          <a:xfrm>
            <a:off x="4331" y="722"/>
            <a:ext cx="2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434"/>
          <xdr:cNvSpPr>
            <a:spLocks/>
          </xdr:cNvSpPr>
        </xdr:nvSpPr>
        <xdr:spPr>
          <a:xfrm>
            <a:off x="4401" y="722"/>
            <a:ext cx="2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435"/>
          <xdr:cNvSpPr>
            <a:spLocks/>
          </xdr:cNvSpPr>
        </xdr:nvSpPr>
        <xdr:spPr>
          <a:xfrm>
            <a:off x="4470" y="722"/>
            <a:ext cx="2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436"/>
          <xdr:cNvSpPr>
            <a:spLocks/>
          </xdr:cNvSpPr>
        </xdr:nvSpPr>
        <xdr:spPr>
          <a:xfrm>
            <a:off x="4540" y="722"/>
            <a:ext cx="2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514350</xdr:colOff>
      <xdr:row>40</xdr:row>
      <xdr:rowOff>9525</xdr:rowOff>
    </xdr:from>
    <xdr:ext cx="971550" cy="228600"/>
    <xdr:sp>
      <xdr:nvSpPr>
        <xdr:cNvPr id="1432" name="text 774"/>
        <xdr:cNvSpPr txBox="1">
          <a:spLocks noChangeArrowheads="1"/>
        </xdr:cNvSpPr>
      </xdr:nvSpPr>
      <xdr:spPr>
        <a:xfrm>
          <a:off x="11944350" y="100869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P4090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34</xdr:col>
      <xdr:colOff>466725</xdr:colOff>
      <xdr:row>30</xdr:row>
      <xdr:rowOff>76200</xdr:rowOff>
    </xdr:from>
    <xdr:ext cx="352425" cy="228600"/>
    <xdr:sp>
      <xdr:nvSpPr>
        <xdr:cNvPr id="1433" name="text 1184"/>
        <xdr:cNvSpPr txBox="1">
          <a:spLocks noChangeArrowheads="1"/>
        </xdr:cNvSpPr>
      </xdr:nvSpPr>
      <xdr:spPr>
        <a:xfrm>
          <a:off x="25269825" y="7867650"/>
          <a:ext cx="3524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78</xdr:col>
      <xdr:colOff>685800</xdr:colOff>
      <xdr:row>36</xdr:row>
      <xdr:rowOff>0</xdr:rowOff>
    </xdr:from>
    <xdr:to>
      <xdr:col>78</xdr:col>
      <xdr:colOff>790575</xdr:colOff>
      <xdr:row>36</xdr:row>
      <xdr:rowOff>133350</xdr:rowOff>
    </xdr:to>
    <xdr:sp>
      <xdr:nvSpPr>
        <xdr:cNvPr id="1434" name="Line 471"/>
        <xdr:cNvSpPr>
          <a:spLocks/>
        </xdr:cNvSpPr>
      </xdr:nvSpPr>
      <xdr:spPr>
        <a:xfrm flipV="1">
          <a:off x="58483500" y="9163050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800100</xdr:colOff>
      <xdr:row>32</xdr:row>
      <xdr:rowOff>0</xdr:rowOff>
    </xdr:from>
    <xdr:to>
      <xdr:col>78</xdr:col>
      <xdr:colOff>800100</xdr:colOff>
      <xdr:row>34</xdr:row>
      <xdr:rowOff>209550</xdr:rowOff>
    </xdr:to>
    <xdr:sp>
      <xdr:nvSpPr>
        <xdr:cNvPr id="1435" name="Line 472"/>
        <xdr:cNvSpPr>
          <a:spLocks/>
        </xdr:cNvSpPr>
      </xdr:nvSpPr>
      <xdr:spPr>
        <a:xfrm flipV="1">
          <a:off x="58597800" y="8248650"/>
          <a:ext cx="0" cy="6667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685800</xdr:colOff>
      <xdr:row>34</xdr:row>
      <xdr:rowOff>104775</xdr:rowOff>
    </xdr:from>
    <xdr:to>
      <xdr:col>78</xdr:col>
      <xdr:colOff>800100</xdr:colOff>
      <xdr:row>34</xdr:row>
      <xdr:rowOff>219075</xdr:rowOff>
    </xdr:to>
    <xdr:sp>
      <xdr:nvSpPr>
        <xdr:cNvPr id="1436" name="Line 473"/>
        <xdr:cNvSpPr>
          <a:spLocks/>
        </xdr:cNvSpPr>
      </xdr:nvSpPr>
      <xdr:spPr>
        <a:xfrm flipH="1" flipV="1">
          <a:off x="58483500" y="8810625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34</xdr:row>
      <xdr:rowOff>104775</xdr:rowOff>
    </xdr:from>
    <xdr:to>
      <xdr:col>79</xdr:col>
      <xdr:colOff>57150</xdr:colOff>
      <xdr:row>34</xdr:row>
      <xdr:rowOff>219075</xdr:rowOff>
    </xdr:to>
    <xdr:sp>
      <xdr:nvSpPr>
        <xdr:cNvPr id="1437" name="Line 474"/>
        <xdr:cNvSpPr>
          <a:spLocks/>
        </xdr:cNvSpPr>
      </xdr:nvSpPr>
      <xdr:spPr>
        <a:xfrm flipV="1">
          <a:off x="58740675" y="8810625"/>
          <a:ext cx="857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36</xdr:row>
      <xdr:rowOff>0</xdr:rowOff>
    </xdr:from>
    <xdr:to>
      <xdr:col>79</xdr:col>
      <xdr:colOff>66675</xdr:colOff>
      <xdr:row>36</xdr:row>
      <xdr:rowOff>133350</xdr:rowOff>
    </xdr:to>
    <xdr:sp>
      <xdr:nvSpPr>
        <xdr:cNvPr id="1438" name="Line 476"/>
        <xdr:cNvSpPr>
          <a:spLocks/>
        </xdr:cNvSpPr>
      </xdr:nvSpPr>
      <xdr:spPr>
        <a:xfrm flipH="1" flipV="1">
          <a:off x="58740675" y="9163050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781050</xdr:colOff>
      <xdr:row>34</xdr:row>
      <xdr:rowOff>219075</xdr:rowOff>
    </xdr:from>
    <xdr:to>
      <xdr:col>78</xdr:col>
      <xdr:colOff>952500</xdr:colOff>
      <xdr:row>34</xdr:row>
      <xdr:rowOff>219075</xdr:rowOff>
    </xdr:to>
    <xdr:sp>
      <xdr:nvSpPr>
        <xdr:cNvPr id="1439" name="Line 477"/>
        <xdr:cNvSpPr>
          <a:spLocks/>
        </xdr:cNvSpPr>
      </xdr:nvSpPr>
      <xdr:spPr>
        <a:xfrm flipV="1">
          <a:off x="58578750" y="892492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771525</xdr:colOff>
      <xdr:row>36</xdr:row>
      <xdr:rowOff>9525</xdr:rowOff>
    </xdr:from>
    <xdr:to>
      <xdr:col>78</xdr:col>
      <xdr:colOff>942975</xdr:colOff>
      <xdr:row>36</xdr:row>
      <xdr:rowOff>9525</xdr:rowOff>
    </xdr:to>
    <xdr:sp>
      <xdr:nvSpPr>
        <xdr:cNvPr id="1440" name="Line 478"/>
        <xdr:cNvSpPr>
          <a:spLocks/>
        </xdr:cNvSpPr>
      </xdr:nvSpPr>
      <xdr:spPr>
        <a:xfrm flipV="1">
          <a:off x="58569225" y="9172575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32</xdr:row>
      <xdr:rowOff>0</xdr:rowOff>
    </xdr:from>
    <xdr:to>
      <xdr:col>78</xdr:col>
      <xdr:colOff>942975</xdr:colOff>
      <xdr:row>34</xdr:row>
      <xdr:rowOff>209550</xdr:rowOff>
    </xdr:to>
    <xdr:sp>
      <xdr:nvSpPr>
        <xdr:cNvPr id="1441" name="Line 479"/>
        <xdr:cNvSpPr>
          <a:spLocks/>
        </xdr:cNvSpPr>
      </xdr:nvSpPr>
      <xdr:spPr>
        <a:xfrm flipV="1">
          <a:off x="58740675" y="8248650"/>
          <a:ext cx="0" cy="6667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800100</xdr:colOff>
      <xdr:row>36</xdr:row>
      <xdr:rowOff>9525</xdr:rowOff>
    </xdr:from>
    <xdr:to>
      <xdr:col>78</xdr:col>
      <xdr:colOff>800100</xdr:colOff>
      <xdr:row>38</xdr:row>
      <xdr:rowOff>0</xdr:rowOff>
    </xdr:to>
    <xdr:sp>
      <xdr:nvSpPr>
        <xdr:cNvPr id="1442" name="Line 480"/>
        <xdr:cNvSpPr>
          <a:spLocks/>
        </xdr:cNvSpPr>
      </xdr:nvSpPr>
      <xdr:spPr>
        <a:xfrm flipV="1">
          <a:off x="58597800" y="9172575"/>
          <a:ext cx="0" cy="4476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942975</xdr:colOff>
      <xdr:row>36</xdr:row>
      <xdr:rowOff>9525</xdr:rowOff>
    </xdr:from>
    <xdr:to>
      <xdr:col>78</xdr:col>
      <xdr:colOff>942975</xdr:colOff>
      <xdr:row>38</xdr:row>
      <xdr:rowOff>0</xdr:rowOff>
    </xdr:to>
    <xdr:sp>
      <xdr:nvSpPr>
        <xdr:cNvPr id="1443" name="Line 481"/>
        <xdr:cNvSpPr>
          <a:spLocks/>
        </xdr:cNvSpPr>
      </xdr:nvSpPr>
      <xdr:spPr>
        <a:xfrm flipV="1">
          <a:off x="58740675" y="9172575"/>
          <a:ext cx="0" cy="4476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34</xdr:row>
      <xdr:rowOff>47625</xdr:rowOff>
    </xdr:from>
    <xdr:to>
      <xdr:col>32</xdr:col>
      <xdr:colOff>609600</xdr:colOff>
      <xdr:row>34</xdr:row>
      <xdr:rowOff>161925</xdr:rowOff>
    </xdr:to>
    <xdr:grpSp>
      <xdr:nvGrpSpPr>
        <xdr:cNvPr id="1444" name="Group 496"/>
        <xdr:cNvGrpSpPr>
          <a:grpSpLocks/>
        </xdr:cNvGrpSpPr>
      </xdr:nvGrpSpPr>
      <xdr:grpSpPr>
        <a:xfrm>
          <a:off x="23040975" y="8753475"/>
          <a:ext cx="885825" cy="114300"/>
          <a:chOff x="2201" y="919"/>
          <a:chExt cx="81" cy="12"/>
        </a:xfrm>
        <a:solidFill>
          <a:srgbClr val="FFFFFF"/>
        </a:solidFill>
      </xdr:grpSpPr>
      <xdr:grpSp>
        <xdr:nvGrpSpPr>
          <xdr:cNvPr id="1445" name="Group 495"/>
          <xdr:cNvGrpSpPr>
            <a:grpSpLocks/>
          </xdr:cNvGrpSpPr>
        </xdr:nvGrpSpPr>
        <xdr:grpSpPr>
          <a:xfrm>
            <a:off x="2201" y="919"/>
            <a:ext cx="81" cy="12"/>
            <a:chOff x="2201" y="919"/>
            <a:chExt cx="81" cy="12"/>
          </a:xfrm>
          <a:solidFill>
            <a:srgbClr val="FFFFFF"/>
          </a:solidFill>
        </xdr:grpSpPr>
        <xdr:sp>
          <xdr:nvSpPr>
            <xdr:cNvPr id="1446" name="Line 484"/>
            <xdr:cNvSpPr>
              <a:spLocks noChangeAspect="1"/>
            </xdr:cNvSpPr>
          </xdr:nvSpPr>
          <xdr:spPr>
            <a:xfrm>
              <a:off x="2266" y="9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7" name="Oval 485"/>
            <xdr:cNvSpPr>
              <a:spLocks noChangeAspect="1"/>
            </xdr:cNvSpPr>
          </xdr:nvSpPr>
          <xdr:spPr>
            <a:xfrm>
              <a:off x="2201" y="9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8" name="Oval 486"/>
            <xdr:cNvSpPr>
              <a:spLocks noChangeAspect="1"/>
            </xdr:cNvSpPr>
          </xdr:nvSpPr>
          <xdr:spPr>
            <a:xfrm>
              <a:off x="2237" y="9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9" name="Oval 487"/>
            <xdr:cNvSpPr>
              <a:spLocks noChangeAspect="1"/>
            </xdr:cNvSpPr>
          </xdr:nvSpPr>
          <xdr:spPr>
            <a:xfrm>
              <a:off x="2225" y="9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0" name="Rectangle 488"/>
            <xdr:cNvSpPr>
              <a:spLocks noChangeAspect="1"/>
            </xdr:cNvSpPr>
          </xdr:nvSpPr>
          <xdr:spPr>
            <a:xfrm>
              <a:off x="2279" y="9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1" name="Rectangle 489"/>
            <xdr:cNvSpPr>
              <a:spLocks noChangeAspect="1"/>
            </xdr:cNvSpPr>
          </xdr:nvSpPr>
          <xdr:spPr>
            <a:xfrm>
              <a:off x="2261" y="91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452" name="Group 490"/>
            <xdr:cNvGrpSpPr>
              <a:grpSpLocks/>
            </xdr:cNvGrpSpPr>
          </xdr:nvGrpSpPr>
          <xdr:grpSpPr>
            <a:xfrm>
              <a:off x="2249" y="919"/>
              <a:ext cx="12" cy="12"/>
              <a:chOff x="245" y="383"/>
              <a:chExt cx="12" cy="12"/>
            </a:xfrm>
            <a:solidFill>
              <a:srgbClr val="FFFFFF"/>
            </a:solidFill>
          </xdr:grpSpPr>
          <xdr:sp>
            <xdr:nvSpPr>
              <xdr:cNvPr id="1453" name="Oval 491"/>
              <xdr:cNvSpPr>
                <a:spLocks noChangeAspect="1"/>
              </xdr:cNvSpPr>
            </xdr:nvSpPr>
            <xdr:spPr>
              <a:xfrm>
                <a:off x="245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54" name="Line 492"/>
              <xdr:cNvSpPr>
                <a:spLocks noChangeAspect="1"/>
              </xdr:cNvSpPr>
            </xdr:nvSpPr>
            <xdr:spPr>
              <a:xfrm flipV="1"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55" name="Line 493"/>
              <xdr:cNvSpPr>
                <a:spLocks noChangeAspect="1"/>
              </xdr:cNvSpPr>
            </xdr:nvSpPr>
            <xdr:spPr>
              <a:xfrm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456" name="Oval 494"/>
          <xdr:cNvSpPr>
            <a:spLocks noChangeAspect="1"/>
          </xdr:cNvSpPr>
        </xdr:nvSpPr>
        <xdr:spPr>
          <a:xfrm>
            <a:off x="2213" y="9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219075</xdr:colOff>
      <xdr:row>29</xdr:row>
      <xdr:rowOff>38100</xdr:rowOff>
    </xdr:from>
    <xdr:to>
      <xdr:col>36</xdr:col>
      <xdr:colOff>590550</xdr:colOff>
      <xdr:row>29</xdr:row>
      <xdr:rowOff>152400</xdr:rowOff>
    </xdr:to>
    <xdr:grpSp>
      <xdr:nvGrpSpPr>
        <xdr:cNvPr id="1457" name="Group 497"/>
        <xdr:cNvGrpSpPr>
          <a:grpSpLocks/>
        </xdr:cNvGrpSpPr>
      </xdr:nvGrpSpPr>
      <xdr:grpSpPr>
        <a:xfrm>
          <a:off x="25993725" y="7600950"/>
          <a:ext cx="885825" cy="114300"/>
          <a:chOff x="2201" y="919"/>
          <a:chExt cx="81" cy="12"/>
        </a:xfrm>
        <a:solidFill>
          <a:srgbClr val="FFFFFF"/>
        </a:solidFill>
      </xdr:grpSpPr>
      <xdr:grpSp>
        <xdr:nvGrpSpPr>
          <xdr:cNvPr id="1458" name="Group 498"/>
          <xdr:cNvGrpSpPr>
            <a:grpSpLocks/>
          </xdr:cNvGrpSpPr>
        </xdr:nvGrpSpPr>
        <xdr:grpSpPr>
          <a:xfrm>
            <a:off x="2201" y="919"/>
            <a:ext cx="81" cy="12"/>
            <a:chOff x="2201" y="919"/>
            <a:chExt cx="81" cy="12"/>
          </a:xfrm>
          <a:solidFill>
            <a:srgbClr val="FFFFFF"/>
          </a:solidFill>
        </xdr:grpSpPr>
        <xdr:sp>
          <xdr:nvSpPr>
            <xdr:cNvPr id="1459" name="Line 499"/>
            <xdr:cNvSpPr>
              <a:spLocks noChangeAspect="1"/>
            </xdr:cNvSpPr>
          </xdr:nvSpPr>
          <xdr:spPr>
            <a:xfrm>
              <a:off x="2266" y="9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0" name="Oval 500"/>
            <xdr:cNvSpPr>
              <a:spLocks noChangeAspect="1"/>
            </xdr:cNvSpPr>
          </xdr:nvSpPr>
          <xdr:spPr>
            <a:xfrm>
              <a:off x="2201" y="9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1" name="Oval 501"/>
            <xdr:cNvSpPr>
              <a:spLocks noChangeAspect="1"/>
            </xdr:cNvSpPr>
          </xdr:nvSpPr>
          <xdr:spPr>
            <a:xfrm>
              <a:off x="2237" y="9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2" name="Oval 502"/>
            <xdr:cNvSpPr>
              <a:spLocks noChangeAspect="1"/>
            </xdr:cNvSpPr>
          </xdr:nvSpPr>
          <xdr:spPr>
            <a:xfrm>
              <a:off x="2225" y="9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3" name="Rectangle 503"/>
            <xdr:cNvSpPr>
              <a:spLocks noChangeAspect="1"/>
            </xdr:cNvSpPr>
          </xdr:nvSpPr>
          <xdr:spPr>
            <a:xfrm>
              <a:off x="2279" y="9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4" name="Rectangle 504"/>
            <xdr:cNvSpPr>
              <a:spLocks noChangeAspect="1"/>
            </xdr:cNvSpPr>
          </xdr:nvSpPr>
          <xdr:spPr>
            <a:xfrm>
              <a:off x="2261" y="91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465" name="Group 505"/>
            <xdr:cNvGrpSpPr>
              <a:grpSpLocks/>
            </xdr:cNvGrpSpPr>
          </xdr:nvGrpSpPr>
          <xdr:grpSpPr>
            <a:xfrm>
              <a:off x="2249" y="919"/>
              <a:ext cx="12" cy="12"/>
              <a:chOff x="245" y="383"/>
              <a:chExt cx="12" cy="12"/>
            </a:xfrm>
            <a:solidFill>
              <a:srgbClr val="FFFFFF"/>
            </a:solidFill>
          </xdr:grpSpPr>
          <xdr:sp>
            <xdr:nvSpPr>
              <xdr:cNvPr id="1466" name="Oval 506"/>
              <xdr:cNvSpPr>
                <a:spLocks noChangeAspect="1"/>
              </xdr:cNvSpPr>
            </xdr:nvSpPr>
            <xdr:spPr>
              <a:xfrm>
                <a:off x="245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67" name="Line 507"/>
              <xdr:cNvSpPr>
                <a:spLocks noChangeAspect="1"/>
              </xdr:cNvSpPr>
            </xdr:nvSpPr>
            <xdr:spPr>
              <a:xfrm flipV="1"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68" name="Line 508"/>
              <xdr:cNvSpPr>
                <a:spLocks noChangeAspect="1"/>
              </xdr:cNvSpPr>
            </xdr:nvSpPr>
            <xdr:spPr>
              <a:xfrm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469" name="Oval 509"/>
          <xdr:cNvSpPr>
            <a:spLocks noChangeAspect="1"/>
          </xdr:cNvSpPr>
        </xdr:nvSpPr>
        <xdr:spPr>
          <a:xfrm>
            <a:off x="2213" y="9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19050</xdr:colOff>
      <xdr:row>31</xdr:row>
      <xdr:rowOff>219075</xdr:rowOff>
    </xdr:from>
    <xdr:to>
      <xdr:col>65</xdr:col>
      <xdr:colOff>247650</xdr:colOff>
      <xdr:row>31</xdr:row>
      <xdr:rowOff>219075</xdr:rowOff>
    </xdr:to>
    <xdr:sp>
      <xdr:nvSpPr>
        <xdr:cNvPr id="1470" name="Line 510"/>
        <xdr:cNvSpPr>
          <a:spLocks/>
        </xdr:cNvSpPr>
      </xdr:nvSpPr>
      <xdr:spPr>
        <a:xfrm>
          <a:off x="48387000" y="8239125"/>
          <a:ext cx="22860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33</xdr:row>
      <xdr:rowOff>0</xdr:rowOff>
    </xdr:from>
    <xdr:to>
      <xdr:col>65</xdr:col>
      <xdr:colOff>419100</xdr:colOff>
      <xdr:row>33</xdr:row>
      <xdr:rowOff>0</xdr:rowOff>
    </xdr:to>
    <xdr:sp>
      <xdr:nvSpPr>
        <xdr:cNvPr id="1471" name="Line 511"/>
        <xdr:cNvSpPr>
          <a:spLocks/>
        </xdr:cNvSpPr>
      </xdr:nvSpPr>
      <xdr:spPr>
        <a:xfrm>
          <a:off x="48387000" y="8477250"/>
          <a:ext cx="390525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72" name="Line 512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73" name="Line 513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74" name="Line 514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75" name="Line 515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76" name="Line 516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77" name="Line 517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78" name="Line 518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79" name="Line 519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80" name="Line 520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81" name="Line 521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82" name="Line 522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483" name="Line 523"/>
        <xdr:cNvSpPr>
          <a:spLocks/>
        </xdr:cNvSpPr>
      </xdr:nvSpPr>
      <xdr:spPr>
        <a:xfrm flipH="1">
          <a:off x="39966900" y="4152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84" name="Line 524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85" name="Line 525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86" name="Line 526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87" name="Line 527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88" name="Line 528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89" name="Line 529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90" name="Line 530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91" name="Line 531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92" name="Line 532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93" name="Line 533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94" name="Line 534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495" name="Line 535"/>
        <xdr:cNvSpPr>
          <a:spLocks/>
        </xdr:cNvSpPr>
      </xdr:nvSpPr>
      <xdr:spPr>
        <a:xfrm flipH="1">
          <a:off x="409289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496" name="Line 536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497" name="Line 537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498" name="Line 538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499" name="Line 539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500" name="Line 540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501" name="Line 541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502" name="Line 542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503" name="Line 543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504" name="Line 544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505" name="Line 545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506" name="Line 546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1507" name="Line 547"/>
        <xdr:cNvSpPr>
          <a:spLocks/>
        </xdr:cNvSpPr>
      </xdr:nvSpPr>
      <xdr:spPr>
        <a:xfrm flipH="1">
          <a:off x="39966900" y="4381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08" name="Line 548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09" name="Line 549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10" name="Line 550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11" name="Line 551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12" name="Line 552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13" name="Line 553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14" name="Line 554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15" name="Line 555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16" name="Line 556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17" name="Line 557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18" name="Line 558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1519" name="Line 559"/>
        <xdr:cNvSpPr>
          <a:spLocks/>
        </xdr:cNvSpPr>
      </xdr:nvSpPr>
      <xdr:spPr>
        <a:xfrm flipH="1">
          <a:off x="409289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311" customWidth="1"/>
    <col min="2" max="2" width="10.75390625" style="405" customWidth="1"/>
    <col min="3" max="18" width="10.75390625" style="312" customWidth="1"/>
    <col min="19" max="19" width="2.75390625" style="311" customWidth="1"/>
    <col min="20" max="20" width="1.75390625" style="311" customWidth="1"/>
    <col min="21" max="16384" width="9.125" style="312" customWidth="1"/>
  </cols>
  <sheetData>
    <row r="1" spans="1:20" s="310" customFormat="1" ht="9.75" customHeight="1">
      <c r="A1" s="307"/>
      <c r="B1" s="308"/>
      <c r="C1" s="309"/>
      <c r="D1" s="309"/>
      <c r="E1" s="309"/>
      <c r="F1" s="309"/>
      <c r="G1" s="309"/>
      <c r="H1" s="309"/>
      <c r="I1" s="309"/>
      <c r="J1" s="309"/>
      <c r="K1" s="309"/>
      <c r="L1" s="309"/>
      <c r="S1" s="307"/>
      <c r="T1" s="307"/>
    </row>
    <row r="2" spans="2:18" ht="36" customHeight="1">
      <c r="B2" s="312"/>
      <c r="D2" s="313"/>
      <c r="E2" s="313"/>
      <c r="F2" s="313"/>
      <c r="G2" s="313"/>
      <c r="H2" s="313"/>
      <c r="I2" s="313"/>
      <c r="J2" s="313"/>
      <c r="K2" s="313"/>
      <c r="L2" s="313"/>
      <c r="R2" s="314"/>
    </row>
    <row r="3" spans="1:22" s="324" customFormat="1" ht="22.5" customHeight="1">
      <c r="A3" s="316"/>
      <c r="B3" s="317" t="s">
        <v>91</v>
      </c>
      <c r="C3" s="318" t="s">
        <v>92</v>
      </c>
      <c r="D3" s="319"/>
      <c r="E3" s="316"/>
      <c r="F3" s="316"/>
      <c r="G3" s="316"/>
      <c r="H3" s="316"/>
      <c r="I3" s="319"/>
      <c r="J3" s="91" t="s">
        <v>93</v>
      </c>
      <c r="K3" s="319"/>
      <c r="L3" s="320"/>
      <c r="M3" s="319"/>
      <c r="N3" s="319"/>
      <c r="O3" s="319"/>
      <c r="P3" s="319"/>
      <c r="Q3" s="321" t="s">
        <v>94</v>
      </c>
      <c r="R3" s="322">
        <v>534305</v>
      </c>
      <c r="S3" s="319"/>
      <c r="T3" s="319"/>
      <c r="U3" s="323"/>
      <c r="V3" s="323"/>
    </row>
    <row r="4" spans="1:22" s="328" customFormat="1" ht="23.25" customHeight="1" thickBot="1">
      <c r="A4" s="316"/>
      <c r="B4" s="317"/>
      <c r="C4" s="318" t="s">
        <v>95</v>
      </c>
      <c r="D4" s="319"/>
      <c r="E4" s="316"/>
      <c r="F4" s="316"/>
      <c r="G4" s="316"/>
      <c r="H4" s="316"/>
      <c r="I4" s="319"/>
      <c r="J4" s="91" t="s">
        <v>141</v>
      </c>
      <c r="K4" s="319"/>
      <c r="L4" s="320"/>
      <c r="M4" s="319"/>
      <c r="N4" s="319"/>
      <c r="O4" s="319"/>
      <c r="P4" s="319"/>
      <c r="Q4" s="325"/>
      <c r="R4" s="326"/>
      <c r="S4" s="319"/>
      <c r="T4" s="327"/>
      <c r="U4" s="327"/>
      <c r="V4" s="327"/>
    </row>
    <row r="5" spans="1:21" ht="18" customHeight="1">
      <c r="A5" s="329"/>
      <c r="B5" s="425"/>
      <c r="C5" s="426"/>
      <c r="D5" s="425"/>
      <c r="E5" s="427"/>
      <c r="F5" s="427"/>
      <c r="G5" s="427"/>
      <c r="H5" s="427"/>
      <c r="I5" s="427"/>
      <c r="J5" s="425"/>
      <c r="K5" s="425"/>
      <c r="L5" s="425"/>
      <c r="M5" s="425"/>
      <c r="N5" s="425"/>
      <c r="O5" s="425"/>
      <c r="P5" s="425"/>
      <c r="Q5" s="425"/>
      <c r="R5" s="425"/>
      <c r="S5" s="330"/>
      <c r="T5" s="315"/>
      <c r="U5" s="313"/>
    </row>
    <row r="6" spans="1:21" ht="24.75" customHeight="1">
      <c r="A6" s="331"/>
      <c r="B6" s="333"/>
      <c r="C6" s="334" t="s">
        <v>96</v>
      </c>
      <c r="D6" s="335"/>
      <c r="E6" s="335"/>
      <c r="F6" s="335"/>
      <c r="G6" s="335"/>
      <c r="H6" s="336"/>
      <c r="I6" s="336"/>
      <c r="J6" s="336" t="s">
        <v>118</v>
      </c>
      <c r="K6" s="336"/>
      <c r="L6" s="336"/>
      <c r="M6" s="335"/>
      <c r="N6" s="335"/>
      <c r="O6" s="335"/>
      <c r="P6" s="335"/>
      <c r="Q6" s="335"/>
      <c r="R6" s="337"/>
      <c r="S6" s="332"/>
      <c r="T6" s="315"/>
      <c r="U6" s="313"/>
    </row>
    <row r="7" spans="1:21" ht="24.75" customHeight="1">
      <c r="A7" s="331"/>
      <c r="B7" s="333"/>
      <c r="C7" s="111" t="s">
        <v>35</v>
      </c>
      <c r="D7" s="335"/>
      <c r="E7" s="335"/>
      <c r="F7" s="335"/>
      <c r="G7" s="335"/>
      <c r="H7" s="335"/>
      <c r="I7" s="335"/>
      <c r="J7" s="338" t="s">
        <v>97</v>
      </c>
      <c r="K7" s="335"/>
      <c r="L7" s="335"/>
      <c r="M7" s="335"/>
      <c r="N7" s="335"/>
      <c r="O7" s="335"/>
      <c r="P7" s="147" t="s">
        <v>98</v>
      </c>
      <c r="Q7" s="147"/>
      <c r="R7" s="339"/>
      <c r="S7" s="332"/>
      <c r="T7" s="315"/>
      <c r="U7" s="313"/>
    </row>
    <row r="8" spans="1:21" ht="24.75" customHeight="1">
      <c r="A8" s="331"/>
      <c r="B8" s="340"/>
      <c r="C8" s="422" t="s">
        <v>44</v>
      </c>
      <c r="D8" s="341"/>
      <c r="E8" s="341"/>
      <c r="F8" s="341"/>
      <c r="G8" s="341"/>
      <c r="H8" s="341"/>
      <c r="I8" s="423"/>
      <c r="J8" s="424" t="s">
        <v>142</v>
      </c>
      <c r="K8" s="423"/>
      <c r="L8" s="341"/>
      <c r="M8" s="341"/>
      <c r="N8" s="341"/>
      <c r="O8" s="341"/>
      <c r="P8" s="341"/>
      <c r="Q8" s="341"/>
      <c r="R8" s="342"/>
      <c r="S8" s="332"/>
      <c r="T8" s="315"/>
      <c r="U8" s="313"/>
    </row>
    <row r="9" spans="1:21" ht="21" customHeight="1">
      <c r="A9" s="331"/>
      <c r="B9" s="333"/>
      <c r="C9" s="159" t="s">
        <v>99</v>
      </c>
      <c r="D9" s="335"/>
      <c r="E9" s="335"/>
      <c r="F9" s="335"/>
      <c r="G9" s="343"/>
      <c r="H9" s="343" t="s">
        <v>100</v>
      </c>
      <c r="I9" s="335"/>
      <c r="K9" s="335"/>
      <c r="L9" s="159" t="s">
        <v>101</v>
      </c>
      <c r="M9" s="343"/>
      <c r="O9" s="335"/>
      <c r="P9" s="343"/>
      <c r="Q9" s="335"/>
      <c r="R9" s="337"/>
      <c r="S9" s="332"/>
      <c r="T9" s="315"/>
      <c r="U9" s="313"/>
    </row>
    <row r="10" spans="1:21" ht="21" customHeight="1">
      <c r="A10" s="331"/>
      <c r="B10" s="333"/>
      <c r="C10" s="147" t="s">
        <v>102</v>
      </c>
      <c r="D10" s="335"/>
      <c r="E10" s="335"/>
      <c r="F10" s="335"/>
      <c r="G10" s="344"/>
      <c r="H10" s="345" t="s">
        <v>103</v>
      </c>
      <c r="I10" s="335"/>
      <c r="K10" s="335"/>
      <c r="L10" s="346" t="s">
        <v>104</v>
      </c>
      <c r="M10" s="344"/>
      <c r="O10" s="335"/>
      <c r="P10" s="347"/>
      <c r="Q10" s="335"/>
      <c r="R10" s="337"/>
      <c r="S10" s="332"/>
      <c r="T10" s="315"/>
      <c r="U10" s="313"/>
    </row>
    <row r="11" spans="1:21" ht="21" customHeight="1">
      <c r="A11" s="331"/>
      <c r="B11" s="333"/>
      <c r="C11" s="147" t="s">
        <v>105</v>
      </c>
      <c r="D11" s="335"/>
      <c r="E11" s="335"/>
      <c r="F11" s="335"/>
      <c r="G11" s="147"/>
      <c r="H11" s="406" t="s">
        <v>119</v>
      </c>
      <c r="I11" s="335"/>
      <c r="J11" s="348"/>
      <c r="K11" s="335"/>
      <c r="L11" s="348" t="s">
        <v>106</v>
      </c>
      <c r="M11" s="147"/>
      <c r="O11" s="335"/>
      <c r="P11" s="349"/>
      <c r="Q11" s="335"/>
      <c r="R11" s="337"/>
      <c r="S11" s="332"/>
      <c r="T11" s="315"/>
      <c r="U11" s="313"/>
    </row>
    <row r="12" spans="1:21" ht="21" customHeight="1">
      <c r="A12" s="331"/>
      <c r="B12" s="333"/>
      <c r="C12" s="147"/>
      <c r="D12" s="335"/>
      <c r="E12" s="335"/>
      <c r="F12" s="335"/>
      <c r="G12" s="147"/>
      <c r="H12" s="411" t="s">
        <v>126</v>
      </c>
      <c r="I12" s="335"/>
      <c r="J12" s="348"/>
      <c r="K12" s="335"/>
      <c r="L12" s="348"/>
      <c r="M12" s="147"/>
      <c r="O12" s="335"/>
      <c r="P12" s="349"/>
      <c r="Q12" s="335"/>
      <c r="R12" s="337"/>
      <c r="S12" s="332"/>
      <c r="T12" s="315"/>
      <c r="U12" s="313"/>
    </row>
    <row r="13" spans="1:21" ht="21" customHeight="1">
      <c r="A13" s="331"/>
      <c r="B13" s="333"/>
      <c r="C13" s="147"/>
      <c r="D13" s="335"/>
      <c r="E13" s="335"/>
      <c r="F13" s="335"/>
      <c r="G13" s="147"/>
      <c r="H13" s="411"/>
      <c r="I13" s="335"/>
      <c r="J13" s="412" t="s">
        <v>124</v>
      </c>
      <c r="K13" s="335"/>
      <c r="L13" s="348"/>
      <c r="M13" s="147"/>
      <c r="O13" s="335"/>
      <c r="P13" s="349"/>
      <c r="Q13" s="335"/>
      <c r="R13" s="337"/>
      <c r="S13" s="332"/>
      <c r="T13" s="315"/>
      <c r="U13" s="313"/>
    </row>
    <row r="14" spans="1:21" ht="21" customHeight="1">
      <c r="A14" s="331"/>
      <c r="B14" s="340"/>
      <c r="C14" s="414"/>
      <c r="D14" s="341"/>
      <c r="E14" s="341"/>
      <c r="F14" s="341"/>
      <c r="G14" s="414"/>
      <c r="H14" s="413"/>
      <c r="I14" s="341"/>
      <c r="J14" s="413" t="s">
        <v>125</v>
      </c>
      <c r="K14" s="341"/>
      <c r="L14" s="415"/>
      <c r="M14" s="414"/>
      <c r="N14" s="416"/>
      <c r="O14" s="341"/>
      <c r="P14" s="417"/>
      <c r="Q14" s="341"/>
      <c r="R14" s="342"/>
      <c r="S14" s="332"/>
      <c r="T14" s="315"/>
      <c r="U14" s="313"/>
    </row>
    <row r="15" spans="1:21" ht="21" customHeight="1">
      <c r="A15" s="331"/>
      <c r="B15" s="333"/>
      <c r="C15" s="335"/>
      <c r="D15" s="335"/>
      <c r="E15" s="335"/>
      <c r="F15" s="407"/>
      <c r="H15" s="407"/>
      <c r="I15" s="335"/>
      <c r="J15" s="408" t="s">
        <v>120</v>
      </c>
      <c r="K15" s="335"/>
      <c r="L15" s="408"/>
      <c r="M15" s="407"/>
      <c r="N15" s="335"/>
      <c r="O15" s="335"/>
      <c r="P15" s="335"/>
      <c r="Q15" s="335"/>
      <c r="R15" s="337"/>
      <c r="S15" s="332"/>
      <c r="T15" s="315"/>
      <c r="U15" s="313"/>
    </row>
    <row r="16" spans="1:21" ht="21" customHeight="1">
      <c r="A16" s="331"/>
      <c r="B16" s="333"/>
      <c r="C16" s="147" t="s">
        <v>62</v>
      </c>
      <c r="D16" s="335"/>
      <c r="E16" s="335"/>
      <c r="F16" s="409"/>
      <c r="G16" s="335"/>
      <c r="H16" s="335"/>
      <c r="J16" s="409" t="s">
        <v>59</v>
      </c>
      <c r="L16" s="335"/>
      <c r="M16" s="410"/>
      <c r="N16" s="410"/>
      <c r="O16" s="335"/>
      <c r="P16" s="457" t="s">
        <v>121</v>
      </c>
      <c r="Q16" s="457"/>
      <c r="R16" s="337"/>
      <c r="S16" s="332"/>
      <c r="T16" s="315"/>
      <c r="U16" s="313"/>
    </row>
    <row r="17" spans="1:21" ht="21" customHeight="1">
      <c r="A17" s="331"/>
      <c r="B17" s="350"/>
      <c r="C17" s="419" t="s">
        <v>122</v>
      </c>
      <c r="D17" s="351"/>
      <c r="E17" s="351"/>
      <c r="F17" s="420"/>
      <c r="G17" s="351"/>
      <c r="H17" s="351"/>
      <c r="I17" s="421"/>
      <c r="J17" s="420" t="s">
        <v>61</v>
      </c>
      <c r="K17" s="421"/>
      <c r="L17" s="351"/>
      <c r="M17" s="351"/>
      <c r="N17" s="351"/>
      <c r="O17" s="351"/>
      <c r="P17" s="458" t="s">
        <v>123</v>
      </c>
      <c r="Q17" s="458"/>
      <c r="R17" s="352"/>
      <c r="S17" s="332"/>
      <c r="T17" s="315"/>
      <c r="U17" s="313"/>
    </row>
    <row r="18" spans="1:21" ht="21" customHeight="1">
      <c r="A18" s="331"/>
      <c r="B18" s="353"/>
      <c r="C18" s="354"/>
      <c r="D18" s="354"/>
      <c r="E18" s="355"/>
      <c r="F18" s="355"/>
      <c r="G18" s="355"/>
      <c r="H18" s="355"/>
      <c r="I18" s="354"/>
      <c r="J18" s="418"/>
      <c r="K18" s="354"/>
      <c r="L18" s="354"/>
      <c r="M18" s="354"/>
      <c r="N18" s="354"/>
      <c r="O18" s="354"/>
      <c r="P18" s="354"/>
      <c r="Q18" s="354"/>
      <c r="R18" s="354"/>
      <c r="S18" s="332"/>
      <c r="T18" s="315"/>
      <c r="U18" s="313"/>
    </row>
    <row r="19" spans="1:19" ht="18" customHeight="1">
      <c r="A19" s="356"/>
      <c r="B19" s="357"/>
      <c r="C19" s="358"/>
      <c r="D19" s="359" t="s">
        <v>107</v>
      </c>
      <c r="E19" s="359"/>
      <c r="F19" s="359"/>
      <c r="G19" s="359"/>
      <c r="H19" s="358"/>
      <c r="I19" s="360"/>
      <c r="J19" s="361"/>
      <c r="K19" s="357"/>
      <c r="L19" s="358"/>
      <c r="M19" s="359" t="s">
        <v>108</v>
      </c>
      <c r="N19" s="359"/>
      <c r="O19" s="359"/>
      <c r="P19" s="359"/>
      <c r="Q19" s="358"/>
      <c r="R19" s="360"/>
      <c r="S19" s="332"/>
    </row>
    <row r="20" spans="1:20" s="370" customFormat="1" ht="21" customHeight="1" thickBot="1">
      <c r="A20" s="362"/>
      <c r="B20" s="363" t="s">
        <v>11</v>
      </c>
      <c r="C20" s="364" t="s">
        <v>16</v>
      </c>
      <c r="D20" s="364" t="s">
        <v>17</v>
      </c>
      <c r="E20" s="365" t="s">
        <v>18</v>
      </c>
      <c r="F20" s="366" t="s">
        <v>109</v>
      </c>
      <c r="G20" s="367"/>
      <c r="H20" s="367"/>
      <c r="I20" s="368"/>
      <c r="J20" s="361"/>
      <c r="K20" s="363" t="s">
        <v>11</v>
      </c>
      <c r="L20" s="364" t="s">
        <v>16</v>
      </c>
      <c r="M20" s="364" t="s">
        <v>17</v>
      </c>
      <c r="N20" s="365" t="s">
        <v>18</v>
      </c>
      <c r="O20" s="366" t="s">
        <v>109</v>
      </c>
      <c r="P20" s="367"/>
      <c r="Q20" s="367"/>
      <c r="R20" s="368"/>
      <c r="S20" s="369"/>
      <c r="T20" s="311"/>
    </row>
    <row r="21" spans="1:20" s="324" customFormat="1" ht="21" customHeight="1" thickTop="1">
      <c r="A21" s="356"/>
      <c r="B21" s="371"/>
      <c r="C21" s="372"/>
      <c r="D21" s="373"/>
      <c r="E21" s="374"/>
      <c r="F21" s="375"/>
      <c r="G21" s="376"/>
      <c r="H21" s="376"/>
      <c r="I21" s="377"/>
      <c r="J21" s="361"/>
      <c r="K21" s="371"/>
      <c r="L21" s="372"/>
      <c r="M21" s="373"/>
      <c r="N21" s="374"/>
      <c r="O21" s="375"/>
      <c r="P21" s="376"/>
      <c r="Q21" s="376"/>
      <c r="R21" s="377"/>
      <c r="S21" s="332"/>
      <c r="T21" s="311"/>
    </row>
    <row r="22" spans="1:20" s="324" customFormat="1" ht="21" customHeight="1">
      <c r="A22" s="356"/>
      <c r="B22" s="436">
        <v>1</v>
      </c>
      <c r="C22" s="379">
        <v>111.365</v>
      </c>
      <c r="D22" s="380">
        <v>110.73</v>
      </c>
      <c r="E22" s="381">
        <f>(C22-D22)*1000</f>
        <v>634.9999999999909</v>
      </c>
      <c r="F22" s="382" t="s">
        <v>110</v>
      </c>
      <c r="G22" s="383"/>
      <c r="H22" s="383"/>
      <c r="I22" s="384"/>
      <c r="J22" s="361"/>
      <c r="K22" s="436">
        <v>1</v>
      </c>
      <c r="L22" s="380"/>
      <c r="M22" s="380"/>
      <c r="N22" s="381"/>
      <c r="O22" s="428"/>
      <c r="P22" s="429"/>
      <c r="Q22" s="429"/>
      <c r="R22" s="430"/>
      <c r="S22" s="332"/>
      <c r="T22" s="311"/>
    </row>
    <row r="23" spans="1:20" s="324" customFormat="1" ht="21" customHeight="1">
      <c r="A23" s="356"/>
      <c r="B23" s="378"/>
      <c r="C23" s="379"/>
      <c r="D23" s="380"/>
      <c r="E23" s="381"/>
      <c r="F23" s="387" t="s">
        <v>111</v>
      </c>
      <c r="G23" s="383"/>
      <c r="H23" s="383"/>
      <c r="I23" s="388"/>
      <c r="J23" s="361"/>
      <c r="K23" s="378"/>
      <c r="L23" s="380"/>
      <c r="M23" s="380"/>
      <c r="N23" s="381">
        <f>(L23-M23)*1000</f>
        <v>0</v>
      </c>
      <c r="O23" s="459" t="s">
        <v>127</v>
      </c>
      <c r="P23" s="460"/>
      <c r="Q23" s="460"/>
      <c r="R23" s="461"/>
      <c r="S23" s="332"/>
      <c r="T23" s="311"/>
    </row>
    <row r="24" spans="1:20" s="324" customFormat="1" ht="21" customHeight="1">
      <c r="A24" s="356"/>
      <c r="B24" s="378" t="s">
        <v>134</v>
      </c>
      <c r="C24" s="439">
        <v>111.51</v>
      </c>
      <c r="D24" s="440">
        <v>111.435</v>
      </c>
      <c r="E24" s="381">
        <f>(C24-D24)*1000</f>
        <v>75.00000000000284</v>
      </c>
      <c r="F24" s="389" t="s">
        <v>135</v>
      </c>
      <c r="G24" s="383"/>
      <c r="H24" s="383"/>
      <c r="I24" s="388"/>
      <c r="J24" s="361"/>
      <c r="K24" s="378" t="s">
        <v>113</v>
      </c>
      <c r="L24" s="380">
        <v>111.004</v>
      </c>
      <c r="M24" s="380">
        <v>110.829</v>
      </c>
      <c r="N24" s="381">
        <f>(L24-M24)*1000</f>
        <v>175.00000000001137</v>
      </c>
      <c r="O24" s="462" t="s">
        <v>128</v>
      </c>
      <c r="P24" s="463"/>
      <c r="Q24" s="463"/>
      <c r="R24" s="464"/>
      <c r="S24" s="332"/>
      <c r="T24" s="311"/>
    </row>
    <row r="25" spans="1:20" s="324" customFormat="1" ht="21" customHeight="1">
      <c r="A25" s="356"/>
      <c r="B25" s="436">
        <v>2</v>
      </c>
      <c r="C25" s="379">
        <v>111.321</v>
      </c>
      <c r="D25" s="380">
        <v>110.758</v>
      </c>
      <c r="E25" s="381">
        <f>(C25-D25)*1000</f>
        <v>563.0000000000024</v>
      </c>
      <c r="F25" s="389" t="s">
        <v>112</v>
      </c>
      <c r="G25" s="383"/>
      <c r="H25" s="383"/>
      <c r="I25" s="388"/>
      <c r="J25" s="361"/>
      <c r="K25" s="378"/>
      <c r="L25" s="380"/>
      <c r="M25" s="380"/>
      <c r="N25" s="381">
        <f>(M25-L25)*1000</f>
        <v>0</v>
      </c>
      <c r="O25" s="462" t="s">
        <v>129</v>
      </c>
      <c r="P25" s="463"/>
      <c r="Q25" s="463"/>
      <c r="R25" s="464"/>
      <c r="S25" s="332"/>
      <c r="T25" s="311"/>
    </row>
    <row r="26" spans="1:20" s="324" customFormat="1" ht="21" customHeight="1">
      <c r="A26" s="356"/>
      <c r="B26" s="436">
        <v>3</v>
      </c>
      <c r="C26" s="379">
        <v>111.301</v>
      </c>
      <c r="D26" s="380">
        <v>110.75</v>
      </c>
      <c r="E26" s="381">
        <f>(C26-D26)*1000</f>
        <v>551.0000000000019</v>
      </c>
      <c r="F26" s="382" t="s">
        <v>110</v>
      </c>
      <c r="G26" s="383"/>
      <c r="H26" s="383"/>
      <c r="I26" s="384"/>
      <c r="J26" s="361"/>
      <c r="K26" s="436">
        <v>3</v>
      </c>
      <c r="L26" s="380"/>
      <c r="M26" s="380"/>
      <c r="N26" s="381"/>
      <c r="O26" s="431"/>
      <c r="P26" s="411"/>
      <c r="Q26" s="411"/>
      <c r="R26" s="432"/>
      <c r="S26" s="332"/>
      <c r="T26" s="311"/>
    </row>
    <row r="27" spans="1:20" s="324" customFormat="1" ht="21" customHeight="1">
      <c r="A27" s="356"/>
      <c r="B27" s="378"/>
      <c r="C27" s="379"/>
      <c r="D27" s="380"/>
      <c r="E27" s="381"/>
      <c r="F27" s="387" t="s">
        <v>114</v>
      </c>
      <c r="G27" s="383"/>
      <c r="H27" s="383"/>
      <c r="I27" s="388"/>
      <c r="J27" s="361"/>
      <c r="K27" s="378"/>
      <c r="L27" s="380"/>
      <c r="M27" s="380"/>
      <c r="N27" s="381">
        <f>(L27-M27)*1000</f>
        <v>0</v>
      </c>
      <c r="O27" s="385"/>
      <c r="P27" s="244"/>
      <c r="Q27" s="244"/>
      <c r="R27" s="386"/>
      <c r="S27" s="332"/>
      <c r="T27" s="311"/>
    </row>
    <row r="28" spans="1:20" s="324" customFormat="1" ht="21" customHeight="1">
      <c r="A28" s="356"/>
      <c r="B28" s="378" t="s">
        <v>136</v>
      </c>
      <c r="C28" s="439">
        <v>111.488</v>
      </c>
      <c r="D28" s="440">
        <v>111.376</v>
      </c>
      <c r="E28" s="381">
        <f>(C28-D28)*1000</f>
        <v>111.99999999999477</v>
      </c>
      <c r="F28" s="389" t="s">
        <v>135</v>
      </c>
      <c r="G28" s="383"/>
      <c r="H28" s="383"/>
      <c r="I28" s="388"/>
      <c r="J28" s="361"/>
      <c r="K28" s="378"/>
      <c r="L28" s="380"/>
      <c r="M28" s="380"/>
      <c r="N28" s="381">
        <f>(M28-L28)*1000</f>
        <v>0</v>
      </c>
      <c r="O28" s="385"/>
      <c r="P28" s="244"/>
      <c r="Q28" s="244"/>
      <c r="R28" s="386"/>
      <c r="S28" s="332"/>
      <c r="T28" s="311"/>
    </row>
    <row r="29" spans="1:20" s="324" customFormat="1" ht="21" customHeight="1">
      <c r="A29" s="356"/>
      <c r="B29" s="436">
        <v>4</v>
      </c>
      <c r="C29" s="379">
        <v>111.315</v>
      </c>
      <c r="D29" s="380">
        <v>110.758</v>
      </c>
      <c r="E29" s="381">
        <f>(C29-D29)*1000</f>
        <v>557.0000000000022</v>
      </c>
      <c r="F29" s="389" t="s">
        <v>112</v>
      </c>
      <c r="G29" s="383"/>
      <c r="H29" s="383"/>
      <c r="I29" s="388"/>
      <c r="J29" s="361"/>
      <c r="K29" s="378"/>
      <c r="L29" s="380"/>
      <c r="M29" s="380"/>
      <c r="N29" s="381"/>
      <c r="O29" s="459" t="s">
        <v>130</v>
      </c>
      <c r="P29" s="460"/>
      <c r="Q29" s="460"/>
      <c r="R29" s="461"/>
      <c r="S29" s="332"/>
      <c r="T29" s="311"/>
    </row>
    <row r="30" spans="1:20" s="324" customFormat="1" ht="21" customHeight="1">
      <c r="A30" s="356"/>
      <c r="B30" s="436">
        <v>5</v>
      </c>
      <c r="C30" s="379">
        <v>111.225</v>
      </c>
      <c r="D30" s="380">
        <v>110.755</v>
      </c>
      <c r="E30" s="381">
        <f>(C30-D30)*1000</f>
        <v>469.99999999999886</v>
      </c>
      <c r="F30" s="389" t="s">
        <v>112</v>
      </c>
      <c r="G30" s="383"/>
      <c r="H30" s="383"/>
      <c r="I30" s="388"/>
      <c r="J30" s="361"/>
      <c r="K30" s="436">
        <v>5</v>
      </c>
      <c r="L30" s="380">
        <v>110.86</v>
      </c>
      <c r="M30" s="380">
        <v>110.83</v>
      </c>
      <c r="N30" s="381">
        <f>(L30-M30)*1000</f>
        <v>30.000000000001137</v>
      </c>
      <c r="O30" s="462" t="s">
        <v>116</v>
      </c>
      <c r="P30" s="463"/>
      <c r="Q30" s="463"/>
      <c r="R30" s="464"/>
      <c r="S30" s="332"/>
      <c r="T30" s="311"/>
    </row>
    <row r="31" spans="1:20" s="316" customFormat="1" ht="21" customHeight="1">
      <c r="A31" s="356"/>
      <c r="B31" s="436">
        <v>7</v>
      </c>
      <c r="C31" s="390">
        <v>111.219</v>
      </c>
      <c r="D31" s="391">
        <v>110.901</v>
      </c>
      <c r="E31" s="381">
        <f>(C31-D31)*1000</f>
        <v>317.99999999999784</v>
      </c>
      <c r="F31" s="389" t="s">
        <v>115</v>
      </c>
      <c r="G31" s="383"/>
      <c r="H31" s="383"/>
      <c r="I31" s="388"/>
      <c r="J31" s="361"/>
      <c r="K31" s="378"/>
      <c r="L31" s="380"/>
      <c r="M31" s="380"/>
      <c r="N31" s="381"/>
      <c r="O31" s="462" t="s">
        <v>131</v>
      </c>
      <c r="P31" s="463"/>
      <c r="Q31" s="463"/>
      <c r="R31" s="464"/>
      <c r="S31" s="332"/>
      <c r="T31" s="311"/>
    </row>
    <row r="32" spans="1:20" s="316" customFormat="1" ht="21" customHeight="1">
      <c r="A32" s="356"/>
      <c r="B32" s="378"/>
      <c r="C32" s="390"/>
      <c r="D32" s="380"/>
      <c r="E32" s="381">
        <f>(C32-D32)*1000</f>
        <v>0</v>
      </c>
      <c r="F32" s="387" t="s">
        <v>117</v>
      </c>
      <c r="G32" s="383"/>
      <c r="H32" s="383"/>
      <c r="I32" s="388"/>
      <c r="J32" s="361"/>
      <c r="K32" s="378"/>
      <c r="L32" s="380"/>
      <c r="M32" s="380"/>
      <c r="N32" s="381"/>
      <c r="O32" s="385"/>
      <c r="P32" s="244"/>
      <c r="Q32" s="244"/>
      <c r="R32" s="386"/>
      <c r="S32" s="332"/>
      <c r="T32" s="311"/>
    </row>
    <row r="33" spans="1:20" s="316" customFormat="1" ht="21" customHeight="1">
      <c r="A33" s="356"/>
      <c r="B33" s="392"/>
      <c r="C33" s="393"/>
      <c r="D33" s="394"/>
      <c r="E33" s="395"/>
      <c r="F33" s="396"/>
      <c r="G33" s="397"/>
      <c r="H33" s="397"/>
      <c r="I33" s="398"/>
      <c r="J33" s="361"/>
      <c r="K33" s="392"/>
      <c r="L33" s="394"/>
      <c r="M33" s="394"/>
      <c r="N33" s="395"/>
      <c r="O33" s="399"/>
      <c r="P33" s="400"/>
      <c r="Q33" s="400"/>
      <c r="R33" s="401"/>
      <c r="S33" s="332"/>
      <c r="T33" s="311"/>
    </row>
    <row r="34" spans="1:19" ht="13.5" thickBot="1">
      <c r="A34" s="402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4"/>
    </row>
  </sheetData>
  <sheetProtection password="E755" sheet="1" objects="1" scenarios="1"/>
  <mergeCells count="8">
    <mergeCell ref="O25:R25"/>
    <mergeCell ref="O29:R29"/>
    <mergeCell ref="O30:R30"/>
    <mergeCell ref="O31:R31"/>
    <mergeCell ref="P16:Q16"/>
    <mergeCell ref="P17:Q17"/>
    <mergeCell ref="O23:R23"/>
    <mergeCell ref="O24:R2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"/>
      <c r="AE1" s="1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7"/>
      <c r="BH1" s="18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1"/>
      <c r="P2" s="22"/>
      <c r="Q2" s="23"/>
      <c r="R2" s="23"/>
      <c r="S2" s="23"/>
      <c r="T2" s="24" t="s">
        <v>21</v>
      </c>
      <c r="U2" s="25"/>
      <c r="V2" s="24"/>
      <c r="W2" s="24"/>
      <c r="X2" s="24"/>
      <c r="Y2" s="24"/>
      <c r="Z2" s="23"/>
      <c r="AA2" s="23"/>
      <c r="AB2" s="23"/>
      <c r="AC2" s="2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22"/>
      <c r="BK2" s="23"/>
      <c r="BL2" s="23"/>
      <c r="BM2" s="23"/>
      <c r="BN2" s="24" t="s">
        <v>21</v>
      </c>
      <c r="BO2" s="24"/>
      <c r="BP2" s="24"/>
      <c r="BQ2" s="24"/>
      <c r="BR2" s="23"/>
      <c r="BS2" s="23"/>
      <c r="BT2" s="23"/>
      <c r="BU2" s="26"/>
      <c r="BY2" s="1"/>
      <c r="BZ2" s="19" t="s">
        <v>22</v>
      </c>
      <c r="CA2" s="20"/>
      <c r="CB2" s="20"/>
      <c r="CC2" s="20"/>
      <c r="CD2" s="20"/>
      <c r="CE2" s="20"/>
      <c r="CF2" s="20"/>
      <c r="CG2" s="20"/>
      <c r="CH2" s="20"/>
      <c r="CI2" s="20"/>
      <c r="CJ2" s="21"/>
    </row>
    <row r="3" spans="16:77" ht="21" customHeight="1" thickBot="1" thickTop="1">
      <c r="P3" s="27" t="s">
        <v>0</v>
      </c>
      <c r="Q3" s="28"/>
      <c r="R3" s="28"/>
      <c r="S3" s="29"/>
      <c r="T3" s="30" t="s">
        <v>1</v>
      </c>
      <c r="U3" s="31"/>
      <c r="V3" s="32"/>
      <c r="W3" s="33"/>
      <c r="X3" s="34"/>
      <c r="Y3" s="35"/>
      <c r="Z3" s="36" t="s">
        <v>23</v>
      </c>
      <c r="AA3" s="31"/>
      <c r="AB3" s="37"/>
      <c r="AC3" s="38"/>
      <c r="AD3" s="1"/>
      <c r="AE3" s="1"/>
      <c r="AF3" s="1"/>
      <c r="AG3" s="1"/>
      <c r="AH3" s="1"/>
      <c r="AI3" s="1"/>
      <c r="AJ3" s="1"/>
      <c r="AK3" s="1"/>
      <c r="AL3" s="6"/>
      <c r="AM3" s="39"/>
      <c r="AN3" s="40"/>
      <c r="AO3" s="40"/>
      <c r="AP3" s="41"/>
      <c r="AQ3" s="41"/>
      <c r="AR3" s="42"/>
      <c r="AS3" s="42"/>
      <c r="AT3" s="42"/>
      <c r="AU3" s="41"/>
      <c r="AV3" s="41"/>
      <c r="AW3" s="43"/>
      <c r="AX3" s="44"/>
      <c r="AY3" s="45"/>
      <c r="AZ3" s="6"/>
      <c r="BA3" s="1"/>
      <c r="BB3" s="1"/>
      <c r="BC3" s="1"/>
      <c r="BD3" s="1"/>
      <c r="BE3" s="1"/>
      <c r="BF3" s="1"/>
      <c r="BG3" s="1"/>
      <c r="BJ3" s="46" t="s">
        <v>23</v>
      </c>
      <c r="BK3" s="36"/>
      <c r="BL3" s="36"/>
      <c r="BM3" s="47"/>
      <c r="BN3" s="48"/>
      <c r="BO3" s="49"/>
      <c r="BP3" s="28" t="s">
        <v>1</v>
      </c>
      <c r="BQ3" s="28"/>
      <c r="BR3" s="50"/>
      <c r="BS3" s="50"/>
      <c r="BT3" s="51" t="s">
        <v>0</v>
      </c>
      <c r="BU3" s="52"/>
      <c r="BY3" s="1"/>
    </row>
    <row r="4" spans="2:89" ht="21" customHeight="1" thickTop="1">
      <c r="B4" s="53"/>
      <c r="C4" s="54"/>
      <c r="D4" s="54"/>
      <c r="E4" s="54"/>
      <c r="F4" s="54"/>
      <c r="G4" s="55" t="s">
        <v>133</v>
      </c>
      <c r="H4" s="54"/>
      <c r="I4" s="54"/>
      <c r="J4" s="56"/>
      <c r="K4" s="54"/>
      <c r="L4" s="57"/>
      <c r="P4" s="58"/>
      <c r="Q4" s="59"/>
      <c r="R4" s="60"/>
      <c r="S4" s="60"/>
      <c r="T4" s="61" t="s">
        <v>137</v>
      </c>
      <c r="U4" s="62"/>
      <c r="V4" s="61"/>
      <c r="W4" s="61"/>
      <c r="X4" s="61"/>
      <c r="Y4" s="61"/>
      <c r="Z4" s="63"/>
      <c r="AA4" s="64"/>
      <c r="AB4" s="60"/>
      <c r="AC4" s="65"/>
      <c r="AD4" s="1"/>
      <c r="AE4" s="1"/>
      <c r="AF4" s="1"/>
      <c r="AG4" s="1"/>
      <c r="AH4" s="1"/>
      <c r="AI4" s="1"/>
      <c r="AJ4" s="1"/>
      <c r="AK4" s="1"/>
      <c r="AL4" s="6"/>
      <c r="AM4" s="40"/>
      <c r="AN4" s="40"/>
      <c r="AO4" s="40"/>
      <c r="AP4" s="66"/>
      <c r="AQ4" s="66"/>
      <c r="AR4" s="42"/>
      <c r="AS4" s="67"/>
      <c r="AT4" s="42"/>
      <c r="AU4" s="66"/>
      <c r="AV4" s="66"/>
      <c r="AW4" s="44"/>
      <c r="AX4" s="44"/>
      <c r="AY4" s="44"/>
      <c r="AZ4" s="6"/>
      <c r="BA4" s="1"/>
      <c r="BB4" s="1"/>
      <c r="BC4" s="1"/>
      <c r="BD4" s="1"/>
      <c r="BE4" s="1"/>
      <c r="BF4" s="1"/>
      <c r="BG4" s="1"/>
      <c r="BJ4" s="68"/>
      <c r="BK4" s="69"/>
      <c r="BL4" s="63"/>
      <c r="BM4" s="64"/>
      <c r="BN4" s="61" t="s">
        <v>137</v>
      </c>
      <c r="BO4" s="61"/>
      <c r="BP4" s="61"/>
      <c r="BQ4" s="61"/>
      <c r="BR4" s="70"/>
      <c r="BS4" s="70"/>
      <c r="BT4" s="71"/>
      <c r="BU4" s="65"/>
      <c r="BY4" s="1"/>
      <c r="BZ4" s="53"/>
      <c r="CA4" s="54"/>
      <c r="CB4" s="54"/>
      <c r="CC4" s="54"/>
      <c r="CD4" s="54"/>
      <c r="CE4" s="54"/>
      <c r="CF4" s="54"/>
      <c r="CG4" s="54"/>
      <c r="CH4" s="56"/>
      <c r="CI4" s="54"/>
      <c r="CJ4" s="57"/>
      <c r="CK4" s="72"/>
    </row>
    <row r="5" spans="2:88" ht="24" customHeight="1">
      <c r="B5" s="73"/>
      <c r="C5" s="97" t="s">
        <v>27</v>
      </c>
      <c r="D5" s="74"/>
      <c r="E5" s="75"/>
      <c r="F5" s="75"/>
      <c r="G5" s="75"/>
      <c r="H5" s="75"/>
      <c r="I5" s="75"/>
      <c r="J5" s="41"/>
      <c r="L5" s="78"/>
      <c r="P5" s="79" t="s">
        <v>24</v>
      </c>
      <c r="Q5" s="80"/>
      <c r="R5" s="81" t="s">
        <v>25</v>
      </c>
      <c r="S5" s="82"/>
      <c r="T5" s="83"/>
      <c r="U5" s="84"/>
      <c r="V5" s="66"/>
      <c r="W5" s="85"/>
      <c r="X5" s="86"/>
      <c r="Y5" s="87"/>
      <c r="Z5" s="88"/>
      <c r="AA5" s="87"/>
      <c r="AB5" s="74"/>
      <c r="AC5" s="89"/>
      <c r="AD5" s="1"/>
      <c r="AE5" s="1"/>
      <c r="AF5" s="1"/>
      <c r="AG5" s="1"/>
      <c r="AH5" s="1"/>
      <c r="AI5" s="1"/>
      <c r="AJ5" s="1"/>
      <c r="AK5" s="1"/>
      <c r="AL5" s="6"/>
      <c r="AM5" s="4"/>
      <c r="AN5" s="90"/>
      <c r="AO5" s="90"/>
      <c r="AP5" s="90"/>
      <c r="AS5" s="91" t="s">
        <v>26</v>
      </c>
      <c r="AV5" s="90"/>
      <c r="AW5" s="90"/>
      <c r="AX5" s="90"/>
      <c r="AY5" s="4"/>
      <c r="AZ5" s="6"/>
      <c r="BA5" s="1"/>
      <c r="BB5" s="1"/>
      <c r="BC5" s="1"/>
      <c r="BD5" s="1"/>
      <c r="BE5" s="1"/>
      <c r="BF5" s="1"/>
      <c r="BG5" s="1"/>
      <c r="BJ5" s="92"/>
      <c r="BK5" s="93"/>
      <c r="BL5" s="88"/>
      <c r="BM5" s="94"/>
      <c r="BN5" s="66"/>
      <c r="BO5" s="95"/>
      <c r="BP5" s="86"/>
      <c r="BQ5" s="87"/>
      <c r="BR5" s="88"/>
      <c r="BS5" s="94"/>
      <c r="BT5" s="86"/>
      <c r="BU5" s="96"/>
      <c r="BY5" s="1"/>
      <c r="BZ5" s="73"/>
      <c r="CA5" s="97" t="s">
        <v>27</v>
      </c>
      <c r="CB5" s="74"/>
      <c r="CC5" s="75"/>
      <c r="CD5" s="75"/>
      <c r="CE5" s="75"/>
      <c r="CF5" s="75"/>
      <c r="CG5" s="75"/>
      <c r="CH5" s="41"/>
      <c r="CJ5" s="78"/>
    </row>
    <row r="6" spans="2:88" ht="24" customHeight="1">
      <c r="B6" s="73"/>
      <c r="C6" s="97" t="s">
        <v>35</v>
      </c>
      <c r="D6" s="74"/>
      <c r="E6" s="75"/>
      <c r="F6" s="75"/>
      <c r="G6" s="76" t="s">
        <v>36</v>
      </c>
      <c r="H6" s="75"/>
      <c r="I6" s="75"/>
      <c r="J6" s="41"/>
      <c r="K6" s="77" t="s">
        <v>37</v>
      </c>
      <c r="L6" s="78"/>
      <c r="P6" s="99"/>
      <c r="Q6" s="100"/>
      <c r="R6" s="66"/>
      <c r="S6" s="101"/>
      <c r="T6" s="102" t="s">
        <v>28</v>
      </c>
      <c r="U6" s="103">
        <v>111.365</v>
      </c>
      <c r="V6" s="104" t="s">
        <v>29</v>
      </c>
      <c r="W6" s="105">
        <v>111.315</v>
      </c>
      <c r="X6" s="106" t="s">
        <v>30</v>
      </c>
      <c r="Y6" s="107">
        <v>93.981</v>
      </c>
      <c r="Z6" s="108" t="s">
        <v>31</v>
      </c>
      <c r="AA6" s="109">
        <v>111.71</v>
      </c>
      <c r="AB6" s="108" t="s">
        <v>32</v>
      </c>
      <c r="AC6" s="110">
        <v>111.488</v>
      </c>
      <c r="AD6" s="1"/>
      <c r="AE6" s="1"/>
      <c r="AF6" s="1"/>
      <c r="AG6" s="1"/>
      <c r="AH6" s="1"/>
      <c r="AI6" s="1"/>
      <c r="AJ6" s="1"/>
      <c r="AK6" s="1"/>
      <c r="AL6" s="6"/>
      <c r="AM6" s="4"/>
      <c r="AN6" s="111"/>
      <c r="AO6" s="112"/>
      <c r="AP6" s="90"/>
      <c r="AV6" s="90"/>
      <c r="AW6" s="4"/>
      <c r="AX6" s="4"/>
      <c r="AY6" s="4"/>
      <c r="AZ6" s="6"/>
      <c r="BA6" s="1"/>
      <c r="BB6" s="1"/>
      <c r="BC6" s="1"/>
      <c r="BD6" s="1"/>
      <c r="BE6" s="1"/>
      <c r="BF6" s="1"/>
      <c r="BG6" s="1"/>
      <c r="BJ6" s="113"/>
      <c r="BK6" s="109"/>
      <c r="BL6" s="74"/>
      <c r="BM6" s="114"/>
      <c r="BN6" s="102"/>
      <c r="BO6" s="103"/>
      <c r="BP6" s="102" t="s">
        <v>33</v>
      </c>
      <c r="BQ6" s="103">
        <v>110.758</v>
      </c>
      <c r="BR6" s="104" t="s">
        <v>34</v>
      </c>
      <c r="BS6" s="105">
        <v>110.758</v>
      </c>
      <c r="BT6" s="115" t="s">
        <v>5</v>
      </c>
      <c r="BU6" s="116">
        <v>109.605</v>
      </c>
      <c r="BY6" s="1"/>
      <c r="BZ6" s="73"/>
      <c r="CA6" s="97" t="s">
        <v>35</v>
      </c>
      <c r="CB6" s="74"/>
      <c r="CC6" s="75"/>
      <c r="CD6" s="75"/>
      <c r="CE6" s="76" t="s">
        <v>36</v>
      </c>
      <c r="CF6" s="75"/>
      <c r="CG6" s="75"/>
      <c r="CH6" s="41"/>
      <c r="CI6" s="77" t="s">
        <v>37</v>
      </c>
      <c r="CJ6" s="78"/>
    </row>
    <row r="7" spans="2:88" ht="24" customHeight="1">
      <c r="B7" s="73"/>
      <c r="C7" s="97" t="s">
        <v>44</v>
      </c>
      <c r="D7" s="74"/>
      <c r="E7" s="75"/>
      <c r="F7" s="75"/>
      <c r="G7" s="98" t="s">
        <v>45</v>
      </c>
      <c r="H7" s="75"/>
      <c r="I7" s="75"/>
      <c r="J7" s="74"/>
      <c r="K7" s="74"/>
      <c r="L7" s="117"/>
      <c r="P7" s="118" t="s">
        <v>2</v>
      </c>
      <c r="Q7" s="109">
        <v>93.003</v>
      </c>
      <c r="R7" s="115" t="s">
        <v>7</v>
      </c>
      <c r="S7" s="119">
        <v>112.73</v>
      </c>
      <c r="T7" s="102"/>
      <c r="U7" s="103"/>
      <c r="V7" s="104"/>
      <c r="W7" s="105"/>
      <c r="X7" s="106" t="s">
        <v>4</v>
      </c>
      <c r="Y7" s="107">
        <v>111.974</v>
      </c>
      <c r="Z7" s="108" t="s">
        <v>4</v>
      </c>
      <c r="AA7" s="109">
        <v>94.245</v>
      </c>
      <c r="AB7" s="108" t="s">
        <v>38</v>
      </c>
      <c r="AC7" s="110">
        <v>111.435</v>
      </c>
      <c r="AD7" s="1"/>
      <c r="AE7" s="1"/>
      <c r="AF7" s="1"/>
      <c r="AG7" s="1"/>
      <c r="AH7" s="1"/>
      <c r="AI7" s="1"/>
      <c r="AJ7" s="1"/>
      <c r="AK7" s="1"/>
      <c r="AL7" s="6"/>
      <c r="AM7" s="4"/>
      <c r="AN7" s="111"/>
      <c r="AO7" s="112"/>
      <c r="AP7" s="90"/>
      <c r="AR7" s="120" t="s">
        <v>39</v>
      </c>
      <c r="AS7" s="121" t="s">
        <v>19</v>
      </c>
      <c r="AT7" s="122" t="s">
        <v>40</v>
      </c>
      <c r="AV7" s="90"/>
      <c r="AW7" s="90"/>
      <c r="AX7" s="77"/>
      <c r="AY7" s="4"/>
      <c r="AZ7" s="6"/>
      <c r="BA7" s="1"/>
      <c r="BB7" s="1"/>
      <c r="BC7" s="1"/>
      <c r="BD7" s="1"/>
      <c r="BE7" s="1"/>
      <c r="BF7" s="1"/>
      <c r="BG7" s="1"/>
      <c r="BJ7" s="113" t="s">
        <v>41</v>
      </c>
      <c r="BK7" s="109">
        <v>110.596</v>
      </c>
      <c r="BL7" s="106" t="s">
        <v>42</v>
      </c>
      <c r="BM7" s="123">
        <v>110.409</v>
      </c>
      <c r="BN7" s="102" t="s">
        <v>43</v>
      </c>
      <c r="BO7" s="103">
        <v>110.73</v>
      </c>
      <c r="BP7" s="102"/>
      <c r="BQ7" s="103"/>
      <c r="BR7" s="104"/>
      <c r="BS7" s="105"/>
      <c r="BT7" s="115"/>
      <c r="BU7" s="116"/>
      <c r="BY7" s="1"/>
      <c r="BZ7" s="73"/>
      <c r="CA7" s="97" t="s">
        <v>44</v>
      </c>
      <c r="CB7" s="74"/>
      <c r="CC7" s="75"/>
      <c r="CD7" s="75"/>
      <c r="CE7" s="98" t="s">
        <v>45</v>
      </c>
      <c r="CF7" s="75"/>
      <c r="CG7" s="75"/>
      <c r="CH7" s="74"/>
      <c r="CI7" s="74"/>
      <c r="CJ7" s="117"/>
    </row>
    <row r="8" spans="2:88" ht="24" customHeight="1"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2"/>
      <c r="P8" s="118" t="s">
        <v>4</v>
      </c>
      <c r="Q8" s="109">
        <v>112.952</v>
      </c>
      <c r="R8" s="115"/>
      <c r="S8" s="119"/>
      <c r="T8" s="104" t="s">
        <v>46</v>
      </c>
      <c r="U8" s="103">
        <v>111.321</v>
      </c>
      <c r="V8" s="104" t="s">
        <v>47</v>
      </c>
      <c r="W8" s="105">
        <v>111.225</v>
      </c>
      <c r="X8" s="104"/>
      <c r="Y8" s="107"/>
      <c r="Z8" s="108"/>
      <c r="AA8" s="109"/>
      <c r="AB8" s="108" t="s">
        <v>48</v>
      </c>
      <c r="AC8" s="110">
        <v>111.376</v>
      </c>
      <c r="AD8" s="1"/>
      <c r="AE8" s="1"/>
      <c r="AF8" s="1"/>
      <c r="AG8" s="1"/>
      <c r="AH8" s="1"/>
      <c r="AI8" s="1"/>
      <c r="AJ8" s="1"/>
      <c r="AK8" s="1"/>
      <c r="AL8" s="6"/>
      <c r="AM8" s="4"/>
      <c r="AN8" s="111"/>
      <c r="AO8" s="125"/>
      <c r="AP8" s="125"/>
      <c r="AS8" s="126"/>
      <c r="AV8" s="125"/>
      <c r="AW8" s="127"/>
      <c r="AX8" s="127"/>
      <c r="AY8" s="4"/>
      <c r="AZ8" s="6"/>
      <c r="BA8" s="1"/>
      <c r="BB8" s="1"/>
      <c r="BC8" s="1"/>
      <c r="BD8" s="1"/>
      <c r="BE8" s="1"/>
      <c r="BF8" s="1"/>
      <c r="BG8" s="1"/>
      <c r="BJ8" s="113"/>
      <c r="BK8" s="109"/>
      <c r="BL8" s="74"/>
      <c r="BM8" s="114"/>
      <c r="BN8" s="104"/>
      <c r="BO8" s="103"/>
      <c r="BP8" s="102" t="s">
        <v>49</v>
      </c>
      <c r="BQ8" s="103">
        <v>110.75</v>
      </c>
      <c r="BR8" s="104" t="s">
        <v>50</v>
      </c>
      <c r="BS8" s="105">
        <v>110.755</v>
      </c>
      <c r="BT8" s="128" t="s">
        <v>6</v>
      </c>
      <c r="BU8" s="129">
        <v>110.344</v>
      </c>
      <c r="BY8" s="1"/>
      <c r="BZ8" s="130"/>
      <c r="CA8" s="131"/>
      <c r="CB8" s="131"/>
      <c r="CC8" s="131"/>
      <c r="CD8" s="131"/>
      <c r="CE8" s="131"/>
      <c r="CF8" s="131"/>
      <c r="CG8" s="131"/>
      <c r="CH8" s="131"/>
      <c r="CI8" s="131"/>
      <c r="CJ8" s="132"/>
    </row>
    <row r="9" spans="2:88" ht="24" customHeight="1" thickBot="1">
      <c r="B9" s="124"/>
      <c r="C9" s="74"/>
      <c r="D9" s="74"/>
      <c r="E9" s="74"/>
      <c r="F9" s="74"/>
      <c r="G9" s="74"/>
      <c r="H9" s="74"/>
      <c r="I9" s="74"/>
      <c r="J9" s="74"/>
      <c r="K9" s="74"/>
      <c r="L9" s="117"/>
      <c r="P9" s="133" t="s">
        <v>3</v>
      </c>
      <c r="Q9" s="134">
        <v>93.927</v>
      </c>
      <c r="R9" s="128" t="s">
        <v>9</v>
      </c>
      <c r="S9" s="135">
        <v>112.024</v>
      </c>
      <c r="T9" s="104"/>
      <c r="U9" s="103"/>
      <c r="V9" s="104"/>
      <c r="W9" s="105"/>
      <c r="X9" s="106" t="s">
        <v>51</v>
      </c>
      <c r="Y9" s="107">
        <v>111.97</v>
      </c>
      <c r="Z9" s="108" t="s">
        <v>52</v>
      </c>
      <c r="AA9" s="109">
        <v>111.684</v>
      </c>
      <c r="AB9" s="108" t="s">
        <v>53</v>
      </c>
      <c r="AC9" s="110">
        <v>111.189</v>
      </c>
      <c r="AD9" s="1"/>
      <c r="AE9" s="1"/>
      <c r="AF9" s="1"/>
      <c r="AG9" s="1"/>
      <c r="AH9" s="1"/>
      <c r="AI9" s="1"/>
      <c r="AJ9" s="1"/>
      <c r="AK9" s="1"/>
      <c r="AL9" s="6"/>
      <c r="AM9" s="4"/>
      <c r="AN9" s="4"/>
      <c r="AO9" s="4"/>
      <c r="AP9" s="4"/>
      <c r="AS9" s="126" t="s">
        <v>132</v>
      </c>
      <c r="AV9" s="4"/>
      <c r="AW9" s="4"/>
      <c r="AX9" s="4"/>
      <c r="AY9" s="4"/>
      <c r="AZ9" s="6"/>
      <c r="BA9" s="1"/>
      <c r="BB9" s="1"/>
      <c r="BC9" s="1"/>
      <c r="BD9" s="1"/>
      <c r="BE9" s="1"/>
      <c r="BF9" s="1"/>
      <c r="BG9" s="1"/>
      <c r="BJ9" s="136"/>
      <c r="BK9" s="137"/>
      <c r="BL9" s="138"/>
      <c r="BM9" s="139"/>
      <c r="BN9" s="140"/>
      <c r="BO9" s="141"/>
      <c r="BP9" s="140"/>
      <c r="BQ9" s="141"/>
      <c r="BR9" s="142"/>
      <c r="BS9" s="10"/>
      <c r="BT9" s="143"/>
      <c r="BU9" s="144"/>
      <c r="BY9" s="1"/>
      <c r="BZ9" s="124"/>
      <c r="CA9" s="74"/>
      <c r="CB9" s="74"/>
      <c r="CC9" s="74"/>
      <c r="CD9" s="74"/>
      <c r="CE9" s="74"/>
      <c r="CF9" s="74"/>
      <c r="CG9" s="74"/>
      <c r="CH9" s="74"/>
      <c r="CI9" s="74"/>
      <c r="CJ9" s="117"/>
    </row>
    <row r="10" spans="2:88" ht="24" customHeight="1">
      <c r="B10" s="73"/>
      <c r="C10" s="145" t="s">
        <v>58</v>
      </c>
      <c r="D10" s="74"/>
      <c r="E10" s="74"/>
      <c r="F10" s="41"/>
      <c r="G10" s="146" t="s">
        <v>59</v>
      </c>
      <c r="H10" s="74"/>
      <c r="I10" s="74"/>
      <c r="J10" s="147" t="s">
        <v>8</v>
      </c>
      <c r="K10" s="435">
        <v>90</v>
      </c>
      <c r="L10" s="149"/>
      <c r="P10" s="133" t="s">
        <v>4</v>
      </c>
      <c r="Q10" s="134">
        <v>112.02799999999999</v>
      </c>
      <c r="R10" s="77"/>
      <c r="S10" s="105"/>
      <c r="T10" s="104" t="s">
        <v>54</v>
      </c>
      <c r="U10" s="103">
        <v>111.301</v>
      </c>
      <c r="V10" s="104" t="s">
        <v>55</v>
      </c>
      <c r="W10" s="105">
        <v>111.219</v>
      </c>
      <c r="X10" s="104"/>
      <c r="Y10" s="103"/>
      <c r="Z10" s="108" t="s">
        <v>56</v>
      </c>
      <c r="AA10" s="109">
        <v>111.51</v>
      </c>
      <c r="AB10" s="108" t="s">
        <v>57</v>
      </c>
      <c r="AC10" s="110">
        <v>111.189</v>
      </c>
      <c r="AD10" s="1"/>
      <c r="AE10" s="1"/>
      <c r="AF10" s="1"/>
      <c r="AG10" s="1"/>
      <c r="AH10" s="1"/>
      <c r="AI10" s="1"/>
      <c r="AJ10" s="1"/>
      <c r="AK10" s="1"/>
      <c r="AL10" s="6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6"/>
      <c r="BA10" s="1"/>
      <c r="BB10" s="1"/>
      <c r="BC10" s="1"/>
      <c r="BD10" s="1"/>
      <c r="BE10" s="1"/>
      <c r="BF10" s="1"/>
      <c r="BG10" s="1"/>
      <c r="BY10" s="1"/>
      <c r="BZ10" s="73"/>
      <c r="CA10" s="145" t="s">
        <v>58</v>
      </c>
      <c r="CB10" s="74"/>
      <c r="CC10" s="74"/>
      <c r="CD10" s="41"/>
      <c r="CE10" s="146" t="s">
        <v>59</v>
      </c>
      <c r="CF10" s="74"/>
      <c r="CG10" s="74"/>
      <c r="CH10" s="147" t="s">
        <v>8</v>
      </c>
      <c r="CI10" s="435">
        <v>90</v>
      </c>
      <c r="CJ10" s="149"/>
    </row>
    <row r="11" spans="2:88" ht="24" customHeight="1" thickBot="1">
      <c r="B11" s="73"/>
      <c r="C11" s="145" t="s">
        <v>60</v>
      </c>
      <c r="D11" s="74"/>
      <c r="E11" s="74"/>
      <c r="F11" s="41"/>
      <c r="G11" s="146" t="s">
        <v>61</v>
      </c>
      <c r="H11" s="74"/>
      <c r="I11" s="161"/>
      <c r="J11" s="147" t="s">
        <v>10</v>
      </c>
      <c r="K11" s="435">
        <v>30</v>
      </c>
      <c r="L11" s="149"/>
      <c r="P11" s="151"/>
      <c r="Q11" s="152"/>
      <c r="R11" s="153"/>
      <c r="S11" s="154"/>
      <c r="T11" s="155"/>
      <c r="U11" s="156"/>
      <c r="V11" s="140"/>
      <c r="W11" s="157"/>
      <c r="X11" s="140"/>
      <c r="Y11" s="141"/>
      <c r="Z11" s="140"/>
      <c r="AA11" s="141"/>
      <c r="AB11" s="138"/>
      <c r="AC11" s="158"/>
      <c r="AE11" s="1"/>
      <c r="AF11" s="1"/>
      <c r="AG11" s="1"/>
      <c r="AH11" s="1"/>
      <c r="AI11" s="1"/>
      <c r="AJ11" s="1"/>
      <c r="AK11" s="1"/>
      <c r="AL11" s="6"/>
      <c r="AM11" s="4"/>
      <c r="AN11" s="159"/>
      <c r="AO11" s="6"/>
      <c r="AP11" s="6"/>
      <c r="AQ11" s="159"/>
      <c r="AR11" s="160"/>
      <c r="AS11" s="159"/>
      <c r="AT11" s="43"/>
      <c r="AU11" s="159"/>
      <c r="AV11" s="160"/>
      <c r="AW11" s="159"/>
      <c r="AX11" s="160"/>
      <c r="AY11" s="4"/>
      <c r="AZ11" s="6"/>
      <c r="BA11" s="1"/>
      <c r="BB11" s="1"/>
      <c r="BC11" s="1"/>
      <c r="BD11" s="1"/>
      <c r="BE11" s="1"/>
      <c r="BF11" s="1"/>
      <c r="BG11" s="1"/>
      <c r="BY11" s="1"/>
      <c r="BZ11" s="73"/>
      <c r="CA11" s="145" t="s">
        <v>60</v>
      </c>
      <c r="CB11" s="74"/>
      <c r="CC11" s="74"/>
      <c r="CD11" s="41"/>
      <c r="CE11" s="146" t="s">
        <v>61</v>
      </c>
      <c r="CF11" s="74"/>
      <c r="CG11" s="161"/>
      <c r="CH11" s="147" t="s">
        <v>10</v>
      </c>
      <c r="CI11" s="435">
        <v>30</v>
      </c>
      <c r="CJ11" s="149"/>
    </row>
    <row r="12" spans="2:88" ht="24" customHeight="1" thickBot="1">
      <c r="B12" s="164"/>
      <c r="C12" s="165"/>
      <c r="D12" s="165"/>
      <c r="E12" s="165"/>
      <c r="F12" s="165"/>
      <c r="G12" s="166"/>
      <c r="H12" s="165"/>
      <c r="I12" s="165"/>
      <c r="J12" s="165"/>
      <c r="K12" s="165"/>
      <c r="L12" s="167"/>
      <c r="P12" s="5"/>
      <c r="Q12" s="5"/>
      <c r="AD12" s="1"/>
      <c r="AE12" s="1"/>
      <c r="AF12" s="1"/>
      <c r="AG12" s="1"/>
      <c r="AH12" s="1"/>
      <c r="AI12" s="1"/>
      <c r="AJ12" s="1"/>
      <c r="AK12" s="1"/>
      <c r="AL12" s="6"/>
      <c r="AM12" s="4"/>
      <c r="AN12" s="147"/>
      <c r="AO12" s="6"/>
      <c r="AP12" s="43"/>
      <c r="AQ12" s="6"/>
      <c r="AR12" s="43"/>
      <c r="AS12" s="433"/>
      <c r="AT12" s="43"/>
      <c r="AU12" s="43"/>
      <c r="AV12" s="43"/>
      <c r="AW12" s="163"/>
      <c r="AX12" s="160"/>
      <c r="AY12" s="4"/>
      <c r="AZ12" s="6"/>
      <c r="BA12" s="1"/>
      <c r="BB12" s="1"/>
      <c r="BC12" s="1"/>
      <c r="BD12" s="1"/>
      <c r="BE12" s="1"/>
      <c r="BF12" s="1"/>
      <c r="BG12" s="1"/>
      <c r="BY12" s="1"/>
      <c r="BZ12" s="164"/>
      <c r="CA12" s="165"/>
      <c r="CB12" s="165"/>
      <c r="CC12" s="165"/>
      <c r="CD12" s="165"/>
      <c r="CE12" s="166"/>
      <c r="CF12" s="165"/>
      <c r="CG12" s="165"/>
      <c r="CH12" s="165"/>
      <c r="CI12" s="165"/>
      <c r="CJ12" s="167"/>
    </row>
    <row r="13" spans="2:85" ht="24" customHeight="1" thickTop="1">
      <c r="B13" s="41"/>
      <c r="C13" s="145"/>
      <c r="D13" s="41"/>
      <c r="E13" s="438"/>
      <c r="F13" s="150"/>
      <c r="G13" s="146"/>
      <c r="H13" s="41"/>
      <c r="I13" s="41"/>
      <c r="J13" s="162"/>
      <c r="K13" s="148"/>
      <c r="L13" s="41"/>
      <c r="AD13" s="1"/>
      <c r="AE13" s="1"/>
      <c r="AF13" s="1"/>
      <c r="AG13" s="1"/>
      <c r="AH13" s="1"/>
      <c r="AI13" s="1"/>
      <c r="AJ13" s="1"/>
      <c r="AK13" s="1"/>
      <c r="AL13" s="6"/>
      <c r="AM13" s="4"/>
      <c r="AN13" s="147"/>
      <c r="AO13" s="6"/>
      <c r="AP13" s="43"/>
      <c r="AQ13" s="43"/>
      <c r="AR13" s="43"/>
      <c r="AS13" s="434"/>
      <c r="AT13" s="43"/>
      <c r="AU13" s="43"/>
      <c r="AV13" s="43"/>
      <c r="AW13" s="147"/>
      <c r="AX13" s="160"/>
      <c r="AY13" s="168" t="s">
        <v>63</v>
      </c>
      <c r="AZ13" s="6"/>
      <c r="BA13" s="1"/>
      <c r="BB13" s="1"/>
      <c r="BC13" s="1"/>
      <c r="BD13" s="1"/>
      <c r="BE13" s="1"/>
      <c r="BF13" s="1"/>
      <c r="BG13" s="1"/>
      <c r="CB13" s="43"/>
      <c r="CC13" s="43"/>
      <c r="CD13" s="43"/>
      <c r="CE13" s="43"/>
      <c r="CF13" s="43"/>
      <c r="CG13" s="43"/>
    </row>
    <row r="14" spans="2:85" ht="18" customHeight="1">
      <c r="B14" s="41"/>
      <c r="C14" s="145"/>
      <c r="D14" s="259"/>
      <c r="E14" s="438"/>
      <c r="F14" s="170"/>
      <c r="G14" s="146"/>
      <c r="H14" s="41"/>
      <c r="I14" s="41"/>
      <c r="J14" s="162"/>
      <c r="K14" s="148"/>
      <c r="L14" s="41"/>
      <c r="P14" s="5"/>
      <c r="AD14" s="1"/>
      <c r="AE14" s="1"/>
      <c r="AF14" s="1"/>
      <c r="AH14" s="1"/>
      <c r="AI14" s="1"/>
      <c r="AJ14" s="1"/>
      <c r="AK14" s="1"/>
      <c r="AL14" s="6"/>
      <c r="AM14" s="6"/>
      <c r="AN14" s="6"/>
      <c r="AO14" s="6"/>
      <c r="AP14" s="43"/>
      <c r="AQ14" s="43"/>
      <c r="AR14" s="43"/>
      <c r="AS14" s="434"/>
      <c r="AT14" s="43"/>
      <c r="AU14" s="43"/>
      <c r="AV14" s="43"/>
      <c r="AW14" s="7" t="s">
        <v>64</v>
      </c>
      <c r="AX14" s="6"/>
      <c r="AY14" s="171" t="s">
        <v>65</v>
      </c>
      <c r="AZ14" s="6"/>
      <c r="BB14" s="1"/>
      <c r="BD14" s="1"/>
      <c r="BV14" s="5"/>
      <c r="BW14" s="5"/>
      <c r="CB14" s="43"/>
      <c r="CC14" s="43"/>
      <c r="CD14" s="43"/>
      <c r="CE14" s="43"/>
      <c r="CF14" s="43"/>
      <c r="CG14" s="43"/>
    </row>
    <row r="15" spans="2:85" ht="18" customHeight="1">
      <c r="B15" s="66"/>
      <c r="C15" s="66"/>
      <c r="D15" s="66"/>
      <c r="E15" s="66"/>
      <c r="F15" s="66"/>
      <c r="G15" s="437"/>
      <c r="H15" s="66"/>
      <c r="I15" s="66"/>
      <c r="J15" s="66"/>
      <c r="K15" s="66"/>
      <c r="L15" s="66"/>
      <c r="O15" s="5"/>
      <c r="AD15" s="1"/>
      <c r="AE15" s="1"/>
      <c r="AF15" s="1"/>
      <c r="AH15" s="1"/>
      <c r="AI15" s="1"/>
      <c r="AJ15" s="1"/>
      <c r="AK15" s="1"/>
      <c r="AL15" s="1"/>
      <c r="AZ15" s="1"/>
      <c r="BB15" s="1"/>
      <c r="BC15" s="450"/>
      <c r="BE15" s="1"/>
      <c r="BF15" s="1"/>
      <c r="BH15" s="1"/>
      <c r="BJ15" s="1"/>
      <c r="BN15" s="1"/>
      <c r="BP15" s="1"/>
      <c r="BV15" s="5"/>
      <c r="BW15" s="5"/>
      <c r="CB15" s="43"/>
      <c r="CC15" s="43"/>
      <c r="CD15" s="43"/>
      <c r="CE15" s="43"/>
      <c r="CF15" s="43"/>
      <c r="CG15" s="43"/>
    </row>
    <row r="16" spans="4:85" ht="18" customHeight="1">
      <c r="D16" s="172"/>
      <c r="E16" s="172"/>
      <c r="F16" s="172"/>
      <c r="G16" s="172"/>
      <c r="H16" s="172"/>
      <c r="I16" s="172"/>
      <c r="AH16" s="2"/>
      <c r="AX16" s="1"/>
      <c r="AY16" s="66"/>
      <c r="BB16" s="173"/>
      <c r="BC16" s="450" t="s">
        <v>143</v>
      </c>
      <c r="CB16" s="172"/>
      <c r="CC16" s="172"/>
      <c r="CD16" s="172"/>
      <c r="CE16" s="172"/>
      <c r="CF16" s="172"/>
      <c r="CG16" s="172"/>
    </row>
    <row r="17" spans="4:85" ht="18" customHeight="1">
      <c r="D17" s="174"/>
      <c r="E17" s="174"/>
      <c r="F17" s="175"/>
      <c r="G17" s="175"/>
      <c r="H17" s="174"/>
      <c r="I17" s="174"/>
      <c r="AH17" s="1"/>
      <c r="AR17" s="9" t="s">
        <v>66</v>
      </c>
      <c r="AT17" s="176">
        <v>11</v>
      </c>
      <c r="BE17" s="177">
        <v>110.957</v>
      </c>
      <c r="BO17" s="178"/>
      <c r="BQ17" s="179"/>
      <c r="BR17" s="1"/>
      <c r="CB17" s="174"/>
      <c r="CC17" s="174"/>
      <c r="CD17" s="175"/>
      <c r="CE17" s="175"/>
      <c r="CF17" s="174"/>
      <c r="CG17" s="174"/>
    </row>
    <row r="18" spans="4:85" ht="18" customHeight="1">
      <c r="D18" s="66"/>
      <c r="E18" s="180"/>
      <c r="F18" s="41"/>
      <c r="G18" s="41"/>
      <c r="H18" s="66"/>
      <c r="I18" s="180"/>
      <c r="AG18" s="181"/>
      <c r="AH18" s="1"/>
      <c r="AJ18" s="182"/>
      <c r="AQ18" s="183" t="s">
        <v>53</v>
      </c>
      <c r="AT18" s="1"/>
      <c r="BR18" s="184"/>
      <c r="CB18" s="66"/>
      <c r="CC18" s="180"/>
      <c r="CD18" s="41"/>
      <c r="CE18" s="41"/>
      <c r="CF18" s="66"/>
      <c r="CG18" s="180"/>
    </row>
    <row r="19" spans="4:85" ht="18" customHeight="1">
      <c r="D19" s="185"/>
      <c r="E19" s="186"/>
      <c r="F19" s="41"/>
      <c r="G19" s="41"/>
      <c r="H19" s="185"/>
      <c r="I19" s="186"/>
      <c r="L19" s="1"/>
      <c r="W19" s="181"/>
      <c r="AH19" s="1"/>
      <c r="AI19" s="12"/>
      <c r="AM19" s="16"/>
      <c r="AN19" s="176"/>
      <c r="BQ19" s="181"/>
      <c r="BR19" s="184"/>
      <c r="CB19" s="185"/>
      <c r="CC19" s="186"/>
      <c r="CD19" s="41"/>
      <c r="CE19" s="41"/>
      <c r="CF19" s="185"/>
      <c r="CG19" s="186"/>
    </row>
    <row r="20" spans="4:85" ht="18" customHeight="1">
      <c r="D20" s="66"/>
      <c r="E20" s="180"/>
      <c r="F20" s="41"/>
      <c r="G20" s="41"/>
      <c r="H20" s="66"/>
      <c r="I20" s="180"/>
      <c r="K20" s="187"/>
      <c r="O20" s="188"/>
      <c r="X20" s="1"/>
      <c r="Y20" s="1"/>
      <c r="AA20" s="168"/>
      <c r="AB20" s="168"/>
      <c r="AD20" s="16"/>
      <c r="AH20" s="1"/>
      <c r="AM20" s="1"/>
      <c r="AN20" s="1"/>
      <c r="AR20" s="189" t="s">
        <v>57</v>
      </c>
      <c r="AS20" s="190" t="s">
        <v>67</v>
      </c>
      <c r="AY20" s="168"/>
      <c r="BA20" s="177">
        <v>111.02</v>
      </c>
      <c r="BO20" s="1"/>
      <c r="BP20" s="191"/>
      <c r="BR20" s="184"/>
      <c r="CB20" s="66"/>
      <c r="CC20" s="180"/>
      <c r="CD20" s="41"/>
      <c r="CE20" s="41"/>
      <c r="CF20" s="66"/>
      <c r="CG20" s="180"/>
    </row>
    <row r="21" spans="4:85" ht="18" customHeight="1">
      <c r="D21" s="192"/>
      <c r="E21" s="193"/>
      <c r="F21" s="41"/>
      <c r="G21" s="41"/>
      <c r="H21" s="192"/>
      <c r="I21" s="193"/>
      <c r="J21" s="187"/>
      <c r="AA21" s="171"/>
      <c r="AB21" s="171"/>
      <c r="AD21" s="1"/>
      <c r="AH21" s="1"/>
      <c r="AK21" s="168"/>
      <c r="AY21" s="194"/>
      <c r="AZ21" s="1"/>
      <c r="BC21" s="195"/>
      <c r="BG21" s="168" t="s">
        <v>68</v>
      </c>
      <c r="BT21" s="1"/>
      <c r="BV21" s="1"/>
      <c r="BW21" s="1"/>
      <c r="CA21" s="196"/>
      <c r="CB21" s="192"/>
      <c r="CC21" s="193"/>
      <c r="CD21" s="41"/>
      <c r="CE21" s="41"/>
      <c r="CF21" s="192"/>
      <c r="CG21" s="193"/>
    </row>
    <row r="22" spans="4:85" ht="18" customHeight="1">
      <c r="D22" s="66"/>
      <c r="E22" s="180"/>
      <c r="F22" s="41"/>
      <c r="G22" s="41"/>
      <c r="H22" s="66"/>
      <c r="I22" s="180"/>
      <c r="J22" s="197"/>
      <c r="K22" s="16"/>
      <c r="T22" s="168"/>
      <c r="AA22" s="1"/>
      <c r="AB22" s="197"/>
      <c r="AF22" s="198"/>
      <c r="AG22" s="197"/>
      <c r="AH22" s="1"/>
      <c r="AK22" s="171"/>
      <c r="AM22" s="1"/>
      <c r="AO22" s="176">
        <v>10</v>
      </c>
      <c r="BA22" s="199"/>
      <c r="BE22" s="9" t="s">
        <v>69</v>
      </c>
      <c r="BG22" s="171" t="s">
        <v>139</v>
      </c>
      <c r="BP22" s="1"/>
      <c r="BY22" s="177"/>
      <c r="CA22" s="1"/>
      <c r="CB22" s="66"/>
      <c r="CC22" s="180"/>
      <c r="CD22" s="41"/>
      <c r="CE22" s="41"/>
      <c r="CF22" s="66"/>
      <c r="CG22" s="180"/>
    </row>
    <row r="23" spans="10:84" ht="18" customHeight="1">
      <c r="J23" s="1"/>
      <c r="K23" s="1"/>
      <c r="AB23" s="12"/>
      <c r="AD23" s="16"/>
      <c r="AF23" s="1"/>
      <c r="AG23" s="1"/>
      <c r="AO23" s="1"/>
      <c r="AP23" s="15" t="s">
        <v>55</v>
      </c>
      <c r="AV23" s="1"/>
      <c r="AW23" s="178"/>
      <c r="BM23" s="178"/>
      <c r="BO23" s="181"/>
      <c r="BS23" s="7" t="s">
        <v>70</v>
      </c>
      <c r="BW23" s="177">
        <v>110.68</v>
      </c>
      <c r="CA23" s="2"/>
      <c r="CD23" s="441"/>
      <c r="CF23" s="1"/>
    </row>
    <row r="24" spans="10:82" ht="18" customHeight="1">
      <c r="J24" s="1"/>
      <c r="AA24" s="1"/>
      <c r="AD24" s="1"/>
      <c r="AE24" s="1"/>
      <c r="AG24" s="1"/>
      <c r="AI24" s="1"/>
      <c r="AJ24" s="1"/>
      <c r="AK24" s="1"/>
      <c r="AL24" s="1"/>
      <c r="AR24" s="1"/>
      <c r="AT24" s="1"/>
      <c r="AU24" s="2"/>
      <c r="AX24" s="1"/>
      <c r="BB24" s="2"/>
      <c r="BD24" s="1"/>
      <c r="BE24" s="1"/>
      <c r="BF24" s="1"/>
      <c r="BG24" s="1"/>
      <c r="BN24" s="1"/>
      <c r="BO24" s="200"/>
      <c r="CC24" s="441"/>
      <c r="CD24" s="441"/>
    </row>
    <row r="25" spans="1:89" ht="18" customHeight="1">
      <c r="A25" s="3"/>
      <c r="C25" s="1"/>
      <c r="G25" s="1"/>
      <c r="H25" s="1"/>
      <c r="I25" s="1"/>
      <c r="Q25" s="2"/>
      <c r="R25" s="168"/>
      <c r="T25" s="171"/>
      <c r="Z25" s="1"/>
      <c r="AB25" s="1"/>
      <c r="AC25" s="1">
        <v>0</v>
      </c>
      <c r="AI25" s="1"/>
      <c r="AJ25" s="1"/>
      <c r="AK25" s="1"/>
      <c r="AL25" s="1"/>
      <c r="AM25" s="198">
        <v>9</v>
      </c>
      <c r="AQ25" s="201"/>
      <c r="AS25" s="1"/>
      <c r="AU25" s="1"/>
      <c r="AV25" s="1"/>
      <c r="BA25" s="1"/>
      <c r="BC25" s="16"/>
      <c r="BL25" s="1"/>
      <c r="BN25" s="1"/>
      <c r="BQ25" s="1"/>
      <c r="BT25" s="168" t="s">
        <v>71</v>
      </c>
      <c r="CA25" s="1"/>
      <c r="CC25" s="441"/>
      <c r="CD25" s="441"/>
      <c r="CE25" s="1"/>
      <c r="CH25" s="14"/>
      <c r="CK25" s="3"/>
    </row>
    <row r="26" spans="1:83" ht="18" customHeight="1">
      <c r="A26" s="3"/>
      <c r="E26" s="1"/>
      <c r="F26" s="197"/>
      <c r="G26" s="16"/>
      <c r="H26" s="11"/>
      <c r="I26" s="1"/>
      <c r="K26" s="201"/>
      <c r="L26" s="1"/>
      <c r="M26" s="1"/>
      <c r="Q26" s="196"/>
      <c r="S26" s="1"/>
      <c r="T26" s="197"/>
      <c r="U26" s="16"/>
      <c r="Y26" s="15"/>
      <c r="AF26" s="1"/>
      <c r="AH26" s="1"/>
      <c r="AI26" s="1"/>
      <c r="AJ26" s="1"/>
      <c r="AK26" s="1"/>
      <c r="AL26" s="1"/>
      <c r="AM26" s="1"/>
      <c r="AN26" s="197"/>
      <c r="AO26" s="15" t="s">
        <v>47</v>
      </c>
      <c r="AP26" s="168"/>
      <c r="AQ26" s="1"/>
      <c r="AR26" s="1"/>
      <c r="AU26" s="197"/>
      <c r="AV26" s="202"/>
      <c r="AW26" s="1"/>
      <c r="AZ26" s="1"/>
      <c r="BB26" s="197"/>
      <c r="BC26" s="1"/>
      <c r="BD26" s="1"/>
      <c r="BF26" s="1"/>
      <c r="BG26" s="1"/>
      <c r="BK26" s="198">
        <v>12</v>
      </c>
      <c r="BO26" s="1"/>
      <c r="BP26" s="198">
        <v>13</v>
      </c>
      <c r="BT26" s="171" t="s">
        <v>140</v>
      </c>
      <c r="BZ26" s="1"/>
      <c r="CA26" s="1"/>
      <c r="CC26" s="441"/>
      <c r="CD26" s="442"/>
      <c r="CE26" s="1"/>
    </row>
    <row r="27" spans="1:89" ht="18" customHeight="1">
      <c r="A27" s="3"/>
      <c r="E27" s="197"/>
      <c r="F27" s="1"/>
      <c r="G27" s="1"/>
      <c r="H27" s="1"/>
      <c r="I27" s="1"/>
      <c r="J27" s="1"/>
      <c r="K27" s="1"/>
      <c r="M27" s="1"/>
      <c r="N27" s="1"/>
      <c r="P27" s="5"/>
      <c r="Q27" s="1"/>
      <c r="S27" s="197"/>
      <c r="T27" s="1"/>
      <c r="U27" s="1"/>
      <c r="X27" s="1"/>
      <c r="Y27" s="1"/>
      <c r="AD27" s="1"/>
      <c r="AE27" s="1"/>
      <c r="AF27" s="1"/>
      <c r="AG27" s="1"/>
      <c r="AH27" s="197"/>
      <c r="AI27" s="1"/>
      <c r="AJ27" s="1"/>
      <c r="AL27" s="1"/>
      <c r="AN27" s="1"/>
      <c r="AR27" s="1"/>
      <c r="AT27" s="1"/>
      <c r="AU27" s="2"/>
      <c r="AW27" s="203"/>
      <c r="AZ27" s="1"/>
      <c r="BB27" s="1"/>
      <c r="BC27" s="1"/>
      <c r="BE27" s="1"/>
      <c r="BF27" s="1"/>
      <c r="BG27" s="197"/>
      <c r="BK27" s="1"/>
      <c r="BO27" s="204"/>
      <c r="BP27" s="1"/>
      <c r="BR27" s="1"/>
      <c r="BU27" s="197"/>
      <c r="BX27" s="1"/>
      <c r="BY27" s="1"/>
      <c r="BZ27" s="197"/>
      <c r="CA27" s="205"/>
      <c r="CC27" s="441"/>
      <c r="CD27" s="441"/>
      <c r="CE27" s="205"/>
      <c r="CK27" s="3"/>
    </row>
    <row r="28" spans="5:82" ht="18" customHeight="1">
      <c r="E28" s="1"/>
      <c r="F28" s="1"/>
      <c r="H28" s="1"/>
      <c r="I28" s="1"/>
      <c r="J28" s="198"/>
      <c r="K28" s="201"/>
      <c r="N28" s="16"/>
      <c r="Q28" s="2"/>
      <c r="S28" s="1"/>
      <c r="T28" s="1"/>
      <c r="V28" s="197"/>
      <c r="Z28" s="197"/>
      <c r="AA28" s="1"/>
      <c r="AD28" s="1"/>
      <c r="AE28" s="1"/>
      <c r="AF28" s="201"/>
      <c r="AG28" s="1"/>
      <c r="AH28" s="1"/>
      <c r="AJ28" s="198">
        <v>8</v>
      </c>
      <c r="AL28" s="1"/>
      <c r="AM28" s="1"/>
      <c r="AN28" s="1"/>
      <c r="AV28" s="1"/>
      <c r="AW28" s="1"/>
      <c r="AX28" s="1"/>
      <c r="AY28" s="1"/>
      <c r="BC28" s="1"/>
      <c r="BE28" s="1"/>
      <c r="BG28" s="1"/>
      <c r="BL28" s="197"/>
      <c r="BN28" s="1"/>
      <c r="BQ28" s="1"/>
      <c r="BS28" s="1"/>
      <c r="BU28" s="1"/>
      <c r="BW28" s="1"/>
      <c r="BZ28" s="1"/>
      <c r="CB28" s="1"/>
      <c r="CC28" s="441"/>
      <c r="CD28" s="441"/>
    </row>
    <row r="29" spans="5:83" ht="18" customHeight="1">
      <c r="E29" s="1"/>
      <c r="J29" s="1"/>
      <c r="K29" s="201"/>
      <c r="N29" s="1"/>
      <c r="Q29" s="2"/>
      <c r="R29" s="197"/>
      <c r="S29" s="1"/>
      <c r="Z29" s="1"/>
      <c r="AC29" s="206"/>
      <c r="AD29" s="1"/>
      <c r="AE29" s="1"/>
      <c r="AF29" s="1"/>
      <c r="AH29" s="1"/>
      <c r="AI29" s="1"/>
      <c r="AJ29" s="1"/>
      <c r="AK29" s="201" t="s">
        <v>54</v>
      </c>
      <c r="AL29" s="1"/>
      <c r="AP29" s="197"/>
      <c r="AU29" s="207"/>
      <c r="AZ29" s="1"/>
      <c r="BB29" s="1"/>
      <c r="BD29" s="1"/>
      <c r="BE29" s="1"/>
      <c r="BF29" s="1"/>
      <c r="BI29" s="197"/>
      <c r="BK29" s="168"/>
      <c r="BL29" s="1"/>
      <c r="BN29" s="1"/>
      <c r="BR29" s="208" t="s">
        <v>50</v>
      </c>
      <c r="BY29" s="209"/>
      <c r="CA29" s="1"/>
      <c r="CC29" s="441"/>
      <c r="CD29" s="441"/>
      <c r="CE29" s="1"/>
    </row>
    <row r="30" spans="5:83" ht="18" customHeight="1">
      <c r="E30" s="1"/>
      <c r="G30" s="201"/>
      <c r="H30" s="11"/>
      <c r="M30" s="198"/>
      <c r="N30" s="198"/>
      <c r="Q30" s="1"/>
      <c r="R30" s="198"/>
      <c r="S30" s="1"/>
      <c r="U30" s="201"/>
      <c r="V30" s="208"/>
      <c r="Y30" s="1"/>
      <c r="AD30" s="1"/>
      <c r="AE30" s="1"/>
      <c r="AI30" s="1"/>
      <c r="AJ30" s="210"/>
      <c r="AK30" s="1"/>
      <c r="AQ30" s="16"/>
      <c r="AR30" s="1"/>
      <c r="AU30" s="2"/>
      <c r="AV30" s="1"/>
      <c r="AW30" s="1"/>
      <c r="AX30" s="1"/>
      <c r="AZ30" s="1"/>
      <c r="BB30" s="1"/>
      <c r="BC30" s="1"/>
      <c r="BD30" s="1"/>
      <c r="BE30" s="1"/>
      <c r="BF30" s="1"/>
      <c r="BI30" s="2"/>
      <c r="BK30" s="194"/>
      <c r="BM30" s="1"/>
      <c r="BN30" s="1"/>
      <c r="BO30" s="211"/>
      <c r="BP30" s="1"/>
      <c r="BR30" s="197"/>
      <c r="BU30" s="1"/>
      <c r="BV30" s="198"/>
      <c r="BW30" s="198">
        <v>15</v>
      </c>
      <c r="BX30" s="1"/>
      <c r="BY30" s="198"/>
      <c r="CA30" s="1"/>
      <c r="CC30" s="443"/>
      <c r="CD30" s="1"/>
      <c r="CE30" s="1"/>
    </row>
    <row r="31" spans="4:82" ht="18" customHeight="1">
      <c r="D31" s="212" t="s">
        <v>3</v>
      </c>
      <c r="F31" s="1"/>
      <c r="G31" s="213" t="s">
        <v>30</v>
      </c>
      <c r="H31" s="11"/>
      <c r="J31" s="5"/>
      <c r="L31" s="1"/>
      <c r="M31" s="1"/>
      <c r="N31" s="1"/>
      <c r="Q31" s="1"/>
      <c r="R31" s="1"/>
      <c r="T31" s="1"/>
      <c r="U31" s="1"/>
      <c r="V31" s="214"/>
      <c r="Y31" s="209" t="s">
        <v>32</v>
      </c>
      <c r="Z31" s="1">
        <v>0</v>
      </c>
      <c r="AA31" s="1"/>
      <c r="AD31" s="1"/>
      <c r="AE31" s="1"/>
      <c r="AG31" s="5"/>
      <c r="AI31" s="1"/>
      <c r="AJ31" s="1"/>
      <c r="AK31" s="197"/>
      <c r="AL31" s="1"/>
      <c r="AM31" s="1"/>
      <c r="AN31" s="1"/>
      <c r="AQ31" s="1"/>
      <c r="AT31" s="194"/>
      <c r="AV31" s="1"/>
      <c r="AW31" s="1"/>
      <c r="AX31" s="1"/>
      <c r="AY31" s="1"/>
      <c r="AZ31" s="1"/>
      <c r="BA31" s="1"/>
      <c r="BB31" s="1"/>
      <c r="BC31" s="1"/>
      <c r="BF31" s="1"/>
      <c r="BG31" s="1"/>
      <c r="BH31" s="1"/>
      <c r="BI31" s="1"/>
      <c r="BL31" s="1"/>
      <c r="BN31" s="1"/>
      <c r="BO31" s="197"/>
      <c r="BR31" s="1"/>
      <c r="BU31" s="1"/>
      <c r="BV31" s="1">
        <v>0</v>
      </c>
      <c r="BW31" s="1"/>
      <c r="BX31" s="1"/>
      <c r="BY31" s="1"/>
      <c r="CA31" s="215"/>
      <c r="CC31" s="444"/>
      <c r="CD31" s="445"/>
    </row>
    <row r="32" spans="6:82" ht="18" customHeight="1">
      <c r="F32" s="198"/>
      <c r="G32" s="201"/>
      <c r="H32" s="3"/>
      <c r="K32" s="198">
        <v>1</v>
      </c>
      <c r="M32" s="198"/>
      <c r="N32" s="1"/>
      <c r="Q32" s="1"/>
      <c r="R32" s="197"/>
      <c r="T32" s="198"/>
      <c r="U32" s="201"/>
      <c r="V32" s="216"/>
      <c r="AB32" s="217"/>
      <c r="AD32" s="15"/>
      <c r="AF32" s="198">
        <v>7</v>
      </c>
      <c r="AP32" s="1"/>
      <c r="AT32" s="197"/>
      <c r="BA32" s="198"/>
      <c r="BB32" s="197"/>
      <c r="BC32" s="197"/>
      <c r="BE32" s="1"/>
      <c r="BF32" s="1"/>
      <c r="BK32" s="1"/>
      <c r="BL32" s="1"/>
      <c r="BN32" s="1"/>
      <c r="BP32" s="1"/>
      <c r="BS32" s="211" t="s">
        <v>49</v>
      </c>
      <c r="BU32" s="197"/>
      <c r="BX32" s="198"/>
      <c r="BY32" s="198"/>
      <c r="BZ32" s="218"/>
      <c r="CB32" s="447" t="s">
        <v>138</v>
      </c>
      <c r="CC32" s="2"/>
      <c r="CD32" s="1"/>
    </row>
    <row r="33" spans="2:82" ht="18" customHeight="1">
      <c r="B33" s="3"/>
      <c r="F33" s="1"/>
      <c r="G33" s="201"/>
      <c r="K33" s="1"/>
      <c r="N33" s="1"/>
      <c r="Q33" s="1"/>
      <c r="R33" s="1"/>
      <c r="T33" s="1"/>
      <c r="U33" s="201"/>
      <c r="V33" s="216"/>
      <c r="Y33" s="1"/>
      <c r="AB33" s="2"/>
      <c r="AD33" s="1"/>
      <c r="AF33" s="1"/>
      <c r="AG33" s="197"/>
      <c r="AH33" s="1"/>
      <c r="AI33" s="1"/>
      <c r="AJ33" s="1"/>
      <c r="AK33" s="1"/>
      <c r="AL33" s="1"/>
      <c r="AZ33" s="1"/>
      <c r="BB33" s="1"/>
      <c r="BD33" s="1"/>
      <c r="BF33" s="1"/>
      <c r="BP33" s="16"/>
      <c r="BR33" s="198"/>
      <c r="BT33" s="1"/>
      <c r="BU33" s="1"/>
      <c r="CB33" s="1"/>
      <c r="CC33" s="176"/>
      <c r="CD33" s="3"/>
    </row>
    <row r="34" spans="9:86" ht="18" customHeight="1">
      <c r="I34" s="219"/>
      <c r="V34" s="214"/>
      <c r="W34" s="1"/>
      <c r="X34" s="1"/>
      <c r="Y34" s="198">
        <v>4</v>
      </c>
      <c r="Z34" s="1"/>
      <c r="AE34" s="220" t="s">
        <v>48</v>
      </c>
      <c r="AF34" s="1"/>
      <c r="AG34" s="201" t="s">
        <v>28</v>
      </c>
      <c r="AH34" s="1"/>
      <c r="AI34" s="1"/>
      <c r="AJ34" s="197"/>
      <c r="AL34" s="1"/>
      <c r="AM34" s="1"/>
      <c r="AV34" s="1"/>
      <c r="BA34" s="1"/>
      <c r="BE34" s="1"/>
      <c r="BH34" s="168"/>
      <c r="BM34" s="200"/>
      <c r="BR34" s="1"/>
      <c r="BT34" s="1"/>
      <c r="CB34" s="183" t="s">
        <v>41</v>
      </c>
      <c r="CC34" s="1"/>
      <c r="CD34" s="3"/>
      <c r="CH34" s="14" t="s">
        <v>6</v>
      </c>
    </row>
    <row r="35" spans="5:81" ht="18" customHeight="1">
      <c r="E35" s="178"/>
      <c r="K35" s="221" t="s">
        <v>31</v>
      </c>
      <c r="M35" s="222"/>
      <c r="S35" s="178"/>
      <c r="W35" s="183" t="s">
        <v>56</v>
      </c>
      <c r="AC35" s="198">
        <v>5</v>
      </c>
      <c r="AF35" s="221"/>
      <c r="AL35" s="168"/>
      <c r="AO35" s="1"/>
      <c r="AP35" s="1"/>
      <c r="AQ35" s="1"/>
      <c r="AV35" s="16"/>
      <c r="BA35" s="1"/>
      <c r="BD35" s="168"/>
      <c r="BE35" s="223"/>
      <c r="BH35" s="194"/>
      <c r="BI35" s="224"/>
      <c r="BO35" s="208"/>
      <c r="BR35" s="198"/>
      <c r="BV35" s="197"/>
      <c r="CA35" s="198">
        <v>17</v>
      </c>
      <c r="CC35" s="176"/>
    </row>
    <row r="36" spans="2:88" ht="18" customHeight="1">
      <c r="B36" s="3"/>
      <c r="E36" s="179"/>
      <c r="Q36" s="1"/>
      <c r="R36" s="1"/>
      <c r="S36" s="179"/>
      <c r="AB36" s="2"/>
      <c r="AC36" s="1"/>
      <c r="AL36" s="194"/>
      <c r="AU36" s="2"/>
      <c r="BD36" s="197"/>
      <c r="BE36" s="187"/>
      <c r="BH36" s="197"/>
      <c r="BP36" s="211"/>
      <c r="BX36" s="1"/>
      <c r="CA36" s="1"/>
      <c r="CC36" s="446"/>
      <c r="CD36" s="3"/>
      <c r="CJ36" s="3"/>
    </row>
    <row r="37" spans="17:81" ht="18" customHeight="1">
      <c r="Q37" s="198">
        <v>2</v>
      </c>
      <c r="R37" s="198">
        <v>3</v>
      </c>
      <c r="T37" s="1"/>
      <c r="AA37" s="1"/>
      <c r="AC37" s="198"/>
      <c r="AF37" s="1"/>
      <c r="AI37" s="15" t="s">
        <v>46</v>
      </c>
      <c r="AU37" s="194"/>
      <c r="AY37" s="168"/>
      <c r="BE37" s="187"/>
      <c r="BX37" s="198">
        <v>16</v>
      </c>
      <c r="CC37" s="3"/>
    </row>
    <row r="38" spans="4:83" ht="18" customHeight="1">
      <c r="D38" s="212" t="s">
        <v>9</v>
      </c>
      <c r="G38" s="448" t="s">
        <v>51</v>
      </c>
      <c r="M38" s="204" t="s">
        <v>52</v>
      </c>
      <c r="S38" s="224"/>
      <c r="U38" s="1"/>
      <c r="V38" s="1"/>
      <c r="W38" s="1"/>
      <c r="X38" s="1"/>
      <c r="AC38" s="221" t="s">
        <v>38</v>
      </c>
      <c r="AF38" s="198"/>
      <c r="AO38" s="1"/>
      <c r="AP38" s="1"/>
      <c r="AQ38" s="1"/>
      <c r="AT38" s="197"/>
      <c r="AU38" s="197"/>
      <c r="AY38" s="1"/>
      <c r="BT38" s="211" t="s">
        <v>43</v>
      </c>
      <c r="BU38" s="225"/>
      <c r="CE38" s="226" t="s">
        <v>42</v>
      </c>
    </row>
    <row r="39" spans="16:81" ht="18" customHeight="1">
      <c r="P39" s="1"/>
      <c r="Q39" s="227"/>
      <c r="AE39" s="1"/>
      <c r="AR39" s="1"/>
      <c r="AT39" s="1"/>
      <c r="AU39" s="2"/>
      <c r="AW39" s="1"/>
      <c r="BV39" s="1"/>
      <c r="CC39" s="1"/>
    </row>
    <row r="40" spans="16:88" ht="18" customHeight="1">
      <c r="P40" s="171"/>
      <c r="AE40" s="198">
        <v>6</v>
      </c>
      <c r="AJ40" s="201" t="s">
        <v>29</v>
      </c>
      <c r="AM40" s="228"/>
      <c r="AY40" s="229"/>
      <c r="AZ40" s="1"/>
      <c r="BV40" s="198">
        <v>14</v>
      </c>
      <c r="BY40" s="1"/>
      <c r="BZ40" s="1"/>
      <c r="CC40" s="1"/>
      <c r="CD40" s="1"/>
      <c r="CJ40" s="3"/>
    </row>
    <row r="41" spans="39:82" ht="18" customHeight="1">
      <c r="AM41" s="187"/>
      <c r="AT41" s="208"/>
      <c r="AY41" s="187"/>
      <c r="BR41" s="211" t="s">
        <v>33</v>
      </c>
      <c r="CC41" s="1"/>
      <c r="CD41" s="1"/>
    </row>
    <row r="42" spans="13:47" ht="18" customHeight="1">
      <c r="M42" s="43"/>
      <c r="N42" s="43"/>
      <c r="O42" s="43"/>
      <c r="P42" s="43"/>
      <c r="Q42" s="43"/>
      <c r="R42" s="43"/>
      <c r="S42" s="43"/>
      <c r="T42" s="43"/>
      <c r="U42" s="43"/>
      <c r="V42" s="43"/>
      <c r="AM42" s="187"/>
      <c r="AN42" s="230"/>
      <c r="AR42" s="1"/>
      <c r="AT42" s="1"/>
      <c r="AU42" s="2"/>
    </row>
    <row r="43" spans="13:77" ht="18" customHeight="1">
      <c r="M43" s="43"/>
      <c r="N43" s="43"/>
      <c r="O43" s="43"/>
      <c r="P43" s="43"/>
      <c r="Q43" s="43"/>
      <c r="R43" s="43"/>
      <c r="S43" s="43"/>
      <c r="T43" s="43"/>
      <c r="U43" s="43"/>
      <c r="V43" s="43"/>
      <c r="BY43" s="43"/>
    </row>
    <row r="44" spans="13:77" ht="21" customHeight="1" thickBot="1">
      <c r="M44" s="43"/>
      <c r="N44" s="43"/>
      <c r="O44" s="43"/>
      <c r="P44" s="43"/>
      <c r="Q44" s="43"/>
      <c r="R44" s="43"/>
      <c r="S44" s="43"/>
      <c r="T44" s="43"/>
      <c r="U44" s="43"/>
      <c r="V44" s="43"/>
      <c r="AM44" s="43"/>
      <c r="AN44" s="43"/>
      <c r="AO44" s="43"/>
      <c r="AP44" s="43"/>
      <c r="AQ44" s="43"/>
      <c r="AR44" s="43"/>
      <c r="AT44" s="43"/>
      <c r="AU44" s="43"/>
      <c r="AV44" s="43"/>
      <c r="AW44" s="43"/>
      <c r="BR44" s="211" t="s">
        <v>34</v>
      </c>
      <c r="BY44" s="43"/>
    </row>
    <row r="45" spans="2:88" ht="22.5" customHeight="1" thickBot="1">
      <c r="B45" s="231" t="s">
        <v>11</v>
      </c>
      <c r="C45" s="232" t="s">
        <v>12</v>
      </c>
      <c r="D45" s="232" t="s">
        <v>13</v>
      </c>
      <c r="E45" s="232" t="s">
        <v>14</v>
      </c>
      <c r="F45" s="233" t="s">
        <v>15</v>
      </c>
      <c r="G45" s="234"/>
      <c r="H45" s="232" t="s">
        <v>11</v>
      </c>
      <c r="I45" s="232" t="s">
        <v>12</v>
      </c>
      <c r="J45" s="232" t="s">
        <v>13</v>
      </c>
      <c r="K45" s="232" t="s">
        <v>14</v>
      </c>
      <c r="L45" s="233" t="s">
        <v>15</v>
      </c>
      <c r="M45" s="234"/>
      <c r="N45" s="232" t="s">
        <v>11</v>
      </c>
      <c r="O45" s="232" t="s">
        <v>12</v>
      </c>
      <c r="P45" s="232" t="s">
        <v>13</v>
      </c>
      <c r="Q45" s="232" t="s">
        <v>14</v>
      </c>
      <c r="R45" s="233" t="s">
        <v>15</v>
      </c>
      <c r="S45" s="234"/>
      <c r="T45" s="232" t="s">
        <v>11</v>
      </c>
      <c r="U45" s="232" t="s">
        <v>12</v>
      </c>
      <c r="V45" s="232" t="s">
        <v>13</v>
      </c>
      <c r="W45" s="232" t="s">
        <v>14</v>
      </c>
      <c r="X45" s="235" t="s">
        <v>15</v>
      </c>
      <c r="AM45" s="43"/>
      <c r="AN45" s="43"/>
      <c r="AO45" s="43"/>
      <c r="AP45" s="43"/>
      <c r="AQ45" s="43"/>
      <c r="AR45" s="228" t="s">
        <v>72</v>
      </c>
      <c r="AT45" s="43"/>
      <c r="AU45" s="43"/>
      <c r="AV45" s="43"/>
      <c r="AW45" s="43"/>
      <c r="AX45" s="231" t="s">
        <v>11</v>
      </c>
      <c r="AY45" s="232" t="s">
        <v>12</v>
      </c>
      <c r="AZ45" s="232" t="s">
        <v>13</v>
      </c>
      <c r="BA45" s="232" t="s">
        <v>14</v>
      </c>
      <c r="BB45" s="236" t="s">
        <v>15</v>
      </c>
      <c r="BC45" s="237" t="s">
        <v>73</v>
      </c>
      <c r="BD45" s="238"/>
      <c r="BE45" s="237"/>
      <c r="BF45" s="239"/>
      <c r="BY45" s="77"/>
      <c r="BZ45" s="231" t="s">
        <v>11</v>
      </c>
      <c r="CA45" s="232" t="s">
        <v>12</v>
      </c>
      <c r="CB45" s="232" t="s">
        <v>13</v>
      </c>
      <c r="CC45" s="232" t="s">
        <v>14</v>
      </c>
      <c r="CD45" s="233" t="s">
        <v>15</v>
      </c>
      <c r="CE45" s="234"/>
      <c r="CF45" s="232" t="s">
        <v>11</v>
      </c>
      <c r="CG45" s="232" t="s">
        <v>12</v>
      </c>
      <c r="CH45" s="232" t="s">
        <v>13</v>
      </c>
      <c r="CI45" s="232" t="s">
        <v>14</v>
      </c>
      <c r="CJ45" s="235" t="s">
        <v>15</v>
      </c>
    </row>
    <row r="46" spans="2:88" ht="22.5" customHeight="1" thickTop="1">
      <c r="B46" s="240"/>
      <c r="C46" s="60"/>
      <c r="D46" s="60"/>
      <c r="E46" s="60"/>
      <c r="F46" s="241"/>
      <c r="G46" s="70"/>
      <c r="H46" s="60"/>
      <c r="I46" s="60"/>
      <c r="J46" s="70"/>
      <c r="K46" s="60"/>
      <c r="L46" s="242"/>
      <c r="M46" s="70" t="s">
        <v>137</v>
      </c>
      <c r="N46" s="60"/>
      <c r="O46" s="60"/>
      <c r="P46" s="70"/>
      <c r="Q46" s="60"/>
      <c r="R46" s="241"/>
      <c r="S46" s="70"/>
      <c r="T46" s="60"/>
      <c r="U46" s="60"/>
      <c r="V46" s="70"/>
      <c r="W46" s="60"/>
      <c r="X46" s="242"/>
      <c r="AM46" s="147"/>
      <c r="AN46" s="243"/>
      <c r="AO46" s="243"/>
      <c r="AP46" s="147"/>
      <c r="AQ46" s="243"/>
      <c r="AR46" s="187" t="s">
        <v>74</v>
      </c>
      <c r="AT46" s="147"/>
      <c r="AU46" s="244"/>
      <c r="AV46" s="244"/>
      <c r="AW46" s="244"/>
      <c r="AX46" s="240"/>
      <c r="AY46" s="60"/>
      <c r="AZ46" s="60"/>
      <c r="BA46" s="60"/>
      <c r="BB46" s="70" t="s">
        <v>75</v>
      </c>
      <c r="BC46" s="70"/>
      <c r="BD46" s="60"/>
      <c r="BE46" s="60"/>
      <c r="BF46" s="65"/>
      <c r="BY46" s="41"/>
      <c r="BZ46" s="240"/>
      <c r="CA46" s="60"/>
      <c r="CB46" s="60"/>
      <c r="CC46" s="60"/>
      <c r="CD46" s="241"/>
      <c r="CE46" s="70" t="s">
        <v>137</v>
      </c>
      <c r="CF46" s="60"/>
      <c r="CG46" s="60"/>
      <c r="CH46" s="70"/>
      <c r="CI46" s="60"/>
      <c r="CJ46" s="242"/>
    </row>
    <row r="47" spans="2:88" ht="22.5" customHeight="1">
      <c r="B47" s="245"/>
      <c r="C47" s="103"/>
      <c r="D47" s="246"/>
      <c r="E47" s="247"/>
      <c r="F47" s="248"/>
      <c r="G47" s="249"/>
      <c r="H47" s="250"/>
      <c r="I47" s="250"/>
      <c r="J47" s="250"/>
      <c r="K47" s="250"/>
      <c r="L47" s="251"/>
      <c r="M47" s="249"/>
      <c r="N47" s="250"/>
      <c r="O47" s="250"/>
      <c r="P47" s="250"/>
      <c r="Q47" s="250"/>
      <c r="R47" s="251"/>
      <c r="S47" s="249"/>
      <c r="T47" s="250"/>
      <c r="U47" s="250"/>
      <c r="V47" s="250"/>
      <c r="W47" s="250"/>
      <c r="X47" s="252"/>
      <c r="AF47" s="253"/>
      <c r="AG47" s="254"/>
      <c r="AH47" s="254"/>
      <c r="AI47" s="255" t="s">
        <v>76</v>
      </c>
      <c r="AJ47" s="254"/>
      <c r="AK47" s="254"/>
      <c r="AL47" s="256"/>
      <c r="AM47" s="243"/>
      <c r="AN47" s="13"/>
      <c r="AO47" s="13"/>
      <c r="AP47" s="13"/>
      <c r="AQ47" s="13"/>
      <c r="AR47" s="187" t="s">
        <v>77</v>
      </c>
      <c r="AT47" s="257"/>
      <c r="AU47" s="258"/>
      <c r="AV47" s="259"/>
      <c r="AW47" s="260"/>
      <c r="AX47" s="261"/>
      <c r="AY47" s="103"/>
      <c r="AZ47" s="246"/>
      <c r="BA47" s="247"/>
      <c r="BB47" s="262"/>
      <c r="BC47" s="263"/>
      <c r="BD47" s="5"/>
      <c r="BE47" s="5"/>
      <c r="BF47" s="8"/>
      <c r="BY47" s="264"/>
      <c r="BZ47" s="245"/>
      <c r="CA47" s="103"/>
      <c r="CB47" s="246"/>
      <c r="CC47" s="247"/>
      <c r="CD47" s="248"/>
      <c r="CE47" s="249"/>
      <c r="CF47" s="250"/>
      <c r="CG47" s="250"/>
      <c r="CH47" s="250"/>
      <c r="CI47" s="250"/>
      <c r="CJ47" s="252"/>
    </row>
    <row r="48" spans="2:88" ht="22.5" customHeight="1" thickBot="1">
      <c r="B48" s="451">
        <v>1</v>
      </c>
      <c r="C48" s="266">
        <v>111.708</v>
      </c>
      <c r="D48" s="246">
        <v>-65</v>
      </c>
      <c r="E48" s="247">
        <f>C48+D48*0.001</f>
        <v>111.643</v>
      </c>
      <c r="F48" s="267" t="s">
        <v>78</v>
      </c>
      <c r="G48" s="74"/>
      <c r="H48" s="452">
        <v>3</v>
      </c>
      <c r="I48" s="103">
        <v>111.591</v>
      </c>
      <c r="J48" s="246">
        <v>-65</v>
      </c>
      <c r="K48" s="247">
        <f>I48+J48*0.001</f>
        <v>111.526</v>
      </c>
      <c r="L48" s="267" t="s">
        <v>78</v>
      </c>
      <c r="M48" s="74"/>
      <c r="N48" s="452">
        <v>5</v>
      </c>
      <c r="O48" s="103">
        <v>111.433</v>
      </c>
      <c r="P48" s="246">
        <v>-51</v>
      </c>
      <c r="Q48" s="247">
        <f>O48+P48*0.001</f>
        <v>111.382</v>
      </c>
      <c r="R48" s="267" t="s">
        <v>78</v>
      </c>
      <c r="S48" s="74"/>
      <c r="T48" s="452">
        <v>8</v>
      </c>
      <c r="U48" s="103">
        <v>111.303</v>
      </c>
      <c r="V48" s="246">
        <v>-51</v>
      </c>
      <c r="W48" s="247">
        <f>U48+V48*0.001</f>
        <v>111.252</v>
      </c>
      <c r="X48" s="269" t="s">
        <v>78</v>
      </c>
      <c r="AF48" s="270"/>
      <c r="AG48" s="271" t="s">
        <v>79</v>
      </c>
      <c r="AH48" s="272"/>
      <c r="AI48" s="273" t="s">
        <v>80</v>
      </c>
      <c r="AJ48" s="274"/>
      <c r="AK48" s="271" t="s">
        <v>81</v>
      </c>
      <c r="AL48" s="275"/>
      <c r="AM48" s="276"/>
      <c r="AN48" s="243"/>
      <c r="AO48" s="13"/>
      <c r="AP48" s="277"/>
      <c r="AQ48" s="13"/>
      <c r="AR48" s="278"/>
      <c r="AT48" s="279"/>
      <c r="AU48" s="280"/>
      <c r="AV48" s="280"/>
      <c r="AW48" s="280"/>
      <c r="AX48" s="454">
        <v>11</v>
      </c>
      <c r="AY48" s="247">
        <v>111.136</v>
      </c>
      <c r="AZ48" s="246">
        <v>-37</v>
      </c>
      <c r="BA48" s="247">
        <f>AY48+AZ48*0.001</f>
        <v>111.09899999999999</v>
      </c>
      <c r="BB48" s="281" t="s">
        <v>82</v>
      </c>
      <c r="BC48" s="263" t="s">
        <v>83</v>
      </c>
      <c r="BD48" s="5"/>
      <c r="BE48" s="5"/>
      <c r="BF48" s="8"/>
      <c r="BY48" s="264"/>
      <c r="BZ48" s="455">
        <v>14</v>
      </c>
      <c r="CA48" s="103">
        <v>110.693</v>
      </c>
      <c r="CB48" s="246">
        <v>51</v>
      </c>
      <c r="CC48" s="247">
        <f>CA48+CB48*0.001</f>
        <v>110.744</v>
      </c>
      <c r="CD48" s="267" t="s">
        <v>78</v>
      </c>
      <c r="CE48" s="114"/>
      <c r="CF48" s="282"/>
      <c r="CG48" s="103"/>
      <c r="CH48" s="246"/>
      <c r="CI48" s="247"/>
      <c r="CJ48" s="269"/>
    </row>
    <row r="49" spans="2:88" ht="22.5" customHeight="1" thickTop="1">
      <c r="B49" s="265" t="s">
        <v>4</v>
      </c>
      <c r="C49" s="266">
        <v>94.247</v>
      </c>
      <c r="D49" s="246">
        <v>65</v>
      </c>
      <c r="E49" s="247">
        <f>C49+D49*0.001</f>
        <v>94.312</v>
      </c>
      <c r="F49" s="267" t="s">
        <v>78</v>
      </c>
      <c r="G49" s="74"/>
      <c r="H49" s="268"/>
      <c r="I49" s="103"/>
      <c r="J49" s="246"/>
      <c r="K49" s="247"/>
      <c r="L49" s="267"/>
      <c r="M49" s="74"/>
      <c r="N49" s="452">
        <v>6</v>
      </c>
      <c r="O49" s="103">
        <v>111.39</v>
      </c>
      <c r="P49" s="246">
        <v>-51</v>
      </c>
      <c r="Q49" s="247">
        <f>O49+P49*0.001</f>
        <v>111.339</v>
      </c>
      <c r="R49" s="267" t="s">
        <v>78</v>
      </c>
      <c r="S49" s="74"/>
      <c r="T49" s="452">
        <v>9</v>
      </c>
      <c r="U49" s="103">
        <v>111.27</v>
      </c>
      <c r="V49" s="246">
        <v>-42</v>
      </c>
      <c r="W49" s="247">
        <f>U49+V49*0.001</f>
        <v>111.228</v>
      </c>
      <c r="X49" s="269" t="s">
        <v>78</v>
      </c>
      <c r="AF49" s="283"/>
      <c r="AG49" s="115"/>
      <c r="AH49" s="284"/>
      <c r="AI49" s="285"/>
      <c r="AJ49" s="169"/>
      <c r="AK49" s="115"/>
      <c r="AL49" s="286"/>
      <c r="AM49" s="276"/>
      <c r="AN49" s="243"/>
      <c r="AO49" s="13"/>
      <c r="AP49" s="287"/>
      <c r="AQ49" s="13"/>
      <c r="AR49" s="229" t="s">
        <v>84</v>
      </c>
      <c r="AT49" s="288"/>
      <c r="AU49" s="289"/>
      <c r="AV49" s="289"/>
      <c r="AW49" s="289"/>
      <c r="AX49" s="455">
        <v>12</v>
      </c>
      <c r="AY49" s="103">
        <v>110.85</v>
      </c>
      <c r="AZ49" s="246">
        <v>51</v>
      </c>
      <c r="BA49" s="247">
        <f>AY49+AZ49*0.001</f>
        <v>110.901</v>
      </c>
      <c r="BB49" s="281" t="s">
        <v>82</v>
      </c>
      <c r="BC49" s="449" t="s">
        <v>85</v>
      </c>
      <c r="BD49" s="5"/>
      <c r="BE49" s="5"/>
      <c r="BF49" s="8"/>
      <c r="BY49" s="264"/>
      <c r="BZ49" s="455">
        <v>15</v>
      </c>
      <c r="CA49" s="103">
        <v>110.68</v>
      </c>
      <c r="CB49" s="246">
        <v>51</v>
      </c>
      <c r="CC49" s="247">
        <f>CA49+CB49*0.001</f>
        <v>110.73100000000001</v>
      </c>
      <c r="CD49" s="267" t="s">
        <v>78</v>
      </c>
      <c r="CE49" s="114"/>
      <c r="CF49" s="456">
        <v>17</v>
      </c>
      <c r="CG49" s="266">
        <v>110.615</v>
      </c>
      <c r="CH49" s="246">
        <v>51</v>
      </c>
      <c r="CI49" s="247">
        <f>CG49+CH49*0.001</f>
        <v>110.666</v>
      </c>
      <c r="CJ49" s="269" t="s">
        <v>78</v>
      </c>
    </row>
    <row r="50" spans="2:88" ht="22.5" customHeight="1">
      <c r="B50" s="451">
        <v>2</v>
      </c>
      <c r="C50" s="266">
        <v>111.609</v>
      </c>
      <c r="D50" s="246">
        <v>65</v>
      </c>
      <c r="E50" s="247">
        <f>C50+D50*0.001</f>
        <v>111.67399999999999</v>
      </c>
      <c r="F50" s="267" t="s">
        <v>78</v>
      </c>
      <c r="G50" s="74"/>
      <c r="H50" s="452">
        <v>4</v>
      </c>
      <c r="I50" s="103">
        <v>111.492</v>
      </c>
      <c r="J50" s="246">
        <v>65</v>
      </c>
      <c r="K50" s="247">
        <f>I50+J50*0.001</f>
        <v>111.557</v>
      </c>
      <c r="L50" s="267" t="s">
        <v>78</v>
      </c>
      <c r="M50" s="74"/>
      <c r="N50" s="452">
        <v>7</v>
      </c>
      <c r="O50" s="103">
        <v>111.374</v>
      </c>
      <c r="P50" s="246">
        <v>-55</v>
      </c>
      <c r="Q50" s="247">
        <f>O50+P50*0.001</f>
        <v>111.31899999999999</v>
      </c>
      <c r="R50" s="267" t="s">
        <v>78</v>
      </c>
      <c r="S50" s="291"/>
      <c r="T50" s="453">
        <v>10</v>
      </c>
      <c r="U50" s="247">
        <v>111.237</v>
      </c>
      <c r="V50" s="246">
        <v>-42</v>
      </c>
      <c r="W50" s="247">
        <f>U50+V50*0.001</f>
        <v>111.195</v>
      </c>
      <c r="X50" s="269" t="s">
        <v>78</v>
      </c>
      <c r="AF50" s="283"/>
      <c r="AG50" s="115" t="s">
        <v>86</v>
      </c>
      <c r="AH50" s="284"/>
      <c r="AI50" s="285" t="s">
        <v>87</v>
      </c>
      <c r="AJ50" s="169"/>
      <c r="AK50" s="115" t="s">
        <v>144</v>
      </c>
      <c r="AL50" s="286"/>
      <c r="AM50" s="276"/>
      <c r="AN50" s="243"/>
      <c r="AO50" s="13"/>
      <c r="AP50" s="287"/>
      <c r="AQ50" s="13"/>
      <c r="AR50" s="187" t="s">
        <v>88</v>
      </c>
      <c r="AT50" s="279"/>
      <c r="AU50" s="280"/>
      <c r="AV50" s="280"/>
      <c r="AW50" s="280"/>
      <c r="AX50" s="455">
        <v>13</v>
      </c>
      <c r="AY50" s="103">
        <v>110.788</v>
      </c>
      <c r="AZ50" s="246">
        <v>-40</v>
      </c>
      <c r="BA50" s="247">
        <f>AY50+AZ50*0.001</f>
        <v>110.74799999999999</v>
      </c>
      <c r="BB50" s="281" t="s">
        <v>82</v>
      </c>
      <c r="BC50" s="449" t="s">
        <v>89</v>
      </c>
      <c r="BD50" s="5"/>
      <c r="BE50" s="5"/>
      <c r="BF50" s="8"/>
      <c r="BY50" s="264"/>
      <c r="BZ50" s="455">
        <v>16</v>
      </c>
      <c r="CA50" s="103">
        <v>110.649</v>
      </c>
      <c r="CB50" s="246">
        <v>51</v>
      </c>
      <c r="CC50" s="247">
        <f>CA50+CB50*0.001</f>
        <v>110.7</v>
      </c>
      <c r="CD50" s="267" t="s">
        <v>78</v>
      </c>
      <c r="CE50" s="114"/>
      <c r="CF50" s="290"/>
      <c r="CG50" s="266"/>
      <c r="CH50" s="246"/>
      <c r="CI50" s="247"/>
      <c r="CJ50" s="269"/>
    </row>
    <row r="51" spans="2:88" ht="22.5" customHeight="1" thickBot="1">
      <c r="B51" s="292"/>
      <c r="C51" s="293"/>
      <c r="D51" s="294"/>
      <c r="E51" s="293"/>
      <c r="F51" s="295"/>
      <c r="G51" s="139"/>
      <c r="H51" s="296"/>
      <c r="I51" s="297"/>
      <c r="J51" s="137"/>
      <c r="K51" s="137"/>
      <c r="L51" s="295"/>
      <c r="M51" s="139"/>
      <c r="N51" s="296"/>
      <c r="O51" s="297"/>
      <c r="P51" s="137"/>
      <c r="Q51" s="137"/>
      <c r="R51" s="295"/>
      <c r="S51" s="139"/>
      <c r="T51" s="296"/>
      <c r="U51" s="297"/>
      <c r="V51" s="137"/>
      <c r="W51" s="137"/>
      <c r="X51" s="158"/>
      <c r="AD51" s="17"/>
      <c r="AE51" s="18"/>
      <c r="AF51" s="298"/>
      <c r="AG51" s="299"/>
      <c r="AH51" s="300"/>
      <c r="AI51" s="301"/>
      <c r="AJ51" s="299"/>
      <c r="AK51" s="302"/>
      <c r="AL51" s="303"/>
      <c r="AM51" s="13"/>
      <c r="AN51" s="13"/>
      <c r="AO51" s="13"/>
      <c r="AP51" s="13"/>
      <c r="AQ51" s="13"/>
      <c r="AR51" s="187" t="s">
        <v>90</v>
      </c>
      <c r="AT51" s="13"/>
      <c r="AU51" s="13"/>
      <c r="AV51" s="13"/>
      <c r="AW51" s="13"/>
      <c r="AX51" s="292"/>
      <c r="AY51" s="293"/>
      <c r="AZ51" s="294"/>
      <c r="BA51" s="293"/>
      <c r="BB51" s="304"/>
      <c r="BC51" s="305"/>
      <c r="BD51" s="142"/>
      <c r="BE51" s="142"/>
      <c r="BF51" s="306"/>
      <c r="BG51" s="17"/>
      <c r="BH51" s="18"/>
      <c r="BY51" s="264"/>
      <c r="BZ51" s="292"/>
      <c r="CA51" s="293"/>
      <c r="CB51" s="294"/>
      <c r="CC51" s="293"/>
      <c r="CD51" s="295"/>
      <c r="CE51" s="139"/>
      <c r="CF51" s="296"/>
      <c r="CG51" s="297"/>
      <c r="CH51" s="137"/>
      <c r="CI51" s="137"/>
      <c r="CJ51" s="158"/>
    </row>
    <row r="52" ht="12.75" customHeight="1">
      <c r="AA52" s="5"/>
    </row>
    <row r="53" ht="12.75" customHeight="1"/>
    <row r="54" ht="12.75">
      <c r="AA54" s="5"/>
    </row>
    <row r="55" spans="27:70" ht="12.75">
      <c r="AA55" s="5"/>
      <c r="BO55" s="5"/>
      <c r="BP55" s="5"/>
      <c r="BQ55" s="5"/>
      <c r="BR55" s="5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479046" r:id="rId1"/>
    <oleObject progId="Paint.Picture" shapeId="479047" r:id="rId2"/>
    <oleObject progId="Paint.Picture" shapeId="47904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2011-06-25T09:48:54Z</cp:lastPrinted>
  <dcterms:created xsi:type="dcterms:W3CDTF">2001-06-05T20:01:03Z</dcterms:created>
  <dcterms:modified xsi:type="dcterms:W3CDTF">2011-07-29T08:07:18Z</dcterms:modified>
  <cp:category/>
  <cp:version/>
  <cp:contentType/>
  <cp:contentStatus/>
</cp:coreProperties>
</file>