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80" windowHeight="7605" activeTab="0"/>
  </bookViews>
  <sheets>
    <sheet name="Hustopeče u Brna" sheetId="1" r:id="rId1"/>
  </sheets>
  <definedNames/>
  <calcPr fullCalcOnLoad="1"/>
</workbook>
</file>

<file path=xl/sharedStrings.xml><?xml version="1.0" encoding="utf-8"?>
<sst xmlns="http://schemas.openxmlformats.org/spreadsheetml/2006/main" count="109" uniqueCount="75">
  <si>
    <t>Vjezdové / odjezdové rychlosti :</t>
  </si>
  <si>
    <t>v pokračování traťové koleje - rychlost traťová s místním omezením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</si>
  <si>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</si>
  <si>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</si>
  <si>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</si>
  <si>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</si>
  <si>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</si>
  <si>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</si>
  <si>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</si>
  <si>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</si>
  <si>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</si>
  <si>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</si>
  <si>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</si>
  <si>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</si>
  <si>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</si>
  <si>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JPg</t>
  </si>
  <si>
    <t>Km  6,800</t>
  </si>
  <si>
    <t xml:space="preserve">Traťové  zabezpečovací  zařízení :  </t>
  </si>
  <si>
    <t>Ev. č. : 340158</t>
  </si>
  <si>
    <t>Směr  :  Šakvice</t>
  </si>
  <si>
    <t>Začátek tratě</t>
  </si>
  <si>
    <t>Vk 2</t>
  </si>
  <si>
    <t>KANGO</t>
  </si>
  <si>
    <t>Koncová stanice</t>
  </si>
  <si>
    <t>Návěstidla  -  ŽST</t>
  </si>
  <si>
    <t>Cestová</t>
  </si>
  <si>
    <t>Seřaďovací</t>
  </si>
  <si>
    <t xml:space="preserve">Staniční  zabezpečovací  zařízení :  </t>
  </si>
  <si>
    <t>Odjezdová</t>
  </si>
  <si>
    <t>Vjezdová</t>
  </si>
  <si>
    <t>Elektronické  stavědlo</t>
  </si>
  <si>
    <t>Kód : 22</t>
  </si>
  <si>
    <t>Sc 1</t>
  </si>
  <si>
    <t>L 1</t>
  </si>
  <si>
    <t>S</t>
  </si>
  <si>
    <t>dálková obsluha dispečerem CDP Přerov</t>
  </si>
  <si>
    <t>Stanice  bez</t>
  </si>
  <si>
    <t>seřaďovacích</t>
  </si>
  <si>
    <t>návěstidel</t>
  </si>
  <si>
    <t>Obvod  dispečera  CDP</t>
  </si>
  <si>
    <t>Současné  vlakové  cesty</t>
  </si>
  <si>
    <t>Zabezpečovací zařízení neumožňuje současné vlakové cesty</t>
  </si>
  <si>
    <t>Automatické  hradlo</t>
  </si>
  <si>
    <t>Kód : 14</t>
  </si>
  <si>
    <t>Zjišťování</t>
  </si>
  <si>
    <t>samočinně činností</t>
  </si>
  <si>
    <t>zast. - 90</t>
  </si>
  <si>
    <t>konce vlaku :</t>
  </si>
  <si>
    <t>zabezpečovacího zařízení</t>
  </si>
  <si>
    <t>Vk 3</t>
  </si>
  <si>
    <t>Zjišťování konce vlaku :</t>
  </si>
  <si>
    <t>EZ 2 :</t>
  </si>
  <si>
    <t>EZ 1 :</t>
  </si>
  <si>
    <t>bez návěstního bodu</t>
  </si>
  <si>
    <t>kontrola volnosti tratě počítačem náprav</t>
  </si>
  <si>
    <t>zaražedlo k.č. 1 v km  6,833</t>
  </si>
  <si>
    <t>Vk 1 / 1t / 1 / Vk 2 / 4t / 4</t>
  </si>
  <si>
    <t>výměnový zámek, výsledný klíč Vk 1 / 1t / 1 / Vk 2 / 4t / 4 držen v EMZ</t>
  </si>
  <si>
    <t xml:space="preserve"> 2t / 2 / 3 / Vk 3 / 5t / 5</t>
  </si>
  <si>
    <t>výměnový zámek, výsledný klíč 2t / 2 / 3 / Vk 3 / 5t / 5 držen v EMZ</t>
  </si>
  <si>
    <t>Výpravní budova *)</t>
  </si>
  <si>
    <t>*) = v dopravně není zřízena DK, vnitřní výstroj SZZ je umístěna v ŽST Šakvice.</t>
  </si>
  <si>
    <t>( nouzová obsluha pohotovostním výpravčím z ŽST Šakvice )</t>
  </si>
  <si>
    <t>Trať : 320 E</t>
  </si>
  <si>
    <t>ESA 11 s JOP  -  DŘS</t>
  </si>
  <si>
    <t>Výhybky a výkolejky</t>
  </si>
  <si>
    <t>výměnový zámek v závislosti na Vk 1, Vk 2 a v.č. 4</t>
  </si>
  <si>
    <t>výměnový zámek v závislosti na Vk 3 a v.č. 2 a 5</t>
  </si>
  <si>
    <t>výměnový zámek v závislosti na Vk 1 a v.č. 1 a  4</t>
  </si>
  <si>
    <t>výměnový zámek v závislosti na v.č. 2, 3 a 5</t>
  </si>
  <si>
    <t>výměnový zámek v závislosti na Vk 3 a v.č. 2 a 3</t>
  </si>
  <si>
    <t>výměnový zámek v závislosti na Vk 1, Vk 2 a v.č. 1</t>
  </si>
  <si>
    <t>přest.</t>
  </si>
  <si>
    <t>II.</t>
  </si>
  <si>
    <t>Př 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</si>
</sst>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0.00_ ;[Red]\-0.00\ "/>
    <numFmt numFmtId="178" formatCode="0.0_ ;[Red]\-0.0\ "/>
    <numFmt numFmtId="179" formatCode="0_ ;[Red]\-0\ 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2">
    <font>
      <sz val="10"/>
      <name val="Arial CE"/>
      <family val="0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i/>
      <sz val="12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Arial CE"/>
      <family val="0"/>
    </font>
    <font>
      <b/>
      <i/>
      <sz val="16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sz val="18"/>
      <name val="Times New Roman"/>
      <family val="1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Times New Roman CE"/>
      <family val="1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1" fillId="35" borderId="1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7" applyFont="1" applyAlignment="1">
      <alignment horizontal="right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0" xfId="47" applyFont="1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0" fillId="0" borderId="28" xfId="0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Border="1" applyAlignment="1">
      <alignment textRotation="90"/>
    </xf>
    <xf numFmtId="0" fontId="6" fillId="0" borderId="0" xfId="0" applyFont="1" applyFill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6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1" fontId="17" fillId="0" borderId="44" xfId="0" applyNumberFormat="1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18" fillId="0" borderId="39" xfId="0" applyFont="1" applyFill="1" applyBorder="1" applyAlignment="1" quotePrefix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46" xfId="0" applyNumberFormat="1" applyFont="1" applyBorder="1" applyAlignment="1">
      <alignment vertical="center"/>
    </xf>
    <xf numFmtId="1" fontId="0" fillId="0" borderId="47" xfId="0" applyNumberFormat="1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47" applyFont="1" applyFill="1" applyBorder="1" applyAlignment="1">
      <alignment horizontal="center" vertical="center"/>
      <protection/>
    </xf>
    <xf numFmtId="0" fontId="26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164" fontId="0" fillId="0" borderId="51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64" fontId="9" fillId="0" borderId="54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47" applyFont="1" applyFill="1" applyBorder="1" applyAlignment="1">
      <alignment horizontal="center"/>
      <protection/>
    </xf>
    <xf numFmtId="164" fontId="5" fillId="0" borderId="0" xfId="0" applyNumberFormat="1" applyFont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164" fontId="34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1" fillId="0" borderId="0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33" xfId="0" applyFill="1" applyBorder="1" applyAlignment="1">
      <alignment vertical="center"/>
    </xf>
    <xf numFmtId="0" fontId="0" fillId="0" borderId="34" xfId="47" applyFont="1" applyBorder="1" applyAlignment="1">
      <alignment horizontal="center" vertical="center"/>
      <protection/>
    </xf>
    <xf numFmtId="0" fontId="0" fillId="0" borderId="35" xfId="0" applyFill="1" applyBorder="1" applyAlignment="1">
      <alignment vertical="center"/>
    </xf>
    <xf numFmtId="0" fontId="11" fillId="0" borderId="34" xfId="47" applyFont="1" applyBorder="1" applyAlignment="1">
      <alignment horizontal="center" vertical="top"/>
      <protection/>
    </xf>
    <xf numFmtId="0" fontId="26" fillId="0" borderId="34" xfId="0" applyFont="1" applyBorder="1" applyAlignment="1">
      <alignment vertical="top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37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left" vertical="center" indent="1"/>
    </xf>
    <xf numFmtId="0" fontId="40" fillId="33" borderId="0" xfId="4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5" fillId="0" borderId="0" xfId="47" applyFont="1" applyBorder="1" applyAlignment="1">
      <alignment horizontal="center" vertical="center"/>
      <protection/>
    </xf>
    <xf numFmtId="0" fontId="41" fillId="0" borderId="58" xfId="47" applyFont="1" applyBorder="1" applyAlignment="1">
      <alignment horizontal="center" vertical="center"/>
      <protection/>
    </xf>
    <xf numFmtId="0" fontId="0" fillId="0" borderId="59" xfId="0" applyFill="1" applyBorder="1" applyAlignment="1">
      <alignment vertical="center"/>
    </xf>
    <xf numFmtId="0" fontId="6" fillId="0" borderId="58" xfId="0" applyFont="1" applyFill="1" applyBorder="1" applyAlignment="1">
      <alignment horizontal="center"/>
    </xf>
    <xf numFmtId="0" fontId="0" fillId="0" borderId="60" xfId="0" applyFill="1" applyBorder="1" applyAlignment="1">
      <alignment vertical="center"/>
    </xf>
    <xf numFmtId="0" fontId="26" fillId="0" borderId="0" xfId="0" applyFont="1" applyAlignment="1">
      <alignment horizontal="center" vertical="top"/>
    </xf>
    <xf numFmtId="1" fontId="17" fillId="0" borderId="44" xfId="0" applyNumberFormat="1" applyFont="1" applyFill="1" applyBorder="1" applyAlignment="1">
      <alignment horizontal="center" vertical="center"/>
    </xf>
    <xf numFmtId="44" fontId="7" fillId="33" borderId="61" xfId="39" applyFont="1" applyFill="1" applyBorder="1" applyAlignment="1">
      <alignment horizontal="center" vertical="center"/>
    </xf>
    <xf numFmtId="44" fontId="7" fillId="33" borderId="62" xfId="39" applyFont="1" applyFill="1" applyBorder="1" applyAlignment="1">
      <alignment horizontal="center" vertical="center"/>
    </xf>
    <xf numFmtId="0" fontId="27" fillId="33" borderId="63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27" fillId="33" borderId="66" xfId="0" applyFont="1" applyFill="1" applyBorder="1" applyAlignment="1">
      <alignment horizontal="center" vertical="center"/>
    </xf>
    <xf numFmtId="0" fontId="27" fillId="33" borderId="67" xfId="0" applyFont="1" applyFill="1" applyBorder="1" applyAlignment="1">
      <alignment horizontal="center" vertical="center"/>
    </xf>
    <xf numFmtId="0" fontId="28" fillId="34" borderId="66" xfId="0" applyFont="1" applyFill="1" applyBorder="1" applyAlignment="1">
      <alignment horizontal="center" vertical="center"/>
    </xf>
    <xf numFmtId="0" fontId="28" fillId="34" borderId="64" xfId="0" applyFont="1" applyFill="1" applyBorder="1" applyAlignment="1">
      <alignment horizontal="center" vertical="center"/>
    </xf>
    <xf numFmtId="0" fontId="28" fillId="34" borderId="65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3" fillId="36" borderId="71" xfId="0" applyFont="1" applyFill="1" applyBorder="1" applyAlignment="1">
      <alignment horizontal="center" vertical="center"/>
    </xf>
    <xf numFmtId="0" fontId="23" fillId="36" borderId="72" xfId="0" applyFont="1" applyFill="1" applyBorder="1" applyAlignment="1">
      <alignment horizontal="center" vertical="center"/>
    </xf>
    <xf numFmtId="44" fontId="7" fillId="33" borderId="15" xfId="39" applyFont="1" applyFill="1" applyBorder="1" applyAlignment="1">
      <alignment horizontal="center" vertical="center"/>
    </xf>
    <xf numFmtId="44" fontId="7" fillId="33" borderId="73" xfId="39" applyFont="1" applyFill="1" applyBorder="1" applyAlignment="1">
      <alignment horizontal="center" vertical="center"/>
    </xf>
    <xf numFmtId="0" fontId="23" fillId="36" borderId="74" xfId="0" applyFont="1" applyFill="1" applyBorder="1" applyAlignment="1">
      <alignment horizontal="center" vertical="center"/>
    </xf>
    <xf numFmtId="44" fontId="7" fillId="33" borderId="75" xfId="39" applyFont="1" applyFill="1" applyBorder="1" applyAlignment="1">
      <alignment horizontal="center" vertical="center"/>
    </xf>
    <xf numFmtId="44" fontId="32" fillId="33" borderId="15" xfId="39" applyFont="1" applyFill="1" applyBorder="1" applyAlignment="1">
      <alignment horizontal="center" vertical="center"/>
    </xf>
    <xf numFmtId="44" fontId="32" fillId="33" borderId="73" xfId="39" applyFont="1" applyFill="1" applyBorder="1" applyAlignment="1">
      <alignment horizontal="center" vertical="center"/>
    </xf>
    <xf numFmtId="44" fontId="32" fillId="33" borderId="75" xfId="39" applyFont="1" applyFill="1" applyBorder="1" applyAlignment="1">
      <alignment horizontal="center" vertical="center"/>
    </xf>
    <xf numFmtId="44" fontId="32" fillId="33" borderId="62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30</xdr:row>
      <xdr:rowOff>114300</xdr:rowOff>
    </xdr:from>
    <xdr:to>
      <xdr:col>20</xdr:col>
      <xdr:colOff>200025</xdr:colOff>
      <xdr:row>30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315450" y="7991475"/>
          <a:ext cx="6276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514350" y="8677275"/>
          <a:ext cx="2722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Hustopeče  u  Brna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4"/>
        <xdr:cNvSpPr>
          <a:spLocks/>
        </xdr:cNvSpPr>
      </xdr:nvSpPr>
      <xdr:spPr>
        <a:xfrm flipH="1">
          <a:off x="24765000" y="949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24765000" y="9496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0</xdr:rowOff>
    </xdr:from>
    <xdr:to>
      <xdr:col>11</xdr:col>
      <xdr:colOff>266700</xdr:colOff>
      <xdr:row>33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4114800" y="8105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36</xdr:row>
      <xdr:rowOff>76200</xdr:rowOff>
    </xdr:from>
    <xdr:to>
      <xdr:col>23</xdr:col>
      <xdr:colOff>247650</xdr:colOff>
      <xdr:row>36</xdr:row>
      <xdr:rowOff>114300</xdr:rowOff>
    </xdr:to>
    <xdr:sp>
      <xdr:nvSpPr>
        <xdr:cNvPr id="7" name="Line 9"/>
        <xdr:cNvSpPr>
          <a:spLocks/>
        </xdr:cNvSpPr>
      </xdr:nvSpPr>
      <xdr:spPr>
        <a:xfrm flipV="1">
          <a:off x="17811750" y="932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114300</xdr:rowOff>
    </xdr:from>
    <xdr:to>
      <xdr:col>20</xdr:col>
      <xdr:colOff>942975</xdr:colOff>
      <xdr:row>30</xdr:row>
      <xdr:rowOff>152400</xdr:rowOff>
    </xdr:to>
    <xdr:sp>
      <xdr:nvSpPr>
        <xdr:cNvPr id="8" name="Line 11"/>
        <xdr:cNvSpPr>
          <a:spLocks/>
        </xdr:cNvSpPr>
      </xdr:nvSpPr>
      <xdr:spPr>
        <a:xfrm>
          <a:off x="15592425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381000</xdr:colOff>
      <xdr:row>36</xdr:row>
      <xdr:rowOff>114300</xdr:rowOff>
    </xdr:from>
    <xdr:to>
      <xdr:col>22</xdr:col>
      <xdr:colOff>476250</xdr:colOff>
      <xdr:row>36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14350" y="9363075"/>
          <a:ext cx="1729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29</xdr:col>
      <xdr:colOff>266700</xdr:colOff>
      <xdr:row>36</xdr:row>
      <xdr:rowOff>0</xdr:rowOff>
    </xdr:to>
    <xdr:sp>
      <xdr:nvSpPr>
        <xdr:cNvPr id="10" name="Line 15"/>
        <xdr:cNvSpPr>
          <a:spLocks/>
        </xdr:cNvSpPr>
      </xdr:nvSpPr>
      <xdr:spPr>
        <a:xfrm flipV="1">
          <a:off x="19297650" y="8677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18</xdr:col>
      <xdr:colOff>476250</xdr:colOff>
      <xdr:row>36</xdr:row>
      <xdr:rowOff>114300</xdr:rowOff>
    </xdr:to>
    <xdr:sp>
      <xdr:nvSpPr>
        <xdr:cNvPr id="11" name="Line 17"/>
        <xdr:cNvSpPr>
          <a:spLocks/>
        </xdr:cNvSpPr>
      </xdr:nvSpPr>
      <xdr:spPr>
        <a:xfrm flipH="1" flipV="1">
          <a:off x="9315450" y="8677275"/>
          <a:ext cx="4610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152400</xdr:rowOff>
    </xdr:from>
    <xdr:to>
      <xdr:col>12</xdr:col>
      <xdr:colOff>495300</xdr:colOff>
      <xdr:row>31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7829550" y="802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13</xdr:col>
      <xdr:colOff>266700</xdr:colOff>
      <xdr:row>30</xdr:row>
      <xdr:rowOff>152400</xdr:rowOff>
    </xdr:to>
    <xdr:sp>
      <xdr:nvSpPr>
        <xdr:cNvPr id="13" name="Line 29"/>
        <xdr:cNvSpPr>
          <a:spLocks/>
        </xdr:cNvSpPr>
      </xdr:nvSpPr>
      <xdr:spPr>
        <a:xfrm flipH="1">
          <a:off x="8572500" y="799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36</xdr:row>
      <xdr:rowOff>0</xdr:rowOff>
    </xdr:from>
    <xdr:to>
      <xdr:col>24</xdr:col>
      <xdr:colOff>476250</xdr:colOff>
      <xdr:row>36</xdr:row>
      <xdr:rowOff>76200</xdr:rowOff>
    </xdr:to>
    <xdr:sp>
      <xdr:nvSpPr>
        <xdr:cNvPr id="14" name="Line 94"/>
        <xdr:cNvSpPr>
          <a:spLocks/>
        </xdr:cNvSpPr>
      </xdr:nvSpPr>
      <xdr:spPr>
        <a:xfrm flipV="1">
          <a:off x="18554700" y="9248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30</xdr:row>
      <xdr:rowOff>152400</xdr:rowOff>
    </xdr:from>
    <xdr:to>
      <xdr:col>21</xdr:col>
      <xdr:colOff>714375</xdr:colOff>
      <xdr:row>31</xdr:row>
      <xdr:rowOff>0</xdr:rowOff>
    </xdr:to>
    <xdr:sp>
      <xdr:nvSpPr>
        <xdr:cNvPr id="15" name="Line 96"/>
        <xdr:cNvSpPr>
          <a:spLocks/>
        </xdr:cNvSpPr>
      </xdr:nvSpPr>
      <xdr:spPr>
        <a:xfrm>
          <a:off x="16335375" y="802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6" name="Oval 105"/>
        <xdr:cNvSpPr>
          <a:spLocks noChangeAspect="1"/>
        </xdr:cNvSpPr>
      </xdr:nvSpPr>
      <xdr:spPr>
        <a:xfrm>
          <a:off x="13773150" y="126968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21</xdr:col>
      <xdr:colOff>714375</xdr:colOff>
      <xdr:row>31</xdr:row>
      <xdr:rowOff>0</xdr:rowOff>
    </xdr:from>
    <xdr:to>
      <xdr:col>26</xdr:col>
      <xdr:colOff>495300</xdr:colOff>
      <xdr:row>33</xdr:row>
      <xdr:rowOff>114300</xdr:rowOff>
    </xdr:to>
    <xdr:sp>
      <xdr:nvSpPr>
        <xdr:cNvPr id="17" name="Line 106"/>
        <xdr:cNvSpPr>
          <a:spLocks/>
        </xdr:cNvSpPr>
      </xdr:nvSpPr>
      <xdr:spPr>
        <a:xfrm flipH="1" flipV="1">
          <a:off x="17078325" y="8105775"/>
          <a:ext cx="37242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36</xdr:row>
      <xdr:rowOff>0</xdr:rowOff>
    </xdr:to>
    <xdr:sp>
      <xdr:nvSpPr>
        <xdr:cNvPr id="18" name="Line 107"/>
        <xdr:cNvSpPr>
          <a:spLocks/>
        </xdr:cNvSpPr>
      </xdr:nvSpPr>
      <xdr:spPr>
        <a:xfrm>
          <a:off x="26250900" y="81057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36</xdr:row>
      <xdr:rowOff>0</xdr:rowOff>
    </xdr:from>
    <xdr:ext cx="1028700" cy="457200"/>
    <xdr:sp>
      <xdr:nvSpPr>
        <xdr:cNvPr id="19" name="text 774"/>
        <xdr:cNvSpPr txBox="1">
          <a:spLocks noChangeArrowheads="1"/>
        </xdr:cNvSpPr>
      </xdr:nvSpPr>
      <xdr:spPr>
        <a:xfrm>
          <a:off x="25736550" y="92487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7008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6,298</a:t>
          </a:r>
        </a:p>
      </xdr:txBody>
    </xdr:sp>
    <xdr:clientData/>
  </xdr:oneCellAnchor>
  <xdr:oneCellAnchor>
    <xdr:from>
      <xdr:col>19</xdr:col>
      <xdr:colOff>228600</xdr:colOff>
      <xdr:row>30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4649450" y="7877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19</xdr:col>
      <xdr:colOff>228600</xdr:colOff>
      <xdr:row>36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4649450" y="9248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</xdr:col>
      <xdr:colOff>847725</xdr:colOff>
      <xdr:row>31</xdr:row>
      <xdr:rowOff>76200</xdr:rowOff>
    </xdr:from>
    <xdr:to>
      <xdr:col>6</xdr:col>
      <xdr:colOff>428625</xdr:colOff>
      <xdr:row>32</xdr:row>
      <xdr:rowOff>152400</xdr:rowOff>
    </xdr:to>
    <xdr:grpSp>
      <xdr:nvGrpSpPr>
        <xdr:cNvPr id="22" name="Group 112"/>
        <xdr:cNvGrpSpPr>
          <a:grpSpLocks/>
        </xdr:cNvGrpSpPr>
      </xdr:nvGrpSpPr>
      <xdr:grpSpPr>
        <a:xfrm>
          <a:off x="1495425" y="8181975"/>
          <a:ext cx="2552700" cy="304800"/>
          <a:chOff x="114" y="180"/>
          <a:chExt cx="540" cy="40"/>
        </a:xfrm>
        <a:solidFill>
          <a:srgbClr val="FFFFFF"/>
        </a:solidFill>
      </xdr:grpSpPr>
      <xdr:sp>
        <xdr:nvSpPr>
          <xdr:cNvPr id="23" name="Rectangle 11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11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11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11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11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11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11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34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14420850" y="85629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</xdr:col>
      <xdr:colOff>371475</xdr:colOff>
      <xdr:row>31</xdr:row>
      <xdr:rowOff>114300</xdr:rowOff>
    </xdr:from>
    <xdr:ext cx="523875" cy="228600"/>
    <xdr:sp>
      <xdr:nvSpPr>
        <xdr:cNvPr id="31" name="text 7125"/>
        <xdr:cNvSpPr txBox="1">
          <a:spLocks noChangeArrowheads="1"/>
        </xdr:cNvSpPr>
      </xdr:nvSpPr>
      <xdr:spPr>
        <a:xfrm>
          <a:off x="2505075" y="8220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41</a:t>
          </a:r>
        </a:p>
      </xdr:txBody>
    </xdr:sp>
    <xdr:clientData/>
  </xdr:oneCellAnchor>
  <xdr:twoCellAnchor>
    <xdr:from>
      <xdr:col>4</xdr:col>
      <xdr:colOff>0</xdr:colOff>
      <xdr:row>28</xdr:row>
      <xdr:rowOff>0</xdr:rowOff>
    </xdr:from>
    <xdr:to>
      <xdr:col>5</xdr:col>
      <xdr:colOff>0</xdr:colOff>
      <xdr:row>30</xdr:row>
      <xdr:rowOff>0</xdr:rowOff>
    </xdr:to>
    <xdr:sp>
      <xdr:nvSpPr>
        <xdr:cNvPr id="32" name="Text Box 203" descr="Světlý šikmo nahoru"/>
        <xdr:cNvSpPr txBox="1">
          <a:spLocks noChangeArrowheads="1"/>
        </xdr:cNvSpPr>
      </xdr:nvSpPr>
      <xdr:spPr>
        <a:xfrm>
          <a:off x="2133600" y="7419975"/>
          <a:ext cx="97155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</xdr:col>
      <xdr:colOff>342900</xdr:colOff>
      <xdr:row>33</xdr:row>
      <xdr:rowOff>114300</xdr:rowOff>
    </xdr:from>
    <xdr:to>
      <xdr:col>6</xdr:col>
      <xdr:colOff>647700</xdr:colOff>
      <xdr:row>35</xdr:row>
      <xdr:rowOff>28575</xdr:rowOff>
    </xdr:to>
    <xdr:grpSp>
      <xdr:nvGrpSpPr>
        <xdr:cNvPr id="33" name="Group 213"/>
        <xdr:cNvGrpSpPr>
          <a:grpSpLocks noChangeAspect="1"/>
        </xdr:cNvGrpSpPr>
      </xdr:nvGrpSpPr>
      <xdr:grpSpPr>
        <a:xfrm>
          <a:off x="3962400" y="8677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" name="Line 2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2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36</xdr:row>
      <xdr:rowOff>114300</xdr:rowOff>
    </xdr:from>
    <xdr:to>
      <xdr:col>18</xdr:col>
      <xdr:colOff>628650</xdr:colOff>
      <xdr:row>38</xdr:row>
      <xdr:rowOff>28575</xdr:rowOff>
    </xdr:to>
    <xdr:grpSp>
      <xdr:nvGrpSpPr>
        <xdr:cNvPr id="36" name="Group 219"/>
        <xdr:cNvGrpSpPr>
          <a:grpSpLocks noChangeAspect="1"/>
        </xdr:cNvGrpSpPr>
      </xdr:nvGrpSpPr>
      <xdr:grpSpPr>
        <a:xfrm>
          <a:off x="13773150" y="9363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29</xdr:row>
      <xdr:rowOff>114300</xdr:rowOff>
    </xdr:from>
    <xdr:to>
      <xdr:col>12</xdr:col>
      <xdr:colOff>352425</xdr:colOff>
      <xdr:row>30</xdr:row>
      <xdr:rowOff>9525</xdr:rowOff>
    </xdr:to>
    <xdr:sp>
      <xdr:nvSpPr>
        <xdr:cNvPr id="39" name="kreslení 16"/>
        <xdr:cNvSpPr>
          <a:spLocks/>
        </xdr:cNvSpPr>
      </xdr:nvSpPr>
      <xdr:spPr>
        <a:xfrm>
          <a:off x="8077200" y="7762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25</xdr:row>
      <xdr:rowOff>0</xdr:rowOff>
    </xdr:from>
    <xdr:to>
      <xdr:col>11</xdr:col>
      <xdr:colOff>0</xdr:colOff>
      <xdr:row>25</xdr:row>
      <xdr:rowOff>219075</xdr:rowOff>
    </xdr:to>
    <xdr:grpSp>
      <xdr:nvGrpSpPr>
        <xdr:cNvPr id="40" name="Group 240"/>
        <xdr:cNvGrpSpPr>
          <a:grpSpLocks/>
        </xdr:cNvGrpSpPr>
      </xdr:nvGrpSpPr>
      <xdr:grpSpPr>
        <a:xfrm>
          <a:off x="7124700" y="6734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1" name="Oval 2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2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2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26</xdr:row>
      <xdr:rowOff>9525</xdr:rowOff>
    </xdr:from>
    <xdr:to>
      <xdr:col>11</xdr:col>
      <xdr:colOff>0</xdr:colOff>
      <xdr:row>27</xdr:row>
      <xdr:rowOff>0</xdr:rowOff>
    </xdr:to>
    <xdr:grpSp>
      <xdr:nvGrpSpPr>
        <xdr:cNvPr id="45" name="Group 245"/>
        <xdr:cNvGrpSpPr>
          <a:grpSpLocks/>
        </xdr:cNvGrpSpPr>
      </xdr:nvGrpSpPr>
      <xdr:grpSpPr>
        <a:xfrm>
          <a:off x="7124700" y="6972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6" name="Oval 2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Line 2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2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2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304800</xdr:colOff>
      <xdr:row>29</xdr:row>
      <xdr:rowOff>47625</xdr:rowOff>
    </xdr:from>
    <xdr:to>
      <xdr:col>21</xdr:col>
      <xdr:colOff>657225</xdr:colOff>
      <xdr:row>29</xdr:row>
      <xdr:rowOff>171450</xdr:rowOff>
    </xdr:to>
    <xdr:sp>
      <xdr:nvSpPr>
        <xdr:cNvPr id="50" name="kreslení 12"/>
        <xdr:cNvSpPr>
          <a:spLocks/>
        </xdr:cNvSpPr>
      </xdr:nvSpPr>
      <xdr:spPr>
        <a:xfrm>
          <a:off x="16668750" y="769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76200</xdr:colOff>
      <xdr:row>37</xdr:row>
      <xdr:rowOff>38100</xdr:rowOff>
    </xdr:from>
    <xdr:to>
      <xdr:col>23</xdr:col>
      <xdr:colOff>428625</xdr:colOff>
      <xdr:row>37</xdr:row>
      <xdr:rowOff>161925</xdr:rowOff>
    </xdr:to>
    <xdr:sp>
      <xdr:nvSpPr>
        <xdr:cNvPr id="51" name="kreslení 417"/>
        <xdr:cNvSpPr>
          <a:spLocks/>
        </xdr:cNvSpPr>
      </xdr:nvSpPr>
      <xdr:spPr>
        <a:xfrm>
          <a:off x="18383250" y="9515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47625</xdr:colOff>
      <xdr:row>34</xdr:row>
      <xdr:rowOff>57150</xdr:rowOff>
    </xdr:from>
    <xdr:to>
      <xdr:col>32</xdr:col>
      <xdr:colOff>95250</xdr:colOff>
      <xdr:row>34</xdr:row>
      <xdr:rowOff>171450</xdr:rowOff>
    </xdr:to>
    <xdr:grpSp>
      <xdr:nvGrpSpPr>
        <xdr:cNvPr id="52" name="Group 261"/>
        <xdr:cNvGrpSpPr>
          <a:grpSpLocks noChangeAspect="1"/>
        </xdr:cNvGrpSpPr>
      </xdr:nvGrpSpPr>
      <xdr:grpSpPr>
        <a:xfrm>
          <a:off x="24298275" y="88487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26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6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6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6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6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352425</xdr:colOff>
      <xdr:row>32</xdr:row>
      <xdr:rowOff>57150</xdr:rowOff>
    </xdr:from>
    <xdr:to>
      <xdr:col>34</xdr:col>
      <xdr:colOff>923925</xdr:colOff>
      <xdr:row>32</xdr:row>
      <xdr:rowOff>171450</xdr:rowOff>
    </xdr:to>
    <xdr:grpSp>
      <xdr:nvGrpSpPr>
        <xdr:cNvPr id="58" name="Group 267"/>
        <xdr:cNvGrpSpPr>
          <a:grpSpLocks noChangeAspect="1"/>
        </xdr:cNvGrpSpPr>
      </xdr:nvGrpSpPr>
      <xdr:grpSpPr>
        <a:xfrm>
          <a:off x="26603325" y="8391525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59" name="Line 268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69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70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71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27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104775</xdr:colOff>
      <xdr:row>32</xdr:row>
      <xdr:rowOff>57150</xdr:rowOff>
    </xdr:from>
    <xdr:to>
      <xdr:col>1</xdr:col>
      <xdr:colOff>400050</xdr:colOff>
      <xdr:row>32</xdr:row>
      <xdr:rowOff>171450</xdr:rowOff>
    </xdr:to>
    <xdr:grpSp>
      <xdr:nvGrpSpPr>
        <xdr:cNvPr id="64" name="Group 287"/>
        <xdr:cNvGrpSpPr>
          <a:grpSpLocks noChangeAspect="1"/>
        </xdr:cNvGrpSpPr>
      </xdr:nvGrpSpPr>
      <xdr:grpSpPr>
        <a:xfrm>
          <a:off x="238125" y="8391525"/>
          <a:ext cx="295275" cy="114300"/>
          <a:chOff x="861" y="431"/>
          <a:chExt cx="27" cy="12"/>
        </a:xfrm>
        <a:solidFill>
          <a:srgbClr val="FFFFFF"/>
        </a:solidFill>
      </xdr:grpSpPr>
      <xdr:sp>
        <xdr:nvSpPr>
          <xdr:cNvPr id="65" name="Oval 288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89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290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291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292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114300</xdr:rowOff>
    </xdr:from>
    <xdr:to>
      <xdr:col>13</xdr:col>
      <xdr:colOff>419100</xdr:colOff>
      <xdr:row>35</xdr:row>
      <xdr:rowOff>28575</xdr:rowOff>
    </xdr:to>
    <xdr:grpSp>
      <xdr:nvGrpSpPr>
        <xdr:cNvPr id="70" name="Group 294"/>
        <xdr:cNvGrpSpPr>
          <a:grpSpLocks noChangeAspect="1"/>
        </xdr:cNvGrpSpPr>
      </xdr:nvGrpSpPr>
      <xdr:grpSpPr>
        <a:xfrm>
          <a:off x="9153525" y="8677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" name="Line 2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2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73" name="Group 297"/>
        <xdr:cNvGrpSpPr>
          <a:grpSpLocks noChangeAspect="1"/>
        </xdr:cNvGrpSpPr>
      </xdr:nvGrpSpPr>
      <xdr:grpSpPr>
        <a:xfrm>
          <a:off x="20650200" y="8324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219075</xdr:rowOff>
    </xdr:from>
    <xdr:to>
      <xdr:col>29</xdr:col>
      <xdr:colOff>419100</xdr:colOff>
      <xdr:row>33</xdr:row>
      <xdr:rowOff>114300</xdr:rowOff>
    </xdr:to>
    <xdr:grpSp>
      <xdr:nvGrpSpPr>
        <xdr:cNvPr id="76" name="Group 300"/>
        <xdr:cNvGrpSpPr>
          <a:grpSpLocks noChangeAspect="1"/>
        </xdr:cNvGrpSpPr>
      </xdr:nvGrpSpPr>
      <xdr:grpSpPr>
        <a:xfrm>
          <a:off x="22869525" y="8324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3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3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1"/>
      <c r="J1" s="11"/>
      <c r="K1" s="11"/>
      <c r="L1"/>
      <c r="M1"/>
      <c r="N1" s="28"/>
      <c r="O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  <c r="AJ1" s="11"/>
    </row>
    <row r="2" spans="2:38" s="2" customFormat="1" ht="36" customHeight="1" thickBot="1" thickTop="1">
      <c r="B2" s="34"/>
      <c r="C2" s="35"/>
      <c r="D2" s="35"/>
      <c r="E2" s="36" t="s">
        <v>23</v>
      </c>
      <c r="F2" s="35"/>
      <c r="G2" s="35"/>
      <c r="H2" s="37"/>
      <c r="I2" s="4"/>
      <c r="J2" s="4"/>
      <c r="L2" s="38"/>
      <c r="M2" s="38"/>
      <c r="N2" s="4"/>
      <c r="P2" s="39"/>
      <c r="Q2" s="4"/>
      <c r="R2" s="4"/>
      <c r="S2" s="4"/>
      <c r="T2" s="4"/>
      <c r="U2" s="4"/>
      <c r="V2" s="4"/>
      <c r="Y2" s="1"/>
      <c r="AA2" s="3"/>
      <c r="AD2" s="34"/>
      <c r="AE2" s="35"/>
      <c r="AF2" s="35"/>
      <c r="AG2" s="40" t="s">
        <v>19</v>
      </c>
      <c r="AH2" s="35"/>
      <c r="AI2" s="35"/>
      <c r="AJ2" s="37"/>
      <c r="AK2" s="4"/>
      <c r="AL2" s="4"/>
    </row>
    <row r="3" spans="2:36" s="41" customFormat="1" ht="36" customHeight="1" thickBot="1" thickTop="1">
      <c r="B3"/>
      <c r="C3"/>
      <c r="D3"/>
      <c r="E3"/>
      <c r="F3"/>
      <c r="G3"/>
      <c r="H3"/>
      <c r="I3" s="4"/>
      <c r="J3" s="42"/>
      <c r="K3" s="42"/>
      <c r="L3" s="42"/>
      <c r="M3" s="42"/>
      <c r="N3" s="42"/>
      <c r="O3" s="43" t="s">
        <v>63</v>
      </c>
      <c r="Q3"/>
      <c r="S3" s="44" t="s">
        <v>16</v>
      </c>
      <c r="T3" s="45"/>
      <c r="U3"/>
      <c r="W3" s="46" t="s">
        <v>18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5" customFormat="1" ht="25.5" customHeight="1" thickTop="1">
      <c r="B4" s="144"/>
      <c r="C4" s="145"/>
      <c r="D4" s="145"/>
      <c r="E4" s="145"/>
      <c r="F4" s="145"/>
      <c r="G4" s="145"/>
      <c r="H4" s="146"/>
      <c r="I4" s="4"/>
      <c r="J4" s="236" t="s">
        <v>24</v>
      </c>
      <c r="K4" s="232"/>
      <c r="L4" s="232"/>
      <c r="M4" s="232"/>
      <c r="N4" s="232"/>
      <c r="O4" s="232"/>
      <c r="P4" s="50"/>
      <c r="Q4" s="51"/>
      <c r="R4" s="51"/>
      <c r="S4" s="51"/>
      <c r="T4" s="51"/>
      <c r="U4" s="51"/>
      <c r="V4" s="52"/>
      <c r="W4" s="232" t="s">
        <v>24</v>
      </c>
      <c r="X4" s="232"/>
      <c r="Y4" s="232"/>
      <c r="Z4" s="232"/>
      <c r="AA4" s="232"/>
      <c r="AB4" s="233"/>
      <c r="AC4" s="42"/>
      <c r="AD4" s="47"/>
      <c r="AE4" s="48"/>
      <c r="AF4" s="48"/>
      <c r="AG4" s="48"/>
      <c r="AH4" s="48"/>
      <c r="AI4" s="48"/>
      <c r="AJ4" s="49"/>
    </row>
    <row r="5" spans="2:36" s="2" customFormat="1" ht="25.5" customHeight="1" thickBot="1">
      <c r="B5" s="147"/>
      <c r="C5" s="148"/>
      <c r="D5" s="148"/>
      <c r="E5" s="149"/>
      <c r="F5" s="148"/>
      <c r="G5" s="148"/>
      <c r="H5" s="150"/>
      <c r="I5" s="4"/>
      <c r="J5" s="237"/>
      <c r="K5" s="216"/>
      <c r="L5" s="215" t="s">
        <v>25</v>
      </c>
      <c r="M5" s="216"/>
      <c r="N5" s="238" t="s">
        <v>26</v>
      </c>
      <c r="O5" s="239"/>
      <c r="P5" s="55"/>
      <c r="Q5" s="3"/>
      <c r="R5" s="3"/>
      <c r="S5" s="156" t="s">
        <v>27</v>
      </c>
      <c r="T5" s="3"/>
      <c r="U5" s="3"/>
      <c r="V5" s="59"/>
      <c r="W5" s="240" t="s">
        <v>26</v>
      </c>
      <c r="X5" s="241"/>
      <c r="Y5" s="215" t="s">
        <v>28</v>
      </c>
      <c r="Z5" s="216"/>
      <c r="AA5" s="234" t="s">
        <v>29</v>
      </c>
      <c r="AB5" s="235"/>
      <c r="AC5" s="42"/>
      <c r="AD5" s="53"/>
      <c r="AE5" s="9"/>
      <c r="AF5" s="9"/>
      <c r="AG5" s="60" t="s">
        <v>17</v>
      </c>
      <c r="AH5" s="9"/>
      <c r="AI5" s="9"/>
      <c r="AJ5" s="54"/>
    </row>
    <row r="6" spans="2:36" s="2" customFormat="1" ht="25.5" customHeight="1" thickTop="1">
      <c r="B6" s="147"/>
      <c r="C6" s="148"/>
      <c r="D6" s="148"/>
      <c r="F6" s="148"/>
      <c r="G6" s="148"/>
      <c r="H6" s="150"/>
      <c r="I6" s="4"/>
      <c r="J6" s="225" t="s">
        <v>39</v>
      </c>
      <c r="K6" s="226"/>
      <c r="L6" s="226"/>
      <c r="M6" s="226"/>
      <c r="N6" s="226"/>
      <c r="O6" s="227"/>
      <c r="P6" s="55"/>
      <c r="Q6" s="58"/>
      <c r="R6" s="57"/>
      <c r="S6" s="202" t="s">
        <v>30</v>
      </c>
      <c r="T6" s="58"/>
      <c r="U6" s="57"/>
      <c r="V6" s="59"/>
      <c r="W6" s="226" t="s">
        <v>39</v>
      </c>
      <c r="X6" s="226"/>
      <c r="Y6" s="226"/>
      <c r="Z6" s="226"/>
      <c r="AA6" s="226"/>
      <c r="AB6" s="227"/>
      <c r="AC6" s="42"/>
      <c r="AD6" s="61"/>
      <c r="AE6" s="4"/>
      <c r="AF6" s="4"/>
      <c r="AG6" s="10"/>
      <c r="AH6" s="4"/>
      <c r="AI6" s="4"/>
      <c r="AJ6" s="63"/>
    </row>
    <row r="7" spans="2:36" s="2" customFormat="1" ht="21" customHeight="1">
      <c r="B7" s="147"/>
      <c r="C7" s="148"/>
      <c r="D7" s="148"/>
      <c r="F7" s="148"/>
      <c r="G7" s="148"/>
      <c r="H7" s="150"/>
      <c r="I7" s="4"/>
      <c r="J7" s="64"/>
      <c r="K7" s="157"/>
      <c r="L7" s="158"/>
      <c r="M7" s="159"/>
      <c r="N7" s="65"/>
      <c r="O7" s="66"/>
      <c r="P7" s="55"/>
      <c r="Q7" s="58"/>
      <c r="R7" s="160"/>
      <c r="S7" s="70" t="s">
        <v>64</v>
      </c>
      <c r="T7" s="58"/>
      <c r="U7" s="160"/>
      <c r="V7" s="59"/>
      <c r="W7" s="161"/>
      <c r="X7" s="162"/>
      <c r="Y7" s="163"/>
      <c r="Z7" s="164"/>
      <c r="AA7" s="4"/>
      <c r="AB7" s="69"/>
      <c r="AC7" s="42"/>
      <c r="AD7" s="61"/>
      <c r="AE7" s="6"/>
      <c r="AF7" s="6"/>
      <c r="AG7" s="7" t="s">
        <v>42</v>
      </c>
      <c r="AH7" s="6"/>
      <c r="AI7" s="6"/>
      <c r="AJ7" s="54"/>
    </row>
    <row r="8" spans="2:36" s="2" customFormat="1" ht="21" customHeight="1">
      <c r="B8" s="147"/>
      <c r="C8" s="148"/>
      <c r="D8" s="148"/>
      <c r="E8" s="62" t="s">
        <v>20</v>
      </c>
      <c r="F8" s="148"/>
      <c r="G8" s="148"/>
      <c r="H8" s="150"/>
      <c r="I8" s="4"/>
      <c r="J8" s="64"/>
      <c r="K8" s="141"/>
      <c r="L8" s="10"/>
      <c r="M8" s="142"/>
      <c r="N8" s="65"/>
      <c r="O8" s="66"/>
      <c r="P8" s="210"/>
      <c r="Q8" s="195"/>
      <c r="R8" s="195"/>
      <c r="S8" s="211" t="s">
        <v>31</v>
      </c>
      <c r="T8" s="195"/>
      <c r="U8" s="195"/>
      <c r="V8" s="212"/>
      <c r="W8" s="166"/>
      <c r="X8" s="167"/>
      <c r="Y8" s="3"/>
      <c r="Z8" s="68"/>
      <c r="AA8" s="4"/>
      <c r="AB8" s="69"/>
      <c r="AC8" s="42"/>
      <c r="AD8" s="61"/>
      <c r="AE8" s="6"/>
      <c r="AF8" s="6"/>
      <c r="AG8" s="70" t="s">
        <v>53</v>
      </c>
      <c r="AH8" s="6"/>
      <c r="AI8" s="6"/>
      <c r="AJ8" s="54"/>
    </row>
    <row r="9" spans="2:36" s="2" customFormat="1" ht="21" customHeight="1">
      <c r="B9" s="147"/>
      <c r="C9" s="148"/>
      <c r="D9" s="148"/>
      <c r="F9" s="148"/>
      <c r="G9" s="148"/>
      <c r="H9" s="150"/>
      <c r="I9" s="4"/>
      <c r="J9" s="64"/>
      <c r="K9" s="141"/>
      <c r="L9" s="10"/>
      <c r="M9" s="142"/>
      <c r="N9" s="65"/>
      <c r="O9" s="66"/>
      <c r="P9" s="171"/>
      <c r="Q9" s="79"/>
      <c r="R9" s="172"/>
      <c r="S9" s="177" t="s">
        <v>60</v>
      </c>
      <c r="T9" s="173"/>
      <c r="U9" s="79"/>
      <c r="V9" s="174"/>
      <c r="W9" s="166"/>
      <c r="X9" s="167"/>
      <c r="Y9" s="3"/>
      <c r="Z9" s="68"/>
      <c r="AA9" s="4"/>
      <c r="AB9" s="69"/>
      <c r="AC9" s="42"/>
      <c r="AD9" s="61"/>
      <c r="AE9" s="6"/>
      <c r="AF9" s="6"/>
      <c r="AG9" s="70" t="s">
        <v>54</v>
      </c>
      <c r="AH9" s="6"/>
      <c r="AI9" s="6"/>
      <c r="AJ9" s="71"/>
    </row>
    <row r="10" spans="2:36" s="2" customFormat="1" ht="21" customHeight="1">
      <c r="B10" s="147"/>
      <c r="C10" s="148"/>
      <c r="D10" s="148"/>
      <c r="E10" s="62" t="s">
        <v>55</v>
      </c>
      <c r="F10" s="148"/>
      <c r="G10" s="148"/>
      <c r="H10" s="150"/>
      <c r="I10" s="4"/>
      <c r="J10" s="64"/>
      <c r="K10" s="141"/>
      <c r="L10" s="10"/>
      <c r="M10" s="142"/>
      <c r="N10" s="228" t="s">
        <v>36</v>
      </c>
      <c r="O10" s="229"/>
      <c r="P10" s="55"/>
      <c r="Q10" s="79"/>
      <c r="R10" s="4"/>
      <c r="S10" s="180">
        <v>6.8</v>
      </c>
      <c r="T10" s="56"/>
      <c r="U10" s="79"/>
      <c r="V10" s="59"/>
      <c r="W10" s="230" t="s">
        <v>36</v>
      </c>
      <c r="X10" s="231"/>
      <c r="Y10" s="3"/>
      <c r="Z10" s="68"/>
      <c r="AA10" s="175">
        <v>5.863</v>
      </c>
      <c r="AB10" s="176" t="s">
        <v>74</v>
      </c>
      <c r="AC10" s="42"/>
      <c r="AD10" s="61"/>
      <c r="AE10" s="8"/>
      <c r="AF10" s="8"/>
      <c r="AG10" s="14" t="s">
        <v>43</v>
      </c>
      <c r="AH10" s="8"/>
      <c r="AI10" s="8"/>
      <c r="AJ10" s="71"/>
    </row>
    <row r="11" spans="2:36" s="2" customFormat="1" ht="21" customHeight="1">
      <c r="B11" s="147"/>
      <c r="C11" s="148"/>
      <c r="D11" s="148"/>
      <c r="E11" s="4"/>
      <c r="F11" s="148"/>
      <c r="G11" s="148"/>
      <c r="H11" s="150"/>
      <c r="I11" s="4"/>
      <c r="J11" s="64"/>
      <c r="K11" s="141"/>
      <c r="L11" s="168" t="s">
        <v>32</v>
      </c>
      <c r="M11" s="179">
        <v>6.833</v>
      </c>
      <c r="N11" s="228" t="s">
        <v>37</v>
      </c>
      <c r="O11" s="229"/>
      <c r="P11" s="67"/>
      <c r="Q11" s="4"/>
      <c r="R11" s="4"/>
      <c r="S11" s="208" t="s">
        <v>35</v>
      </c>
      <c r="T11" s="4"/>
      <c r="U11" s="4"/>
      <c r="V11" s="69"/>
      <c r="W11" s="230" t="s">
        <v>37</v>
      </c>
      <c r="X11" s="231"/>
      <c r="Y11" s="169">
        <v>6.447</v>
      </c>
      <c r="Z11" s="170" t="s">
        <v>33</v>
      </c>
      <c r="AA11" s="4"/>
      <c r="AB11" s="69"/>
      <c r="AC11" s="42"/>
      <c r="AD11" s="182"/>
      <c r="AE11" s="183"/>
      <c r="AF11" s="183"/>
      <c r="AG11" s="183"/>
      <c r="AH11" s="183"/>
      <c r="AI11" s="183"/>
      <c r="AJ11" s="184"/>
    </row>
    <row r="12" spans="2:36" s="4" customFormat="1" ht="21" customHeight="1">
      <c r="B12" s="147"/>
      <c r="C12" s="148"/>
      <c r="D12" s="151"/>
      <c r="E12" s="152"/>
      <c r="F12" s="148"/>
      <c r="G12" s="152"/>
      <c r="H12" s="150"/>
      <c r="J12" s="64"/>
      <c r="K12" s="141"/>
      <c r="L12" s="10"/>
      <c r="M12" s="142"/>
      <c r="N12" s="228" t="s">
        <v>38</v>
      </c>
      <c r="O12" s="229"/>
      <c r="P12" s="196"/>
      <c r="Q12" s="195"/>
      <c r="R12" s="195"/>
      <c r="S12" s="209" t="s">
        <v>62</v>
      </c>
      <c r="T12" s="195"/>
      <c r="U12" s="195"/>
      <c r="V12" s="197"/>
      <c r="W12" s="230" t="s">
        <v>38</v>
      </c>
      <c r="X12" s="231"/>
      <c r="Y12" s="3"/>
      <c r="Z12" s="68"/>
      <c r="AA12" s="178">
        <v>6.288</v>
      </c>
      <c r="AB12" s="143" t="s">
        <v>34</v>
      </c>
      <c r="AC12" s="42"/>
      <c r="AD12" s="61"/>
      <c r="AJ12" s="63"/>
    </row>
    <row r="13" spans="2:37" s="2" customFormat="1" ht="21" customHeight="1">
      <c r="B13" s="147"/>
      <c r="C13" s="148"/>
      <c r="D13" s="151"/>
      <c r="E13" s="152"/>
      <c r="F13" s="148"/>
      <c r="G13" s="152"/>
      <c r="H13" s="150"/>
      <c r="J13" s="67"/>
      <c r="K13" s="68"/>
      <c r="L13" s="10"/>
      <c r="M13" s="142"/>
      <c r="N13" s="65"/>
      <c r="O13" s="66"/>
      <c r="S13" s="165" t="s">
        <v>50</v>
      </c>
      <c r="W13" s="166"/>
      <c r="X13" s="167"/>
      <c r="Y13" s="3"/>
      <c r="Z13" s="68"/>
      <c r="AA13" s="4"/>
      <c r="AB13" s="69"/>
      <c r="AC13"/>
      <c r="AD13" s="61"/>
      <c r="AE13" s="14" t="s">
        <v>44</v>
      </c>
      <c r="AF13" s="4"/>
      <c r="AG13" s="185" t="s">
        <v>45</v>
      </c>
      <c r="AH13" s="8"/>
      <c r="AI13" s="186" t="s">
        <v>46</v>
      </c>
      <c r="AJ13" s="63"/>
      <c r="AK13"/>
    </row>
    <row r="14" spans="1:37" s="81" customFormat="1" ht="21" customHeight="1">
      <c r="A14" s="2"/>
      <c r="B14" s="147"/>
      <c r="C14" s="148"/>
      <c r="D14" s="151"/>
      <c r="E14" s="152"/>
      <c r="F14" s="148"/>
      <c r="G14" s="152"/>
      <c r="H14" s="150"/>
      <c r="I14" s="2"/>
      <c r="J14" s="67"/>
      <c r="K14" s="68"/>
      <c r="L14" s="10"/>
      <c r="M14" s="142"/>
      <c r="N14" s="65"/>
      <c r="O14" s="66"/>
      <c r="P14" s="55"/>
      <c r="Q14" s="4"/>
      <c r="R14" s="189" t="s">
        <v>45</v>
      </c>
      <c r="S14" s="188"/>
      <c r="T14" s="186" t="s">
        <v>46</v>
      </c>
      <c r="U14" s="4"/>
      <c r="V14" s="59"/>
      <c r="W14" s="166"/>
      <c r="X14" s="167"/>
      <c r="Y14" s="3"/>
      <c r="Z14" s="68"/>
      <c r="AA14" s="4"/>
      <c r="AB14" s="69"/>
      <c r="AC14"/>
      <c r="AD14" s="61"/>
      <c r="AE14" s="14" t="s">
        <v>47</v>
      </c>
      <c r="AF14" s="4"/>
      <c r="AG14" s="185" t="s">
        <v>48</v>
      </c>
      <c r="AH14" s="8"/>
      <c r="AI14" s="186"/>
      <c r="AJ14" s="63"/>
      <c r="AK14"/>
    </row>
    <row r="15" spans="1:37" s="81" customFormat="1" ht="21" customHeight="1" thickBot="1">
      <c r="A15" s="2"/>
      <c r="B15" s="153"/>
      <c r="C15" s="154"/>
      <c r="D15" s="154"/>
      <c r="E15" s="154"/>
      <c r="F15" s="154"/>
      <c r="G15" s="154"/>
      <c r="H15" s="155"/>
      <c r="I15" s="2"/>
      <c r="J15" s="75"/>
      <c r="K15" s="78"/>
      <c r="L15" s="76"/>
      <c r="M15" s="78"/>
      <c r="N15" s="76"/>
      <c r="O15" s="77"/>
      <c r="P15" s="190"/>
      <c r="Q15" s="76"/>
      <c r="R15" s="193" t="s">
        <v>48</v>
      </c>
      <c r="S15" s="191"/>
      <c r="T15" s="194"/>
      <c r="U15" s="76"/>
      <c r="V15" s="192"/>
      <c r="W15" s="75"/>
      <c r="X15" s="78"/>
      <c r="Y15" s="76"/>
      <c r="Z15" s="78"/>
      <c r="AA15" s="76"/>
      <c r="AB15" s="77"/>
      <c r="AC15"/>
      <c r="AD15" s="72"/>
      <c r="AE15" s="73"/>
      <c r="AF15" s="73"/>
      <c r="AG15" s="73"/>
      <c r="AH15" s="73"/>
      <c r="AI15" s="73"/>
      <c r="AJ15" s="74"/>
      <c r="AK15"/>
    </row>
    <row r="16" spans="1:37" s="81" customFormat="1" ht="18" customHeight="1" thickTop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1" customFormat="1" ht="18" customHeight="1">
      <c r="A17" s="2"/>
      <c r="I17" s="2"/>
      <c r="J17" s="79"/>
      <c r="K17" s="79"/>
      <c r="L17" s="79"/>
      <c r="M17" s="79"/>
      <c r="N17" s="79"/>
      <c r="O17" s="79"/>
      <c r="P17" s="79"/>
      <c r="Q17" s="79"/>
      <c r="R17" s="79"/>
      <c r="S17" s="207" t="s">
        <v>61</v>
      </c>
      <c r="T17" s="79"/>
      <c r="U17" s="79"/>
      <c r="V17" s="79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81" customFormat="1" ht="18" customHeight="1">
      <c r="A18" s="2"/>
      <c r="I18" s="2"/>
      <c r="O18" s="79"/>
      <c r="P18" s="79"/>
      <c r="Q18" s="79"/>
      <c r="R18" s="79"/>
      <c r="T18" s="79"/>
      <c r="U18" s="79"/>
      <c r="V18" s="79"/>
      <c r="AC18"/>
      <c r="AD18"/>
      <c r="AE18"/>
      <c r="AF18"/>
      <c r="AG18"/>
      <c r="AH18"/>
      <c r="AI18"/>
      <c r="AJ18"/>
      <c r="AK18"/>
    </row>
    <row r="19" spans="1:37" s="8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O19" s="79"/>
      <c r="P19" s="79"/>
      <c r="Q19" s="79"/>
      <c r="R19" s="79"/>
      <c r="T19" s="79"/>
      <c r="U19" s="79"/>
      <c r="V19" s="79"/>
      <c r="AC19"/>
      <c r="AD19"/>
      <c r="AE19"/>
      <c r="AF19"/>
      <c r="AG19"/>
      <c r="AH19"/>
      <c r="AI19"/>
      <c r="AJ19"/>
      <c r="AK19"/>
    </row>
    <row r="20" s="81" customFormat="1" ht="18" customHeight="1">
      <c r="S20" s="25" t="s">
        <v>0</v>
      </c>
    </row>
    <row r="21" spans="18:36" s="81" customFormat="1" ht="18" customHeight="1">
      <c r="R21" s="83"/>
      <c r="S21" s="13" t="s">
        <v>1</v>
      </c>
      <c r="AD21" s="79"/>
      <c r="AJ21" s="79"/>
    </row>
    <row r="22" s="81" customFormat="1" ht="18" customHeight="1"/>
    <row r="23" spans="6:37" s="81" customFormat="1" ht="18" customHeight="1">
      <c r="F23" s="11"/>
      <c r="I23" s="11"/>
      <c r="AC23" s="79"/>
      <c r="AD23" s="79"/>
      <c r="AJ23" s="79"/>
      <c r="AK23" s="79"/>
    </row>
    <row r="24" s="81" customFormat="1" ht="18" customHeight="1"/>
    <row r="25" spans="10:12" s="81" customFormat="1" ht="18" customHeight="1">
      <c r="J25" s="11"/>
      <c r="K25" s="11"/>
      <c r="L25" s="11"/>
    </row>
    <row r="26" spans="7:13" s="81" customFormat="1" ht="18" customHeight="1">
      <c r="G26" s="11"/>
      <c r="H26" s="11"/>
      <c r="I26" s="11"/>
      <c r="L26" s="200" t="s">
        <v>52</v>
      </c>
      <c r="M26" s="201" t="s">
        <v>56</v>
      </c>
    </row>
    <row r="27" spans="5:21" s="81" customFormat="1" ht="18" customHeight="1">
      <c r="E27"/>
      <c r="F27" s="199"/>
      <c r="J27" s="11"/>
      <c r="L27" s="200" t="s">
        <v>51</v>
      </c>
      <c r="M27" s="201" t="s">
        <v>58</v>
      </c>
      <c r="P27" s="11"/>
      <c r="R27" s="83"/>
      <c r="S27" s="11"/>
      <c r="T27" s="11"/>
      <c r="U27" s="11"/>
    </row>
    <row r="28" spans="5:17" s="81" customFormat="1" ht="18" customHeight="1">
      <c r="E28" s="11"/>
      <c r="F28"/>
      <c r="J28" s="11"/>
      <c r="K28" s="11"/>
      <c r="L28" s="11"/>
      <c r="Q28" s="11"/>
    </row>
    <row r="29" spans="5:36" s="81" customFormat="1" ht="18" customHeight="1">
      <c r="E29"/>
      <c r="F29"/>
      <c r="I29" s="11"/>
      <c r="J29" s="11"/>
      <c r="K29" s="11"/>
      <c r="M29" s="206" t="s">
        <v>2</v>
      </c>
      <c r="V29" s="84" t="s">
        <v>21</v>
      </c>
      <c r="AB29" s="11"/>
      <c r="AI29"/>
      <c r="AJ29" s="11"/>
    </row>
    <row r="30" spans="2:37" s="81" customFormat="1" ht="18" customHeight="1">
      <c r="B30" s="79"/>
      <c r="H30" s="11"/>
      <c r="I30" s="11"/>
      <c r="J30" s="11"/>
      <c r="Q30" s="11"/>
      <c r="R30" s="11"/>
      <c r="T30" s="11"/>
      <c r="U30" s="11"/>
      <c r="X30" s="11"/>
      <c r="Y30" s="83"/>
      <c r="AE30" s="83"/>
      <c r="AF30" s="11"/>
      <c r="AI30"/>
      <c r="AJ30" s="11"/>
      <c r="AK30" s="79"/>
    </row>
    <row r="31" spans="2:37" s="81" customFormat="1" ht="18" customHeight="1">
      <c r="B31" s="11"/>
      <c r="D31" s="11"/>
      <c r="E31" s="11"/>
      <c r="F31" s="11"/>
      <c r="G31" s="11"/>
      <c r="L31" s="11"/>
      <c r="M31" s="11"/>
      <c r="N31" s="11"/>
      <c r="R31" s="83"/>
      <c r="T31" s="11"/>
      <c r="U31" s="11"/>
      <c r="V31" s="11"/>
      <c r="W31" s="11"/>
      <c r="X31" s="11"/>
      <c r="Z31" s="11"/>
      <c r="AD31" s="11"/>
      <c r="AF31" s="83"/>
      <c r="AI31"/>
      <c r="AJ31" s="79"/>
      <c r="AK31" s="79"/>
    </row>
    <row r="32" spans="2:37" s="81" customFormat="1" ht="18" customHeight="1">
      <c r="B32" s="204" t="s">
        <v>32</v>
      </c>
      <c r="D32" s="12"/>
      <c r="E32" s="11"/>
      <c r="F32" s="11"/>
      <c r="G32" s="79"/>
      <c r="I32" s="11"/>
      <c r="J32" s="11"/>
      <c r="L32" s="11"/>
      <c r="M32" s="11"/>
      <c r="N32" s="11"/>
      <c r="O32" s="83"/>
      <c r="R32" s="83"/>
      <c r="S32" s="83"/>
      <c r="T32" s="11"/>
      <c r="W32" s="11"/>
      <c r="Y32" s="11"/>
      <c r="Z32" s="11"/>
      <c r="AC32" s="85"/>
      <c r="AG32" s="11"/>
      <c r="AH32" s="11"/>
      <c r="AI32" s="205" t="s">
        <v>34</v>
      </c>
      <c r="AK32" s="79"/>
    </row>
    <row r="33" spans="4:37" s="81" customFormat="1" ht="18" customHeight="1">
      <c r="D33" s="12"/>
      <c r="L33" s="11"/>
      <c r="M33" s="83"/>
      <c r="N33" s="86"/>
      <c r="R33" s="83"/>
      <c r="S33" s="11"/>
      <c r="U33" s="11"/>
      <c r="AA33" s="30">
        <v>4</v>
      </c>
      <c r="AB33" s="11"/>
      <c r="AD33" s="30">
        <v>5</v>
      </c>
      <c r="AH33" s="11"/>
      <c r="AI33" s="11"/>
      <c r="AJ33" s="79"/>
      <c r="AK33" s="79"/>
    </row>
    <row r="34" spans="2:37" s="81" customFormat="1" ht="18" customHeight="1">
      <c r="B34"/>
      <c r="E34" s="11"/>
      <c r="F34" s="11"/>
      <c r="G34" s="11"/>
      <c r="I34" s="11"/>
      <c r="K34" s="11"/>
      <c r="L34" s="11"/>
      <c r="N34" s="11"/>
      <c r="O34" s="11"/>
      <c r="P34" s="11"/>
      <c r="T34" s="12"/>
      <c r="U34" s="11"/>
      <c r="V34" s="11"/>
      <c r="W34" s="11"/>
      <c r="X34" s="11"/>
      <c r="AA34" s="11"/>
      <c r="AB34" s="11"/>
      <c r="AD34" s="11"/>
      <c r="AE34" s="11"/>
      <c r="AH34"/>
      <c r="AI34" s="11"/>
      <c r="AJ34" s="11"/>
      <c r="AK34" s="79"/>
    </row>
    <row r="35" spans="2:37" s="81" customFormat="1" ht="18" customHeight="1">
      <c r="B35" s="79"/>
      <c r="D35" s="11"/>
      <c r="E35" s="83"/>
      <c r="G35" s="30">
        <v>1</v>
      </c>
      <c r="K35" s="83"/>
      <c r="L35" s="83"/>
      <c r="N35" s="30">
        <v>2</v>
      </c>
      <c r="S35" s="11"/>
      <c r="X35" s="11"/>
      <c r="Y35" s="11"/>
      <c r="AA35" s="11"/>
      <c r="AD35" s="83"/>
      <c r="AH35" s="12"/>
      <c r="AI35" s="11"/>
      <c r="AK35" s="79"/>
    </row>
    <row r="36" spans="2:37" s="81" customFormat="1" ht="18" customHeight="1">
      <c r="B36" s="79"/>
      <c r="D36" s="11"/>
      <c r="H36" s="11"/>
      <c r="I36" s="11"/>
      <c r="J36" s="11"/>
      <c r="K36" s="83"/>
      <c r="L36" s="11"/>
      <c r="N36" s="11"/>
      <c r="Q36" s="11"/>
      <c r="R36" s="11"/>
      <c r="S36" s="11"/>
      <c r="W36" s="11"/>
      <c r="X36" s="11"/>
      <c r="Y36" s="11"/>
      <c r="Z36" s="11"/>
      <c r="AA36" s="11"/>
      <c r="AB36" s="11"/>
      <c r="AC36" s="11"/>
      <c r="AF36" s="198" t="s">
        <v>33</v>
      </c>
      <c r="AH36" s="11"/>
      <c r="AI36" s="11"/>
      <c r="AJ36" s="79"/>
      <c r="AK36" s="79"/>
    </row>
    <row r="37" spans="2:37" s="81" customFormat="1" ht="18" customHeight="1">
      <c r="B37"/>
      <c r="D37"/>
      <c r="E37" s="79"/>
      <c r="F37"/>
      <c r="H37" s="11"/>
      <c r="I37" s="11"/>
      <c r="J37" s="11"/>
      <c r="L37" s="83"/>
      <c r="N37" s="11"/>
      <c r="O37" s="11"/>
      <c r="P37" s="11"/>
      <c r="Q37" s="11"/>
      <c r="R37" s="12"/>
      <c r="S37" s="11"/>
      <c r="T37" s="11"/>
      <c r="W37" s="11"/>
      <c r="X37" s="11"/>
      <c r="Y37" s="11"/>
      <c r="Z37" s="11"/>
      <c r="AA37" s="11"/>
      <c r="AB37" s="83"/>
      <c r="AC37" s="11"/>
      <c r="AD37"/>
      <c r="AE37" s="79"/>
      <c r="AH37" s="11"/>
      <c r="AI37" s="11"/>
      <c r="AJ37" s="11"/>
      <c r="AK37" s="79"/>
    </row>
    <row r="38" spans="2:37" s="81" customFormat="1" ht="18" customHeight="1">
      <c r="B38" s="203">
        <v>6.833</v>
      </c>
      <c r="F38"/>
      <c r="G38" s="11"/>
      <c r="L38" s="11"/>
      <c r="N38" s="11"/>
      <c r="P38" s="11"/>
      <c r="S38" s="140">
        <v>3</v>
      </c>
      <c r="AB38" s="83"/>
      <c r="AD38" s="83"/>
      <c r="AE38" s="83"/>
      <c r="AF38" s="84"/>
      <c r="AH38" s="11"/>
      <c r="AI38" s="11"/>
      <c r="AK38" s="79"/>
    </row>
    <row r="39" spans="2:37" s="81" customFormat="1" ht="18" customHeight="1">
      <c r="B39" s="80"/>
      <c r="J39" s="11"/>
      <c r="K39" s="11"/>
      <c r="M39" s="11"/>
      <c r="P39" s="83"/>
      <c r="Q39" s="83"/>
      <c r="V39" s="11"/>
      <c r="W39" s="11"/>
      <c r="X39" s="213" t="s">
        <v>49</v>
      </c>
      <c r="AC39" s="11"/>
      <c r="AE39" s="83"/>
      <c r="AF39" s="83"/>
      <c r="AH39" s="83"/>
      <c r="AI39" s="11"/>
      <c r="AJ39" s="83"/>
      <c r="AK39" s="79"/>
    </row>
    <row r="40" spans="2:37" s="81" customFormat="1" ht="18" customHeight="1">
      <c r="B40" s="79"/>
      <c r="C40" s="82"/>
      <c r="P40" s="11"/>
      <c r="Q40" s="11"/>
      <c r="S40" s="12"/>
      <c r="T40" s="80"/>
      <c r="U40" s="83"/>
      <c r="V40" s="11"/>
      <c r="X40" s="11"/>
      <c r="Y40" s="11"/>
      <c r="Z40" s="11"/>
      <c r="AD40" s="83"/>
      <c r="AE40" s="87"/>
      <c r="AF40" s="83"/>
      <c r="AH40" s="83"/>
      <c r="AI40" s="11"/>
      <c r="AJ40" s="83"/>
      <c r="AK40" s="79"/>
    </row>
    <row r="41" spans="2:37" s="81" customFormat="1" ht="18" customHeight="1">
      <c r="B41" s="79"/>
      <c r="C41" s="82"/>
      <c r="F41" s="83"/>
      <c r="H41" s="83"/>
      <c r="L41" s="83"/>
      <c r="M41" s="83"/>
      <c r="N41" s="11"/>
      <c r="O41" s="11"/>
      <c r="P41" s="83"/>
      <c r="S41" s="83"/>
      <c r="T41" s="83"/>
      <c r="U41" s="83"/>
      <c r="V41" s="83"/>
      <c r="W41" s="83"/>
      <c r="X41" s="11"/>
      <c r="AB41" s="86"/>
      <c r="AD41" s="83"/>
      <c r="AE41" s="83"/>
      <c r="AF41" s="83"/>
      <c r="AH41" s="83"/>
      <c r="AI41" s="11"/>
      <c r="AJ41" s="88"/>
      <c r="AK41" s="79"/>
    </row>
    <row r="42" s="81" customFormat="1" ht="18" customHeight="1"/>
    <row r="43" s="81" customFormat="1" ht="18" customHeight="1"/>
    <row r="44" s="81" customFormat="1" ht="18" customHeight="1"/>
    <row r="45" s="81" customFormat="1" ht="18" customHeight="1"/>
    <row r="46" s="81" customFormat="1" ht="18" customHeight="1">
      <c r="S46" s="181" t="s">
        <v>40</v>
      </c>
    </row>
    <row r="47" s="81" customFormat="1" ht="18" customHeight="1">
      <c r="S47" s="13" t="s">
        <v>41</v>
      </c>
    </row>
    <row r="48" spans="2:37" s="81" customFormat="1" ht="18" customHeight="1">
      <c r="B48" s="79"/>
      <c r="C48" s="79"/>
      <c r="D48" s="79"/>
      <c r="E48" s="79"/>
      <c r="Q48" s="83"/>
      <c r="R48" s="83"/>
      <c r="U48" s="83"/>
      <c r="V48" s="83"/>
      <c r="W48" s="86"/>
      <c r="X48" s="86"/>
      <c r="Y48" s="83"/>
      <c r="Z48" s="86"/>
      <c r="AA48" s="86"/>
      <c r="AB48" s="83"/>
      <c r="AD48" s="83"/>
      <c r="AE48" s="83"/>
      <c r="AF48" s="83"/>
      <c r="AG48" s="80"/>
      <c r="AH48" s="79"/>
      <c r="AI48" s="79"/>
      <c r="AJ48" s="79"/>
      <c r="AK48" s="79"/>
    </row>
    <row r="49" spans="2:37" s="81" customFormat="1" ht="18" customHeight="1" thickBot="1">
      <c r="B49" s="79"/>
      <c r="M49" s="86"/>
      <c r="N49" s="86"/>
      <c r="O49" s="89"/>
      <c r="P49" s="89"/>
      <c r="Q49" s="89"/>
      <c r="R49" s="89"/>
      <c r="S49" s="79"/>
      <c r="T49" s="79"/>
      <c r="U49" s="79"/>
      <c r="V49" s="79"/>
      <c r="W49" s="79"/>
      <c r="X49" s="79"/>
      <c r="Y49" s="79"/>
      <c r="Z49" s="86"/>
      <c r="AA49" s="86"/>
      <c r="AB49" s="86"/>
      <c r="AC49" s="86"/>
      <c r="AD49" s="86"/>
      <c r="AJ49" s="79"/>
      <c r="AK49" s="79"/>
    </row>
    <row r="50" spans="2:36" s="91" customFormat="1" ht="36" customHeight="1">
      <c r="B50" s="217" t="s">
        <v>65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9"/>
      <c r="O50" s="222" t="s">
        <v>3</v>
      </c>
      <c r="P50" s="223"/>
      <c r="Q50" s="223"/>
      <c r="R50" s="224"/>
      <c r="S50" s="90"/>
      <c r="T50" s="222" t="s">
        <v>4</v>
      </c>
      <c r="U50" s="223"/>
      <c r="V50" s="223"/>
      <c r="W50" s="224"/>
      <c r="X50" s="220" t="s">
        <v>65</v>
      </c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21"/>
    </row>
    <row r="51" spans="2:36" s="89" customFormat="1" ht="24.75" customHeight="1" thickBot="1">
      <c r="B51" s="15" t="s">
        <v>5</v>
      </c>
      <c r="C51" s="16" t="s">
        <v>6</v>
      </c>
      <c r="D51" s="16" t="s">
        <v>7</v>
      </c>
      <c r="E51" s="16" t="s">
        <v>8</v>
      </c>
      <c r="F51" s="16" t="s">
        <v>72</v>
      </c>
      <c r="G51" s="92"/>
      <c r="H51" s="93"/>
      <c r="I51" s="93"/>
      <c r="J51" s="32" t="s">
        <v>9</v>
      </c>
      <c r="K51" s="93"/>
      <c r="L51" s="93"/>
      <c r="M51" s="93"/>
      <c r="N51" s="93"/>
      <c r="O51" s="94" t="s">
        <v>5</v>
      </c>
      <c r="P51" s="17" t="s">
        <v>10</v>
      </c>
      <c r="Q51" s="17" t="s">
        <v>11</v>
      </c>
      <c r="R51" s="95" t="s">
        <v>12</v>
      </c>
      <c r="S51" s="96" t="s">
        <v>13</v>
      </c>
      <c r="T51" s="94" t="s">
        <v>5</v>
      </c>
      <c r="U51" s="17" t="s">
        <v>10</v>
      </c>
      <c r="V51" s="17" t="s">
        <v>11</v>
      </c>
      <c r="W51" s="97" t="s">
        <v>12</v>
      </c>
      <c r="X51" s="15" t="s">
        <v>5</v>
      </c>
      <c r="Y51" s="16" t="s">
        <v>6</v>
      </c>
      <c r="Z51" s="16" t="s">
        <v>7</v>
      </c>
      <c r="AA51" s="16" t="s">
        <v>8</v>
      </c>
      <c r="AB51" s="16" t="s">
        <v>72</v>
      </c>
      <c r="AC51" s="92"/>
      <c r="AD51" s="93"/>
      <c r="AE51" s="93"/>
      <c r="AF51" s="32" t="s">
        <v>9</v>
      </c>
      <c r="AG51" s="93"/>
      <c r="AH51" s="93"/>
      <c r="AI51" s="93"/>
      <c r="AJ51" s="98"/>
    </row>
    <row r="52" spans="2:36" s="113" customFormat="1" ht="24.75" customHeight="1" thickTop="1">
      <c r="B52" s="22"/>
      <c r="C52" s="23"/>
      <c r="D52" s="99"/>
      <c r="E52" s="100"/>
      <c r="F52" s="18"/>
      <c r="G52" s="101"/>
      <c r="H52" s="102"/>
      <c r="I52" s="103"/>
      <c r="J52" s="102"/>
      <c r="K52" s="102"/>
      <c r="L52" s="102"/>
      <c r="M52" s="102"/>
      <c r="N52" s="104"/>
      <c r="O52" s="105"/>
      <c r="P52" s="106"/>
      <c r="Q52" s="106"/>
      <c r="R52" s="107"/>
      <c r="S52" s="108"/>
      <c r="T52" s="105"/>
      <c r="U52" s="109"/>
      <c r="V52" s="109"/>
      <c r="W52" s="110"/>
      <c r="X52" s="22"/>
      <c r="Y52" s="29"/>
      <c r="Z52" s="111"/>
      <c r="AA52" s="29"/>
      <c r="AB52" s="18"/>
      <c r="AC52" s="112"/>
      <c r="AD52" s="102"/>
      <c r="AE52" s="102"/>
      <c r="AF52" s="9"/>
      <c r="AG52" s="9"/>
      <c r="AH52" s="102"/>
      <c r="AI52" s="102"/>
      <c r="AJ52" s="104"/>
    </row>
    <row r="53" spans="2:36" s="113" customFormat="1" ht="24.75" customHeight="1">
      <c r="B53" s="20">
        <v>1</v>
      </c>
      <c r="C53" s="21">
        <v>6.774</v>
      </c>
      <c r="D53" s="114">
        <v>-53</v>
      </c>
      <c r="E53" s="115">
        <f>C53+(D53/1000)</f>
        <v>6.721</v>
      </c>
      <c r="F53" s="18" t="s">
        <v>14</v>
      </c>
      <c r="G53" s="126" t="s">
        <v>66</v>
      </c>
      <c r="H53" s="102"/>
      <c r="I53" s="103"/>
      <c r="J53" s="102"/>
      <c r="K53" s="102"/>
      <c r="L53" s="102"/>
      <c r="M53" s="102"/>
      <c r="N53" s="116"/>
      <c r="O53" s="105"/>
      <c r="P53" s="106"/>
      <c r="Q53" s="106"/>
      <c r="R53" s="107"/>
      <c r="S53" s="123"/>
      <c r="T53" s="105"/>
      <c r="U53" s="109"/>
      <c r="V53" s="109"/>
      <c r="W53" s="110"/>
      <c r="X53" s="31" t="s">
        <v>21</v>
      </c>
      <c r="Y53" s="19">
        <v>6.58</v>
      </c>
      <c r="Z53" s="124"/>
      <c r="AA53" s="115"/>
      <c r="AB53" s="18" t="s">
        <v>14</v>
      </c>
      <c r="AC53" s="126" t="s">
        <v>68</v>
      </c>
      <c r="AD53" s="102"/>
      <c r="AE53" s="102"/>
      <c r="AF53" s="102"/>
      <c r="AG53" s="9"/>
      <c r="AH53" s="9"/>
      <c r="AI53" s="102"/>
      <c r="AJ53" s="104"/>
    </row>
    <row r="54" spans="2:36" s="113" customFormat="1" ht="24.75" customHeight="1">
      <c r="B54" s="22"/>
      <c r="C54" s="23"/>
      <c r="D54" s="99"/>
      <c r="E54" s="100"/>
      <c r="F54" s="18"/>
      <c r="G54" s="101"/>
      <c r="H54" s="102"/>
      <c r="I54" s="103"/>
      <c r="J54" s="102"/>
      <c r="K54" s="102"/>
      <c r="L54" s="102"/>
      <c r="M54" s="102"/>
      <c r="N54" s="116"/>
      <c r="O54" s="105"/>
      <c r="P54" s="106"/>
      <c r="Q54" s="106"/>
      <c r="R54" s="107"/>
      <c r="S54" s="117" t="s">
        <v>22</v>
      </c>
      <c r="T54" s="105"/>
      <c r="U54" s="109"/>
      <c r="V54" s="109"/>
      <c r="W54" s="110"/>
      <c r="X54" s="22"/>
      <c r="Y54" s="23"/>
      <c r="Z54" s="99"/>
      <c r="AA54" s="100"/>
      <c r="AB54" s="18"/>
      <c r="AC54" s="101"/>
      <c r="AD54" s="102"/>
      <c r="AE54" s="102"/>
      <c r="AF54" s="102"/>
      <c r="AG54" s="9"/>
      <c r="AH54" s="9"/>
      <c r="AI54" s="102"/>
      <c r="AJ54" s="104"/>
    </row>
    <row r="55" spans="2:36" s="113" customFormat="1" ht="24.75" customHeight="1">
      <c r="B55" s="20">
        <v>2</v>
      </c>
      <c r="C55" s="21">
        <v>6.696</v>
      </c>
      <c r="D55" s="114">
        <v>-58</v>
      </c>
      <c r="E55" s="115">
        <f>C55+(D55/1000)</f>
        <v>6.638</v>
      </c>
      <c r="F55" s="18" t="s">
        <v>14</v>
      </c>
      <c r="G55" s="126" t="s">
        <v>59</v>
      </c>
      <c r="H55" s="102"/>
      <c r="I55" s="103"/>
      <c r="J55" s="102"/>
      <c r="K55" s="102"/>
      <c r="L55" s="102"/>
      <c r="M55" s="102"/>
      <c r="N55" s="116"/>
      <c r="O55" s="105"/>
      <c r="P55" s="106"/>
      <c r="Q55" s="106"/>
      <c r="R55" s="107"/>
      <c r="S55" s="121" t="s">
        <v>15</v>
      </c>
      <c r="T55" s="105"/>
      <c r="U55" s="109"/>
      <c r="V55" s="109"/>
      <c r="W55" s="110"/>
      <c r="X55" s="31" t="s">
        <v>49</v>
      </c>
      <c r="Y55" s="19">
        <v>6.552</v>
      </c>
      <c r="Z55" s="124"/>
      <c r="AA55" s="115"/>
      <c r="AB55" s="18" t="s">
        <v>14</v>
      </c>
      <c r="AC55" s="126" t="s">
        <v>69</v>
      </c>
      <c r="AD55" s="102"/>
      <c r="AE55" s="102"/>
      <c r="AF55" s="102"/>
      <c r="AG55" s="9"/>
      <c r="AH55" s="9"/>
      <c r="AI55" s="102"/>
      <c r="AJ55" s="104"/>
    </row>
    <row r="56" spans="2:36" s="113" customFormat="1" ht="24.75" customHeight="1">
      <c r="B56" s="22"/>
      <c r="C56" s="23"/>
      <c r="D56" s="99"/>
      <c r="E56" s="100"/>
      <c r="F56" s="18"/>
      <c r="G56" s="101"/>
      <c r="H56" s="102"/>
      <c r="I56" s="103"/>
      <c r="J56" s="102"/>
      <c r="K56" s="102"/>
      <c r="L56" s="102"/>
      <c r="M56" s="102"/>
      <c r="N56" s="116"/>
      <c r="O56" s="120">
        <v>1</v>
      </c>
      <c r="P56" s="187">
        <v>6.833</v>
      </c>
      <c r="Q56" s="187">
        <v>6.447</v>
      </c>
      <c r="R56" s="119">
        <f>(P56-Q56)*1000</f>
        <v>386.0000000000001</v>
      </c>
      <c r="S56" s="123"/>
      <c r="T56" s="118">
        <v>1</v>
      </c>
      <c r="U56" s="187">
        <v>6.817</v>
      </c>
      <c r="V56" s="187">
        <v>6.776</v>
      </c>
      <c r="W56" s="214">
        <f>(U56-V56)*1000</f>
        <v>41.00000000000037</v>
      </c>
      <c r="X56" s="22"/>
      <c r="Y56" s="23"/>
      <c r="Z56" s="18"/>
      <c r="AA56" s="23"/>
      <c r="AB56" s="18"/>
      <c r="AC56" s="112"/>
      <c r="AD56" s="102"/>
      <c r="AE56" s="102"/>
      <c r="AF56" s="102"/>
      <c r="AG56" s="9"/>
      <c r="AH56" s="9"/>
      <c r="AI56" s="102"/>
      <c r="AJ56" s="104"/>
    </row>
    <row r="57" spans="2:36" s="113" customFormat="1" ht="24.75" customHeight="1">
      <c r="B57" s="31">
        <v>3</v>
      </c>
      <c r="C57" s="19">
        <v>6.623</v>
      </c>
      <c r="D57" s="124">
        <v>58</v>
      </c>
      <c r="E57" s="115">
        <f>C57+(D57/1000)</f>
        <v>6.681</v>
      </c>
      <c r="F57" s="18" t="s">
        <v>14</v>
      </c>
      <c r="G57" s="126" t="s">
        <v>67</v>
      </c>
      <c r="H57" s="102"/>
      <c r="I57" s="103"/>
      <c r="J57" s="102"/>
      <c r="K57" s="102"/>
      <c r="L57" s="102"/>
      <c r="M57" s="102"/>
      <c r="N57" s="116"/>
      <c r="O57" s="105"/>
      <c r="P57" s="106"/>
      <c r="Q57" s="106"/>
      <c r="R57" s="122"/>
      <c r="S57" s="125" t="s">
        <v>73</v>
      </c>
      <c r="T57" s="105"/>
      <c r="U57" s="109"/>
      <c r="V57" s="109"/>
      <c r="W57" s="110"/>
      <c r="X57" s="20">
        <v>4</v>
      </c>
      <c r="Y57" s="21">
        <v>6.52</v>
      </c>
      <c r="Z57" s="114">
        <v>51</v>
      </c>
      <c r="AA57" s="115">
        <f>Y57+(Z57/1000)</f>
        <v>6.571</v>
      </c>
      <c r="AB57" s="18" t="s">
        <v>14</v>
      </c>
      <c r="AC57" s="126" t="s">
        <v>71</v>
      </c>
      <c r="AD57" s="102"/>
      <c r="AE57" s="102"/>
      <c r="AF57" s="102"/>
      <c r="AG57" s="9"/>
      <c r="AH57" s="9"/>
      <c r="AI57" s="102"/>
      <c r="AJ57" s="104"/>
    </row>
    <row r="58" spans="2:36" s="113" customFormat="1" ht="24.75" customHeight="1">
      <c r="B58" s="22"/>
      <c r="C58" s="23"/>
      <c r="D58" s="99"/>
      <c r="E58" s="100"/>
      <c r="F58" s="18"/>
      <c r="G58" s="101"/>
      <c r="H58" s="102"/>
      <c r="I58" s="103"/>
      <c r="J58" s="102"/>
      <c r="K58" s="102"/>
      <c r="L58" s="102"/>
      <c r="M58" s="102"/>
      <c r="N58" s="116"/>
      <c r="O58" s="105"/>
      <c r="P58" s="106"/>
      <c r="Q58" s="106"/>
      <c r="R58" s="122"/>
      <c r="S58" s="125">
        <v>2016</v>
      </c>
      <c r="T58" s="105"/>
      <c r="U58" s="109"/>
      <c r="V58" s="109"/>
      <c r="W58" s="110"/>
      <c r="X58" s="22"/>
      <c r="Y58" s="23"/>
      <c r="Z58" s="18"/>
      <c r="AA58" s="23"/>
      <c r="AB58" s="18"/>
      <c r="AC58" s="112"/>
      <c r="AD58" s="102"/>
      <c r="AE58" s="102"/>
      <c r="AF58" s="102"/>
      <c r="AG58" s="9"/>
      <c r="AH58" s="9"/>
      <c r="AI58" s="102"/>
      <c r="AJ58" s="104"/>
    </row>
    <row r="59" spans="2:36" s="113" customFormat="1" ht="24.75" customHeight="1">
      <c r="B59" s="31" t="s">
        <v>2</v>
      </c>
      <c r="C59" s="19">
        <v>6.714</v>
      </c>
      <c r="D59" s="124"/>
      <c r="E59" s="115"/>
      <c r="F59" s="18" t="s">
        <v>14</v>
      </c>
      <c r="G59" s="126" t="s">
        <v>57</v>
      </c>
      <c r="H59" s="102"/>
      <c r="I59" s="103"/>
      <c r="J59" s="102"/>
      <c r="K59" s="102"/>
      <c r="L59" s="102"/>
      <c r="M59" s="102"/>
      <c r="N59" s="116"/>
      <c r="O59" s="105"/>
      <c r="P59" s="106"/>
      <c r="Q59" s="106"/>
      <c r="R59" s="122"/>
      <c r="S59" s="123"/>
      <c r="T59" s="105"/>
      <c r="U59" s="109"/>
      <c r="V59" s="109"/>
      <c r="W59" s="110"/>
      <c r="X59" s="26">
        <v>5</v>
      </c>
      <c r="Y59" s="27">
        <v>6.486</v>
      </c>
      <c r="Z59" s="114">
        <v>61</v>
      </c>
      <c r="AA59" s="115">
        <f>Y59+(Z59/1000)</f>
        <v>6.547</v>
      </c>
      <c r="AB59" s="18" t="s">
        <v>14</v>
      </c>
      <c r="AC59" s="126" t="s">
        <v>70</v>
      </c>
      <c r="AD59" s="102"/>
      <c r="AE59" s="102"/>
      <c r="AF59" s="102"/>
      <c r="AG59" s="9"/>
      <c r="AH59" s="9"/>
      <c r="AI59" s="102"/>
      <c r="AJ59" s="104"/>
    </row>
    <row r="60" spans="2:36" s="113" customFormat="1" ht="24.75" customHeight="1" thickBot="1">
      <c r="B60" s="127"/>
      <c r="C60" s="128"/>
      <c r="D60" s="129"/>
      <c r="E60" s="128"/>
      <c r="F60" s="129"/>
      <c r="G60" s="130"/>
      <c r="H60" s="131"/>
      <c r="I60" s="131"/>
      <c r="J60" s="131"/>
      <c r="K60" s="131"/>
      <c r="L60" s="131"/>
      <c r="M60" s="131"/>
      <c r="N60" s="132"/>
      <c r="O60" s="133"/>
      <c r="P60" s="134"/>
      <c r="Q60" s="134"/>
      <c r="R60" s="135"/>
      <c r="S60" s="136"/>
      <c r="T60" s="133"/>
      <c r="U60" s="137"/>
      <c r="V60" s="134"/>
      <c r="W60" s="138"/>
      <c r="X60" s="127"/>
      <c r="Y60" s="128"/>
      <c r="Z60" s="129"/>
      <c r="AA60" s="128"/>
      <c r="AB60" s="129"/>
      <c r="AC60" s="131"/>
      <c r="AD60" s="131"/>
      <c r="AE60" s="131"/>
      <c r="AF60" s="131"/>
      <c r="AG60" s="24"/>
      <c r="AH60" s="24"/>
      <c r="AI60" s="131"/>
      <c r="AJ60" s="139"/>
    </row>
  </sheetData>
  <sheetProtection password="E9A7" sheet="1" objects="1" scenarios="1"/>
  <mergeCells count="20">
    <mergeCell ref="W10:X10"/>
    <mergeCell ref="W11:X11"/>
    <mergeCell ref="W12:X12"/>
    <mergeCell ref="W4:AB4"/>
    <mergeCell ref="AA5:AB5"/>
    <mergeCell ref="J4:O4"/>
    <mergeCell ref="J5:K5"/>
    <mergeCell ref="N5:O5"/>
    <mergeCell ref="L5:M5"/>
    <mergeCell ref="W5:X5"/>
    <mergeCell ref="Y5:Z5"/>
    <mergeCell ref="B50:N50"/>
    <mergeCell ref="X50:AJ50"/>
    <mergeCell ref="O50:R50"/>
    <mergeCell ref="T50:W50"/>
    <mergeCell ref="J6:O6"/>
    <mergeCell ref="W6:AB6"/>
    <mergeCell ref="N10:O10"/>
    <mergeCell ref="N11:O11"/>
    <mergeCell ref="N12:O1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479272" r:id="rId1"/>
    <oleObject progId="Paint.Picture" shapeId="47935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2015-08-25T07:33:15Z</cp:lastPrinted>
  <dcterms:created xsi:type="dcterms:W3CDTF">2003-09-08T10:21:05Z</dcterms:created>
  <dcterms:modified xsi:type="dcterms:W3CDTF">2016-02-04T10:56:52Z</dcterms:modified>
  <cp:category/>
  <cp:version/>
  <cp:contentType/>
  <cp:contentStatus/>
</cp:coreProperties>
</file>