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10" windowHeight="7965" tabRatio="762" activeTab="1"/>
  </bookViews>
  <sheets>
    <sheet name="titul" sheetId="1" r:id="rId1"/>
    <sheet name="Brno-Horní Heršpice" sheetId="2" r:id="rId2"/>
    <sheet name="Heršpice - návěstidla" sheetId="3" r:id="rId3"/>
    <sheet name="Heršpice - vyhybky" sheetId="4" r:id="rId4"/>
  </sheets>
  <definedNames/>
  <calcPr fullCalcOnLoad="1"/>
</workbook>
</file>

<file path=xl/sharedStrings.xml><?xml version="1.0" encoding="utf-8"?>
<sst xmlns="http://schemas.openxmlformats.org/spreadsheetml/2006/main" count="612" uniqueCount="315">
  <si>
    <t>Se 202</t>
  </si>
  <si>
    <t>Se 207</t>
  </si>
  <si>
    <t>Se 208</t>
  </si>
  <si>
    <t>Z  koleje č. 1</t>
  </si>
  <si>
    <t>Z  koleje  č. 2</t>
  </si>
  <si>
    <t>=</t>
  </si>
  <si>
    <t>Seřaďovací</t>
  </si>
  <si>
    <t>č.</t>
  </si>
  <si>
    <t>staničení</t>
  </si>
  <si>
    <t>N</t>
  </si>
  <si>
    <t>námezník</t>
  </si>
  <si>
    <t>přest.</t>
  </si>
  <si>
    <t>poznámka</t>
  </si>
  <si>
    <t>elm.</t>
  </si>
  <si>
    <t>ručně</t>
  </si>
  <si>
    <t>bez zabezpečení</t>
  </si>
  <si>
    <t>Začátek</t>
  </si>
  <si>
    <t>Konec</t>
  </si>
  <si>
    <t>Délka</t>
  </si>
  <si>
    <t>Poznámka</t>
  </si>
  <si>
    <t>Vjezd - odjezd - průjezd,  NTV</t>
  </si>
  <si>
    <t>Dopravní  koleje</t>
  </si>
  <si>
    <t>Trať :</t>
  </si>
  <si>
    <t>Ev. č. :</t>
  </si>
  <si>
    <t>Staniční</t>
  </si>
  <si>
    <t>zabezpečovací</t>
  </si>
  <si>
    <t>zařízení :</t>
  </si>
  <si>
    <t>rychlostní návěstní soustava</t>
  </si>
  <si>
    <t>Dopravní  stanoviště :</t>
  </si>
  <si>
    <t>( km )</t>
  </si>
  <si>
    <t>Traťové</t>
  </si>
  <si>
    <t>Automatické  hradlo</t>
  </si>
  <si>
    <t>Automatický  blok</t>
  </si>
  <si>
    <t>Kód :</t>
  </si>
  <si>
    <t>Zjišťování</t>
  </si>
  <si>
    <t>samočinně činností</t>
  </si>
  <si>
    <t>zast. :  90</t>
  </si>
  <si>
    <t>konce  vlaku</t>
  </si>
  <si>
    <t>zabezpečovacího zařízení</t>
  </si>
  <si>
    <t>proj. :  30</t>
  </si>
  <si>
    <t>elm</t>
  </si>
  <si>
    <r>
      <t>Hlavní staniční kolej,</t>
    </r>
    <r>
      <rPr>
        <sz val="16"/>
        <rFont val="Arial CE"/>
        <family val="2"/>
      </rPr>
      <t xml:space="preserve">  NTV</t>
    </r>
  </si>
  <si>
    <t>Počet  pracovníků</t>
  </si>
  <si>
    <t>se pro jízdy vlaků udělují souhlasy obsluhou zabezpečovacího zařízení</t>
  </si>
  <si>
    <t xml:space="preserve"> návěstidla v jedné dopravně plní funkci vjezdových návěstidel do sousední dopravny,</t>
  </si>
  <si>
    <t>2 S</t>
  </si>
  <si>
    <t>L 1</t>
  </si>
  <si>
    <t>L 2</t>
  </si>
  <si>
    <t>Vjezdová  ( cestová )  ze  směru :</t>
  </si>
  <si>
    <t>Se 1</t>
  </si>
  <si>
    <t>Se 2</t>
  </si>
  <si>
    <t>Se 3</t>
  </si>
  <si>
    <t>Směr :  Střelice</t>
  </si>
  <si>
    <t>bez návěstního bodu</t>
  </si>
  <si>
    <t>návěstní bod Troubsko</t>
  </si>
  <si>
    <t>Směr :  Brno - jih  //  Brno dolní nádraží  *)</t>
  </si>
  <si>
    <t>( Brno - jih )</t>
  </si>
  <si>
    <t>( Brno dolní n. )</t>
  </si>
  <si>
    <t>ŽST  Brno - Horní Heršpice</t>
  </si>
  <si>
    <t>Obvod  výpravčího  JOP</t>
  </si>
  <si>
    <t>Obvod  odstavného  nádraží  "H"</t>
  </si>
  <si>
    <t>430XA</t>
  </si>
  <si>
    <t>438XA</t>
  </si>
  <si>
    <t>Obvod  posunu</t>
  </si>
  <si>
    <t>Krajní  výhybky</t>
  </si>
  <si>
    <t>přepočet</t>
  </si>
  <si>
    <t>52 A</t>
  </si>
  <si>
    <t>52 B</t>
  </si>
  <si>
    <t>Z  koleje č. 2</t>
  </si>
  <si>
    <t>2 L</t>
  </si>
  <si>
    <t>1 L</t>
  </si>
  <si>
    <t>Z  koleje  č. 1</t>
  </si>
  <si>
    <t>Z  koleje č. 98</t>
  </si>
  <si>
    <t>Lc 98</t>
  </si>
  <si>
    <t>Střelice</t>
  </si>
  <si>
    <t>S 2</t>
  </si>
  <si>
    <t>Odjezdová  +  cestová</t>
  </si>
  <si>
    <t>Brno hlavní nádraží</t>
  </si>
  <si>
    <t>Z  koleje č. 3</t>
  </si>
  <si>
    <t>1 S</t>
  </si>
  <si>
    <t>3 S</t>
  </si>
  <si>
    <t>Sc 11</t>
  </si>
  <si>
    <t>L 3</t>
  </si>
  <si>
    <t>L 5</t>
  </si>
  <si>
    <t>Se 22</t>
  </si>
  <si>
    <t>Se 23</t>
  </si>
  <si>
    <t>Se 24</t>
  </si>
  <si>
    <t>Se 25</t>
  </si>
  <si>
    <t>Se 26</t>
  </si>
  <si>
    <t>Se 27</t>
  </si>
  <si>
    <t>Se 28</t>
  </si>
  <si>
    <t>Se 29</t>
  </si>
  <si>
    <t>Se 30</t>
  </si>
  <si>
    <t>Se 31</t>
  </si>
  <si>
    <t>Se 251</t>
  </si>
  <si>
    <t>Se 252</t>
  </si>
  <si>
    <t>Se 253</t>
  </si>
  <si>
    <t>Se 254</t>
  </si>
  <si>
    <t>Se 255</t>
  </si>
  <si>
    <t>Se 256</t>
  </si>
  <si>
    <t>Se 257</t>
  </si>
  <si>
    <t>Se 259</t>
  </si>
  <si>
    <t>Se 402</t>
  </si>
  <si>
    <t>Se 408</t>
  </si>
  <si>
    <t>Se 412</t>
  </si>
  <si>
    <t>Se 413</t>
  </si>
  <si>
    <t>Se 414</t>
  </si>
  <si>
    <t>Se 491</t>
  </si>
  <si>
    <t>Z  koleje  č. 22a</t>
  </si>
  <si>
    <t>Brno - jih</t>
  </si>
  <si>
    <t>Modřice</t>
  </si>
  <si>
    <t>Se 492</t>
  </si>
  <si>
    <t>Se 493</t>
  </si>
  <si>
    <t>Se 494</t>
  </si>
  <si>
    <t>Se 496</t>
  </si>
  <si>
    <t>Se 601</t>
  </si>
  <si>
    <t>Se 602</t>
  </si>
  <si>
    <t>Se 603</t>
  </si>
  <si>
    <t>Se 604</t>
  </si>
  <si>
    <t>Se 605</t>
  </si>
  <si>
    <t>Se 606</t>
  </si>
  <si>
    <t>Se 607</t>
  </si>
  <si>
    <t>Se 608</t>
  </si>
  <si>
    <t>Se 609</t>
  </si>
  <si>
    <t>Se 610</t>
  </si>
  <si>
    <t xml:space="preserve"> přepočet</t>
  </si>
  <si>
    <t>Se 32</t>
  </si>
  <si>
    <t>Odjezdová,  cestová,  skupinová</t>
  </si>
  <si>
    <t>Lc 600</t>
  </si>
  <si>
    <t>Lc 604</t>
  </si>
  <si>
    <t>Lc 606</t>
  </si>
  <si>
    <t>Př 1JL</t>
  </si>
  <si>
    <t>1 JL</t>
  </si>
  <si>
    <t>2 JL</t>
  </si>
  <si>
    <t>Př 2JL</t>
  </si>
  <si>
    <t>S 603</t>
  </si>
  <si>
    <t>Lc 603</t>
  </si>
  <si>
    <t>Př S 600</t>
  </si>
  <si>
    <t>S 600</t>
  </si>
  <si>
    <t>S 604</t>
  </si>
  <si>
    <t>S 606</t>
  </si>
  <si>
    <t>Obvod  výpravčího JOP</t>
  </si>
  <si>
    <t>Spojovací kolej 600</t>
  </si>
  <si>
    <t>Spojovací kolej 603</t>
  </si>
  <si>
    <t>Spojovací koleje 604 + 606</t>
  </si>
  <si>
    <t>S 1</t>
  </si>
  <si>
    <t>S 3</t>
  </si>
  <si>
    <t>S 5</t>
  </si>
  <si>
    <t>km Brno dolní n.</t>
  </si>
  <si>
    <t>km Brno jih</t>
  </si>
  <si>
    <t>Spojovací kolej Brno - H. Heršpice - zhl. Státní silnice</t>
  </si>
  <si>
    <t xml:space="preserve"> * )  =  mezi ŽST Brno - Horní Heršpice a ŽST Brno dolní nádraží resp. Brno jih , kde odjezdová ( nebo cestová )</t>
  </si>
  <si>
    <t>Se 201</t>
  </si>
  <si>
    <t>Spojovací kolej Brno - H. Heršpice - Brno dolní nádraží</t>
  </si>
  <si>
    <t>Spojovací kolej Brno dolní nádraží - Brno - H. Heršpice</t>
  </si>
  <si>
    <t>Se 651</t>
  </si>
  <si>
    <t>Se 652</t>
  </si>
  <si>
    <t>Nástupiště  u  koleje</t>
  </si>
  <si>
    <t>Spojovací kolej Brno dolní nádraží - zhl. Státní silnice</t>
  </si>
  <si>
    <t>Sc 1</t>
  </si>
  <si>
    <t>Sc 22a</t>
  </si>
  <si>
    <t>Brno dolní nádraží   §) = obsluhuje výpravčí Brno dolní n.</t>
  </si>
  <si>
    <t>734A</t>
  </si>
  <si>
    <t>výměnový zámek v závislosti na v.č. 718</t>
  </si>
  <si>
    <t>výměnový zámek, v závislosti v.č. 23, klíč v.č. 718 / 23 držen v EMZ v kolejišti</t>
  </si>
  <si>
    <t>č. I,  úrovňové, jednostranné vnitřní</t>
  </si>
  <si>
    <t>č. II,  úrovňové, jednostranné vnitřní</t>
  </si>
  <si>
    <t>č. III,  úrovňové, jednostranné vnitřní</t>
  </si>
  <si>
    <t>č. IV,  úrovňové, jednostranné vnitřní</t>
  </si>
  <si>
    <t>Se 203</t>
  </si>
  <si>
    <t>Se 204</t>
  </si>
  <si>
    <t>Vy 2</t>
  </si>
  <si>
    <t>Vy 1</t>
  </si>
  <si>
    <t>Km  139,636  =  1,934</t>
  </si>
  <si>
    <t>km nákladního průtahu</t>
  </si>
  <si>
    <t>320 A</t>
  </si>
  <si>
    <t>320 C</t>
  </si>
  <si>
    <t>320 B</t>
  </si>
  <si>
    <t xml:space="preserve"> =  140,143</t>
  </si>
  <si>
    <t>Výpravčí  -  2</t>
  </si>
  <si>
    <t>hranice TUDU 2001 IO / 2001 IP : km 0,305 = 0,000</t>
  </si>
  <si>
    <t>ABE - 1</t>
  </si>
  <si>
    <t>L 7</t>
  </si>
  <si>
    <t>L 9</t>
  </si>
  <si>
    <t>L 11</t>
  </si>
  <si>
    <t>Km  140,736</t>
  </si>
  <si>
    <t>1,707 §)</t>
  </si>
  <si>
    <t>Sc 2a</t>
  </si>
  <si>
    <t>1,637 §)</t>
  </si>
  <si>
    <t>Směr :  Modřice  //  Brno hlavní nádraží</t>
  </si>
  <si>
    <t>Se 20</t>
  </si>
  <si>
    <t>Se 33</t>
  </si>
  <si>
    <t>Elektronické  stavědlo</t>
  </si>
  <si>
    <t>ESA 11,  ovládání prostřednictvím JOP</t>
  </si>
  <si>
    <t>Provozní budova</t>
  </si>
  <si>
    <t>39 ab</t>
  </si>
  <si>
    <t>41 ab</t>
  </si>
  <si>
    <t>50 ab</t>
  </si>
  <si>
    <t>trvale uzamčena</t>
  </si>
  <si>
    <t>km spojovací koleje 603</t>
  </si>
  <si>
    <t>km odstavné H</t>
  </si>
  <si>
    <t>11,363 průtahu</t>
  </si>
  <si>
    <t>0,882 dolní n.</t>
  </si>
  <si>
    <t xml:space="preserve"> =  151,894</t>
  </si>
  <si>
    <t>Se 721</t>
  </si>
  <si>
    <t>§ = Brno hl.n.</t>
  </si>
  <si>
    <t>Se 571§</t>
  </si>
  <si>
    <t>Se 661§</t>
  </si>
  <si>
    <t>§ = Brno odst. B</t>
  </si>
  <si>
    <t>Se 501§</t>
  </si>
  <si>
    <t>Se 722</t>
  </si>
  <si>
    <t>Jen vjezd - odjezd směr Brno hl. n.</t>
  </si>
  <si>
    <t>Jen odjezd směr Brno hl. n.</t>
  </si>
  <si>
    <t>km koleje č. 11</t>
  </si>
  <si>
    <t>Vy 701</t>
  </si>
  <si>
    <t>Vy 702</t>
  </si>
  <si>
    <t>Km  139,819  =  10,054</t>
  </si>
  <si>
    <t>Km  140,327  =  0,117</t>
  </si>
  <si>
    <t>Výpravčí I. - obvod ŽST</t>
  </si>
  <si>
    <t>Výpravčí II. - obvod odstavné H</t>
  </si>
  <si>
    <t>Ev. č. : 333070</t>
  </si>
  <si>
    <t>km  11,655</t>
  </si>
  <si>
    <t>A3</t>
  </si>
  <si>
    <t>Brno-Horní Heršpice výhybka č. 651</t>
  </si>
  <si>
    <t>Brno dolní nádraží</t>
  </si>
  <si>
    <t>Brno - Horní Heršpice</t>
  </si>
  <si>
    <t>Obvod</t>
  </si>
  <si>
    <t>km 153,537 = 11,612</t>
  </si>
  <si>
    <t>438A</t>
  </si>
  <si>
    <t>430A</t>
  </si>
  <si>
    <t>Se 501</t>
  </si>
  <si>
    <t>km 11,936 = 1,455</t>
  </si>
  <si>
    <t>Se 502</t>
  </si>
  <si>
    <t>odstavné nádraží  "B"</t>
  </si>
  <si>
    <t>odstavné nádraží "B"</t>
  </si>
  <si>
    <t>Hranice stavění PC na</t>
  </si>
  <si>
    <t>odstavné nádraží "H"</t>
  </si>
  <si>
    <t>2-1390</t>
  </si>
  <si>
    <t>1-1390</t>
  </si>
  <si>
    <t>1-1383</t>
  </si>
  <si>
    <t>2-1383</t>
  </si>
  <si>
    <t>km  141,067  =  0,823</t>
  </si>
  <si>
    <t>nesprávný</t>
  </si>
  <si>
    <t>správný</t>
  </si>
  <si>
    <t>směr :</t>
  </si>
  <si>
    <t>Do  Modřic</t>
  </si>
  <si>
    <t>Z  Modřic</t>
  </si>
  <si>
    <t>km 0,332 = 0,027</t>
  </si>
  <si>
    <t>Návěstidla  -  trať</t>
  </si>
  <si>
    <t xml:space="preserve"> km 0,686</t>
  </si>
  <si>
    <t xml:space="preserve">IS </t>
  </si>
  <si>
    <t xml:space="preserve"> km 0,152</t>
  </si>
  <si>
    <t>Se 576</t>
  </si>
  <si>
    <t>odstavné nádraží "F"</t>
  </si>
  <si>
    <t>odstavné nádraží  "F"</t>
  </si>
  <si>
    <t>Brno - odstavné H</t>
  </si>
  <si>
    <t>Se 575</t>
  </si>
  <si>
    <t>Se 572</t>
  </si>
  <si>
    <t>Se 571</t>
  </si>
  <si>
    <t>km 141,237 = 0,994</t>
  </si>
  <si>
    <t>km 140,244  = 0,000</t>
  </si>
  <si>
    <t>Se 574</t>
  </si>
  <si>
    <t>km 140,941 = 0,696</t>
  </si>
  <si>
    <t>km 140,159  =  140,199</t>
  </si>
  <si>
    <t>Abnormální hektometr :</t>
  </si>
  <si>
    <t>km 139,636 = 1,934</t>
  </si>
  <si>
    <t>km 139,819 = 10,054</t>
  </si>
  <si>
    <t>Se 573</t>
  </si>
  <si>
    <t xml:space="preserve">  Se 27</t>
  </si>
  <si>
    <t>Ev. č. : 333062</t>
  </si>
  <si>
    <t>Se 661</t>
  </si>
  <si>
    <t>km 140,327 = 0,117</t>
  </si>
  <si>
    <t>km  139,765</t>
  </si>
  <si>
    <t>km 141,106 = 0,000</t>
  </si>
  <si>
    <t>Brno-Horní Heršpice modř. zhl.</t>
  </si>
  <si>
    <t>odstavné nádraží  "A"</t>
  </si>
  <si>
    <t>52B</t>
  </si>
  <si>
    <t>52A</t>
  </si>
  <si>
    <t>141,121</t>
  </si>
  <si>
    <t xml:space="preserve">  L 7</t>
  </si>
  <si>
    <t>Vk 5</t>
  </si>
  <si>
    <t>Vk 1</t>
  </si>
  <si>
    <t>Vk 704</t>
  </si>
  <si>
    <t>( v.č. 718 / 23 )</t>
  </si>
  <si>
    <t>Pst.1 - EZ</t>
  </si>
  <si>
    <t>odstavné nádraží "A"</t>
  </si>
  <si>
    <t>Účelové koleje SŽDC</t>
  </si>
  <si>
    <t>Vk 703</t>
  </si>
  <si>
    <t>Vk 2</t>
  </si>
  <si>
    <t>Vlečka č.:</t>
  </si>
  <si>
    <t>( Vk 703 / 704 )</t>
  </si>
  <si>
    <t>Vy 703</t>
  </si>
  <si>
    <t>EZ</t>
  </si>
  <si>
    <t>Účelová kolej SŽDC</t>
  </si>
  <si>
    <t>Vk 4</t>
  </si>
  <si>
    <t>Vk 701</t>
  </si>
  <si>
    <t>km 151,811 = 0,795</t>
  </si>
  <si>
    <t>Ev. č. : 333088</t>
  </si>
  <si>
    <t>km  151,652</t>
  </si>
  <si>
    <t>Brno-Horní Heršpice Státní silnice</t>
  </si>
  <si>
    <t>1 Lo</t>
  </si>
  <si>
    <t>2 Lo</t>
  </si>
  <si>
    <t>2 So</t>
  </si>
  <si>
    <t>1 So</t>
  </si>
  <si>
    <t>Vk 3</t>
  </si>
  <si>
    <t>Př 1Lo</t>
  </si>
  <si>
    <t>Př 2Lo</t>
  </si>
  <si>
    <t>Př 2So</t>
  </si>
  <si>
    <t>Př 1So</t>
  </si>
  <si>
    <t>X / 2018  -  podle projektu</t>
  </si>
  <si>
    <t>JPg</t>
  </si>
  <si>
    <t>C</t>
  </si>
  <si>
    <t>KANGO</t>
  </si>
  <si>
    <t>Do  Střelic</t>
  </si>
  <si>
    <t>Ze  Střelic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</si>
</sst>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.0000"/>
    <numFmt numFmtId="179" formatCode="[$-405]d\.\ mmmm\ yyyy"/>
    <numFmt numFmtId="180" formatCode="dd/mm/yy;@"/>
    <numFmt numFmtId="181" formatCode="dd/mm/yy"/>
    <numFmt numFmtId="182" formatCode="d/m/yyyy;@"/>
    <numFmt numFmtId="183" formatCode="0.00000"/>
    <numFmt numFmtId="184" formatCode="#,##0.000\ &quot;Kč&quot;"/>
    <numFmt numFmtId="185" formatCode="#,##0.000"/>
    <numFmt numFmtId="186" formatCode="0.0%"/>
    <numFmt numFmtId="187" formatCode="\-"/>
  </numFmts>
  <fonts count="114">
    <font>
      <sz val="10"/>
      <name val="Arial CE"/>
      <family val="0"/>
    </font>
    <font>
      <b/>
      <sz val="10"/>
      <name val="Arial CE"/>
      <family val="2"/>
    </font>
    <font>
      <b/>
      <sz val="14"/>
      <color indexed="10"/>
      <name val="Arial CE"/>
      <family val="2"/>
    </font>
    <font>
      <u val="single"/>
      <sz val="6"/>
      <color indexed="12"/>
      <name val="Arial CE"/>
      <family val="0"/>
    </font>
    <font>
      <u val="single"/>
      <sz val="6"/>
      <color indexed="36"/>
      <name val="Arial CE"/>
      <family val="0"/>
    </font>
    <font>
      <b/>
      <sz val="24"/>
      <color indexed="10"/>
      <name val="Times New Roman CE"/>
      <family val="1"/>
    </font>
    <font>
      <sz val="12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sz val="14"/>
      <color indexed="10"/>
      <name val="Arial CE"/>
      <family val="2"/>
    </font>
    <font>
      <sz val="12"/>
      <color indexed="12"/>
      <name val="Arial CE"/>
      <family val="2"/>
    </font>
    <font>
      <i/>
      <sz val="12"/>
      <name val="Arial CE"/>
      <family val="2"/>
    </font>
    <font>
      <i/>
      <sz val="10"/>
      <name val="Arial CE"/>
      <family val="2"/>
    </font>
    <font>
      <sz val="10"/>
      <color indexed="8"/>
      <name val="Arial CE"/>
      <family val="2"/>
    </font>
    <font>
      <sz val="14"/>
      <color indexed="16"/>
      <name val="Arial CE"/>
      <family val="2"/>
    </font>
    <font>
      <sz val="14"/>
      <color indexed="8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6"/>
      <name val="Arial CE"/>
      <family val="2"/>
    </font>
    <font>
      <sz val="14"/>
      <color indexed="12"/>
      <name val="Arial CE"/>
      <family val="2"/>
    </font>
    <font>
      <sz val="11"/>
      <name val="Arial CE"/>
      <family val="2"/>
    </font>
    <font>
      <sz val="11"/>
      <color indexed="8"/>
      <name val="Arial CE"/>
      <family val="2"/>
    </font>
    <font>
      <i/>
      <sz val="14"/>
      <name val="Arial CE"/>
      <family val="2"/>
    </font>
    <font>
      <sz val="8"/>
      <name val="Arial CE"/>
      <family val="0"/>
    </font>
    <font>
      <sz val="18"/>
      <name val="Times New Roman CE"/>
      <family val="1"/>
    </font>
    <font>
      <b/>
      <sz val="16"/>
      <name val="Times New Roman CE"/>
      <family val="1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sz val="8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u val="single"/>
      <sz val="12"/>
      <name val="Arial CE"/>
      <family val="2"/>
    </font>
    <font>
      <sz val="12"/>
      <color indexed="14"/>
      <name val="Arial CE"/>
      <family val="2"/>
    </font>
    <font>
      <b/>
      <sz val="18"/>
      <color indexed="10"/>
      <name val="Times New Roman CE"/>
      <family val="1"/>
    </font>
    <font>
      <sz val="10"/>
      <color indexed="14"/>
      <name val="Arial CE"/>
      <family val="2"/>
    </font>
    <font>
      <sz val="10"/>
      <name val="Arial"/>
      <family val="2"/>
    </font>
    <font>
      <b/>
      <i/>
      <sz val="10"/>
      <name val="Arial CE"/>
      <family val="0"/>
    </font>
    <font>
      <b/>
      <sz val="12"/>
      <color indexed="12"/>
      <name val="Arial CE"/>
      <family val="0"/>
    </font>
    <font>
      <sz val="14"/>
      <color indexed="14"/>
      <name val="Arial CE"/>
      <family val="2"/>
    </font>
    <font>
      <sz val="16"/>
      <color indexed="14"/>
      <name val="Arial CE"/>
      <family val="0"/>
    </font>
    <font>
      <sz val="14"/>
      <color indexed="12"/>
      <name val="Times New Roman CE"/>
      <family val="1"/>
    </font>
    <font>
      <i/>
      <sz val="16"/>
      <name val="Times New Roman CE"/>
      <family val="0"/>
    </font>
    <font>
      <sz val="10"/>
      <name val="Times New Roman CE"/>
      <family val="1"/>
    </font>
    <font>
      <sz val="9"/>
      <name val="Arial CE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0"/>
      <name val="Arial CE"/>
      <family val="0"/>
    </font>
    <font>
      <b/>
      <sz val="11"/>
      <color indexed="16"/>
      <name val="Arial CE"/>
      <family val="2"/>
    </font>
    <font>
      <sz val="10"/>
      <color indexed="12"/>
      <name val="Arial CE"/>
      <family val="0"/>
    </font>
    <font>
      <b/>
      <sz val="14"/>
      <color indexed="16"/>
      <name val="Arial CE"/>
      <family val="2"/>
    </font>
    <font>
      <i/>
      <sz val="8"/>
      <name val="Arial CE"/>
      <family val="0"/>
    </font>
    <font>
      <b/>
      <u val="single"/>
      <sz val="10"/>
      <color indexed="11"/>
      <name val="Arial CE"/>
      <family val="0"/>
    </font>
    <font>
      <sz val="12"/>
      <color indexed="10"/>
      <name val="Times New Roman"/>
      <family val="1"/>
    </font>
    <font>
      <b/>
      <sz val="10"/>
      <color indexed="12"/>
      <name val="Arial CE"/>
      <family val="0"/>
    </font>
    <font>
      <b/>
      <i/>
      <sz val="14"/>
      <color indexed="10"/>
      <name val="Arial CE"/>
      <family val="0"/>
    </font>
    <font>
      <sz val="12"/>
      <name val="Arial"/>
      <family val="2"/>
    </font>
    <font>
      <sz val="11"/>
      <name val="Arial"/>
      <family val="2"/>
    </font>
    <font>
      <i/>
      <sz val="14"/>
      <color indexed="10"/>
      <name val="Arial CE"/>
      <family val="0"/>
    </font>
    <font>
      <b/>
      <i/>
      <sz val="16"/>
      <color indexed="10"/>
      <name val="Monotype Corsiva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4"/>
      <color indexed="12"/>
      <name val="Arial CE"/>
      <family val="2"/>
    </font>
    <font>
      <b/>
      <sz val="12"/>
      <color indexed="10"/>
      <name val="Times New Roman"/>
      <family val="1"/>
    </font>
    <font>
      <b/>
      <sz val="26"/>
      <color indexed="8"/>
      <name val="Times New Roman CE"/>
      <family val="0"/>
    </font>
    <font>
      <b/>
      <i/>
      <sz val="14"/>
      <color indexed="8"/>
      <name val="Times New Roman"/>
      <family val="1"/>
    </font>
    <font>
      <b/>
      <sz val="16"/>
      <color indexed="8"/>
      <name val="Times New Roman CE"/>
      <family val="0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4"/>
      <color indexed="8"/>
      <name val="Times New Roman CE"/>
      <family val="0"/>
    </font>
    <font>
      <b/>
      <sz val="12"/>
      <color indexed="8"/>
      <name val="CG Times"/>
      <family val="0"/>
    </font>
    <font>
      <b/>
      <sz val="12"/>
      <color indexed="8"/>
      <name val="Arial"/>
      <family val="2"/>
    </font>
    <font>
      <b/>
      <sz val="14"/>
      <color indexed="8"/>
      <name val="Arial CE"/>
      <family val="0"/>
    </font>
    <font>
      <sz val="5"/>
      <color indexed="8"/>
      <name val="Arial CE"/>
      <family val="0"/>
    </font>
    <font>
      <sz val="9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4"/>
      <color rgb="FF0000FF"/>
      <name val="Arial CE"/>
      <family val="2"/>
    </font>
    <font>
      <sz val="12"/>
      <color rgb="FF0000FF"/>
      <name val="Arial CE"/>
      <family val="2"/>
    </font>
    <font>
      <sz val="14"/>
      <color rgb="FFFF0000"/>
      <name val="Arial CE"/>
      <family val="2"/>
    </font>
    <font>
      <sz val="14"/>
      <color rgb="FF0000FF"/>
      <name val="Arial CE"/>
      <family val="2"/>
    </font>
    <font>
      <b/>
      <sz val="12"/>
      <color rgb="FFFF0000"/>
      <name val="Times New Roman"/>
      <family val="1"/>
    </font>
    <font>
      <sz val="10"/>
      <color rgb="FF0000FF"/>
      <name val="Arial CE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lightUp"/>
    </fill>
    <fill>
      <patternFill patternType="solid">
        <fgColor rgb="FFCCFFCC"/>
        <bgColor indexed="64"/>
      </patternFill>
    </fill>
  </fills>
  <borders count="1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medium"/>
      <top style="double"/>
      <bottom style="thin"/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hair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hair"/>
      <top>
        <color indexed="63"/>
      </top>
      <bottom style="double"/>
    </border>
    <border>
      <left style="hair"/>
      <right style="medium"/>
      <top style="medium"/>
      <bottom style="double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 style="hair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thin"/>
      <right style="thin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hair"/>
      <right style="thin"/>
      <top style="medium"/>
      <bottom style="double"/>
    </border>
    <border>
      <left style="medium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hair"/>
      <right style="thin"/>
      <top style="thin"/>
      <bottom style="double"/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double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hair"/>
      <right>
        <color indexed="63"/>
      </right>
      <top style="thin"/>
      <bottom style="double"/>
    </border>
    <border>
      <left>
        <color indexed="63"/>
      </left>
      <right style="hair"/>
      <top style="thin"/>
      <bottom style="double"/>
    </border>
    <border>
      <left style="hair"/>
      <right>
        <color indexed="63"/>
      </right>
      <top style="medium"/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1" fillId="2" borderId="0" applyNumberFormat="0" applyBorder="0" applyAlignment="0" applyProtection="0"/>
    <xf numFmtId="0" fontId="91" fillId="3" borderId="0" applyNumberFormat="0" applyBorder="0" applyAlignment="0" applyProtection="0"/>
    <xf numFmtId="0" fontId="91" fillId="4" borderId="0" applyNumberFormat="0" applyBorder="0" applyAlignment="0" applyProtection="0"/>
    <xf numFmtId="0" fontId="91" fillId="5" borderId="0" applyNumberFormat="0" applyBorder="0" applyAlignment="0" applyProtection="0"/>
    <xf numFmtId="0" fontId="91" fillId="6" borderId="0" applyNumberFormat="0" applyBorder="0" applyAlignment="0" applyProtection="0"/>
    <xf numFmtId="0" fontId="91" fillId="7" borderId="0" applyNumberFormat="0" applyBorder="0" applyAlignment="0" applyProtection="0"/>
    <xf numFmtId="0" fontId="91" fillId="8" borderId="0" applyNumberFormat="0" applyBorder="0" applyAlignment="0" applyProtection="0"/>
    <xf numFmtId="0" fontId="91" fillId="9" borderId="0" applyNumberFormat="0" applyBorder="0" applyAlignment="0" applyProtection="0"/>
    <xf numFmtId="0" fontId="91" fillId="10" borderId="0" applyNumberFormat="0" applyBorder="0" applyAlignment="0" applyProtection="0"/>
    <xf numFmtId="0" fontId="91" fillId="11" borderId="0" applyNumberFormat="0" applyBorder="0" applyAlignment="0" applyProtection="0"/>
    <xf numFmtId="0" fontId="91" fillId="12" borderId="0" applyNumberFormat="0" applyBorder="0" applyAlignment="0" applyProtection="0"/>
    <xf numFmtId="0" fontId="91" fillId="13" borderId="0" applyNumberFormat="0" applyBorder="0" applyAlignment="0" applyProtection="0"/>
    <xf numFmtId="0" fontId="92" fillId="14" borderId="0" applyNumberFormat="0" applyBorder="0" applyAlignment="0" applyProtection="0"/>
    <xf numFmtId="0" fontId="92" fillId="15" borderId="0" applyNumberFormat="0" applyBorder="0" applyAlignment="0" applyProtection="0"/>
    <xf numFmtId="0" fontId="92" fillId="16" borderId="0" applyNumberFormat="0" applyBorder="0" applyAlignment="0" applyProtection="0"/>
    <xf numFmtId="0" fontId="92" fillId="17" borderId="0" applyNumberFormat="0" applyBorder="0" applyAlignment="0" applyProtection="0"/>
    <xf numFmtId="0" fontId="92" fillId="18" borderId="0" applyNumberFormat="0" applyBorder="0" applyAlignment="0" applyProtection="0"/>
    <xf numFmtId="0" fontId="92" fillId="19" borderId="0" applyNumberFormat="0" applyBorder="0" applyAlignment="0" applyProtection="0"/>
    <xf numFmtId="0" fontId="9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94" fillId="20" borderId="0" applyNumberFormat="0" applyBorder="0" applyAlignment="0" applyProtection="0"/>
    <xf numFmtId="0" fontId="9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6" fillId="0" borderId="3" applyNumberFormat="0" applyFill="0" applyAlignment="0" applyProtection="0"/>
    <xf numFmtId="0" fontId="97" fillId="0" borderId="4" applyNumberFormat="0" applyFill="0" applyAlignment="0" applyProtection="0"/>
    <xf numFmtId="0" fontId="98" fillId="0" borderId="5" applyNumberFormat="0" applyFill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101" fillId="0" borderId="7" applyNumberFormat="0" applyFill="0" applyAlignment="0" applyProtection="0"/>
    <xf numFmtId="0" fontId="102" fillId="24" borderId="0" applyNumberFormat="0" applyBorder="0" applyAlignment="0" applyProtection="0"/>
    <xf numFmtId="0" fontId="103" fillId="0" borderId="0" applyNumberFormat="0" applyFill="0" applyBorder="0" applyAlignment="0" applyProtection="0"/>
    <xf numFmtId="0" fontId="104" fillId="25" borderId="8" applyNumberFormat="0" applyAlignment="0" applyProtection="0"/>
    <xf numFmtId="0" fontId="105" fillId="26" borderId="8" applyNumberFormat="0" applyAlignment="0" applyProtection="0"/>
    <xf numFmtId="0" fontId="106" fillId="26" borderId="9" applyNumberFormat="0" applyAlignment="0" applyProtection="0"/>
    <xf numFmtId="0" fontId="107" fillId="0" borderId="0" applyNumberFormat="0" applyFill="0" applyBorder="0" applyAlignment="0" applyProtection="0"/>
    <xf numFmtId="0" fontId="92" fillId="27" borderId="0" applyNumberFormat="0" applyBorder="0" applyAlignment="0" applyProtection="0"/>
    <xf numFmtId="0" fontId="92" fillId="28" borderId="0" applyNumberFormat="0" applyBorder="0" applyAlignment="0" applyProtection="0"/>
    <xf numFmtId="0" fontId="92" fillId="29" borderId="0" applyNumberFormat="0" applyBorder="0" applyAlignment="0" applyProtection="0"/>
    <xf numFmtId="0" fontId="92" fillId="30" borderId="0" applyNumberFormat="0" applyBorder="0" applyAlignment="0" applyProtection="0"/>
    <xf numFmtId="0" fontId="92" fillId="31" borderId="0" applyNumberFormat="0" applyBorder="0" applyAlignment="0" applyProtection="0"/>
    <xf numFmtId="0" fontId="92" fillId="32" borderId="0" applyNumberFormat="0" applyBorder="0" applyAlignment="0" applyProtection="0"/>
  </cellStyleXfs>
  <cellXfs count="696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164" fontId="0" fillId="0" borderId="19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center"/>
    </xf>
    <xf numFmtId="164" fontId="0" fillId="33" borderId="23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164" fontId="6" fillId="0" borderId="27" xfId="0" applyNumberFormat="1" applyFont="1" applyBorder="1" applyAlignment="1">
      <alignment horizontal="center" vertical="center"/>
    </xf>
    <xf numFmtId="0" fontId="6" fillId="34" borderId="29" xfId="0" applyFont="1" applyFill="1" applyBorder="1" applyAlignment="1">
      <alignment horizontal="center" vertical="center"/>
    </xf>
    <xf numFmtId="0" fontId="6" fillId="34" borderId="29" xfId="0" applyFont="1" applyFill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164" fontId="14" fillId="0" borderId="14" xfId="0" applyNumberFormat="1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164" fontId="14" fillId="0" borderId="16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64" fontId="12" fillId="0" borderId="14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32" xfId="0" applyBorder="1" applyAlignment="1">
      <alignment/>
    </xf>
    <xf numFmtId="0" fontId="6" fillId="34" borderId="33" xfId="0" applyFont="1" applyFill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6" fillId="34" borderId="35" xfId="0" applyFont="1" applyFill="1" applyBorder="1" applyAlignment="1">
      <alignment horizontal="center" vertical="center"/>
    </xf>
    <xf numFmtId="0" fontId="6" fillId="34" borderId="36" xfId="0" applyFont="1" applyFill="1" applyBorder="1" applyAlignment="1">
      <alignment horizontal="center" vertical="center"/>
    </xf>
    <xf numFmtId="0" fontId="6" fillId="34" borderId="37" xfId="0" applyFont="1" applyFill="1" applyBorder="1" applyAlignment="1">
      <alignment horizontal="center" vertical="center"/>
    </xf>
    <xf numFmtId="0" fontId="0" fillId="34" borderId="37" xfId="0" applyFont="1" applyFill="1" applyBorder="1" applyAlignment="1">
      <alignment horizontal="center" vertical="center"/>
    </xf>
    <xf numFmtId="0" fontId="6" fillId="34" borderId="23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17" xfId="0" applyFont="1" applyBorder="1" applyAlignment="1">
      <alignment horizontal="left" vertical="center"/>
    </xf>
    <xf numFmtId="0" fontId="0" fillId="0" borderId="42" xfId="0" applyBorder="1" applyAlignment="1">
      <alignment horizontal="center" vertical="center"/>
    </xf>
    <xf numFmtId="164" fontId="0" fillId="0" borderId="43" xfId="0" applyNumberFormat="1" applyFont="1" applyBorder="1" applyAlignment="1">
      <alignment horizontal="center" vertical="center"/>
    </xf>
    <xf numFmtId="0" fontId="0" fillId="35" borderId="44" xfId="0" applyFill="1" applyBorder="1" applyAlignment="1">
      <alignment/>
    </xf>
    <xf numFmtId="0" fontId="0" fillId="35" borderId="45" xfId="0" applyFill="1" applyBorder="1" applyAlignment="1">
      <alignment/>
    </xf>
    <xf numFmtId="0" fontId="5" fillId="35" borderId="45" xfId="0" applyFont="1" applyFill="1" applyBorder="1" applyAlignment="1">
      <alignment horizontal="center" vertical="center"/>
    </xf>
    <xf numFmtId="0" fontId="0" fillId="35" borderId="46" xfId="0" applyFill="1" applyBorder="1" applyAlignment="1">
      <alignment/>
    </xf>
    <xf numFmtId="0" fontId="6" fillId="34" borderId="35" xfId="0" applyFont="1" applyFill="1" applyBorder="1" applyAlignment="1">
      <alignment horizontal="center" vertical="center"/>
    </xf>
    <xf numFmtId="0" fontId="6" fillId="34" borderId="36" xfId="0" applyFont="1" applyFill="1" applyBorder="1" applyAlignment="1">
      <alignment horizontal="center" vertical="center"/>
    </xf>
    <xf numFmtId="0" fontId="6" fillId="34" borderId="47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0" fillId="0" borderId="48" xfId="0" applyFont="1" applyBorder="1" applyAlignment="1">
      <alignment vertical="center"/>
    </xf>
    <xf numFmtId="0" fontId="0" fillId="0" borderId="30" xfId="0" applyFont="1" applyBorder="1" applyAlignment="1">
      <alignment horizontal="center"/>
    </xf>
    <xf numFmtId="0" fontId="6" fillId="34" borderId="22" xfId="0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/>
    </xf>
    <xf numFmtId="0" fontId="0" fillId="33" borderId="23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64" fontId="0" fillId="0" borderId="51" xfId="0" applyNumberFormat="1" applyFont="1" applyBorder="1" applyAlignment="1">
      <alignment horizontal="center" vertical="center"/>
    </xf>
    <xf numFmtId="164" fontId="6" fillId="0" borderId="51" xfId="0" applyNumberFormat="1" applyFont="1" applyBorder="1" applyAlignment="1">
      <alignment horizontal="center" vertical="center"/>
    </xf>
    <xf numFmtId="0" fontId="6" fillId="34" borderId="5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 indent="1"/>
    </xf>
    <xf numFmtId="0" fontId="0" fillId="34" borderId="22" xfId="0" applyFont="1" applyFill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6" fillId="34" borderId="53" xfId="0" applyFont="1" applyFill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24" fillId="0" borderId="0" xfId="49" applyFont="1" applyAlignment="1">
      <alignment/>
      <protection/>
    </xf>
    <xf numFmtId="0" fontId="24" fillId="0" borderId="0" xfId="49" applyFont="1" applyBorder="1" applyAlignment="1">
      <alignment/>
      <protection/>
    </xf>
    <xf numFmtId="0" fontId="0" fillId="0" borderId="0" xfId="49">
      <alignment/>
      <protection/>
    </xf>
    <xf numFmtId="0" fontId="0" fillId="0" borderId="0" xfId="49" applyAlignment="1">
      <alignment/>
      <protection/>
    </xf>
    <xf numFmtId="0" fontId="0" fillId="0" borderId="0" xfId="49" applyFont="1" applyBorder="1" applyAlignment="1">
      <alignment/>
      <protection/>
    </xf>
    <xf numFmtId="0" fontId="0" fillId="0" borderId="0" xfId="49" applyBorder="1" applyAlignment="1">
      <alignment/>
      <protection/>
    </xf>
    <xf numFmtId="0" fontId="0" fillId="0" borderId="0" xfId="49" applyFont="1" applyBorder="1" applyAlignment="1">
      <alignment vertical="center"/>
      <protection/>
    </xf>
    <xf numFmtId="0" fontId="0" fillId="0" borderId="0" xfId="49" applyFont="1" applyAlignment="1">
      <alignment/>
      <protection/>
    </xf>
    <xf numFmtId="0" fontId="0" fillId="36" borderId="56" xfId="49" applyFont="1" applyFill="1" applyBorder="1" applyAlignment="1">
      <alignment horizontal="center" vertical="center"/>
      <protection/>
    </xf>
    <xf numFmtId="0" fontId="0" fillId="36" borderId="57" xfId="49" applyFont="1" applyFill="1" applyBorder="1" applyAlignment="1">
      <alignment horizontal="center" vertical="center"/>
      <protection/>
    </xf>
    <xf numFmtId="0" fontId="25" fillId="36" borderId="57" xfId="49" applyFont="1" applyFill="1" applyBorder="1" applyAlignment="1">
      <alignment horizontal="center" vertical="center"/>
      <protection/>
    </xf>
    <xf numFmtId="0" fontId="0" fillId="36" borderId="57" xfId="49" applyFont="1" applyFill="1" applyBorder="1" applyAlignment="1" quotePrefix="1">
      <alignment horizontal="center" vertical="center"/>
      <protection/>
    </xf>
    <xf numFmtId="0" fontId="0" fillId="36" borderId="58" xfId="49" applyFont="1" applyFill="1" applyBorder="1" applyAlignment="1">
      <alignment horizontal="center" vertical="center"/>
      <protection/>
    </xf>
    <xf numFmtId="0" fontId="0" fillId="37" borderId="30" xfId="49" applyFill="1" applyBorder="1" applyAlignment="1">
      <alignment vertical="center"/>
      <protection/>
    </xf>
    <xf numFmtId="0" fontId="6" fillId="36" borderId="59" xfId="49" applyFont="1" applyFill="1" applyBorder="1" applyAlignment="1">
      <alignment horizontal="center" vertical="center"/>
      <protection/>
    </xf>
    <xf numFmtId="0" fontId="6" fillId="36" borderId="29" xfId="49" applyFont="1" applyFill="1" applyBorder="1" applyAlignment="1">
      <alignment horizontal="center" vertical="center"/>
      <protection/>
    </xf>
    <xf numFmtId="0" fontId="6" fillId="36" borderId="60" xfId="49" applyFont="1" applyFill="1" applyBorder="1" applyAlignment="1">
      <alignment horizontal="center" vertical="center"/>
      <protection/>
    </xf>
    <xf numFmtId="0" fontId="0" fillId="36" borderId="61" xfId="49" applyFont="1" applyFill="1" applyBorder="1" applyAlignment="1">
      <alignment vertical="center"/>
      <protection/>
    </xf>
    <xf numFmtId="0" fontId="0" fillId="36" borderId="62" xfId="49" applyFont="1" applyFill="1" applyBorder="1" applyAlignment="1">
      <alignment vertical="center"/>
      <protection/>
    </xf>
    <xf numFmtId="0" fontId="6" fillId="36" borderId="62" xfId="49" applyFont="1" applyFill="1" applyBorder="1" applyAlignment="1">
      <alignment horizontal="center" vertical="center"/>
      <protection/>
    </xf>
    <xf numFmtId="0" fontId="0" fillId="36" borderId="63" xfId="49" applyFont="1" applyFill="1" applyBorder="1" applyAlignment="1">
      <alignment vertical="center"/>
      <protection/>
    </xf>
    <xf numFmtId="49" fontId="0" fillId="0" borderId="32" xfId="49" applyNumberFormat="1" applyFont="1" applyBorder="1" applyAlignment="1">
      <alignment horizontal="center" vertical="center"/>
      <protection/>
    </xf>
    <xf numFmtId="164" fontId="0" fillId="0" borderId="14" xfId="49" applyNumberFormat="1" applyFont="1" applyBorder="1" applyAlignment="1">
      <alignment horizontal="center" vertical="center"/>
      <protection/>
    </xf>
    <xf numFmtId="1" fontId="0" fillId="0" borderId="27" xfId="49" applyNumberFormat="1" applyFont="1" applyBorder="1" applyAlignment="1">
      <alignment horizontal="center" vertical="center"/>
      <protection/>
    </xf>
    <xf numFmtId="1" fontId="0" fillId="0" borderId="0" xfId="49" applyNumberFormat="1" applyFont="1" applyBorder="1" applyAlignment="1">
      <alignment horizontal="center" vertical="center"/>
      <protection/>
    </xf>
    <xf numFmtId="0" fontId="0" fillId="0" borderId="0" xfId="49" applyFont="1" applyBorder="1" applyAlignment="1">
      <alignment horizontal="center" vertical="center"/>
      <protection/>
    </xf>
    <xf numFmtId="0" fontId="0" fillId="0" borderId="0" xfId="49" applyAlignment="1">
      <alignment horizontal="center" vertical="center"/>
      <protection/>
    </xf>
    <xf numFmtId="0" fontId="0" fillId="37" borderId="48" xfId="49" applyFill="1" applyBorder="1" applyAlignment="1">
      <alignment horizontal="center" vertical="center"/>
      <protection/>
    </xf>
    <xf numFmtId="1" fontId="27" fillId="0" borderId="27" xfId="49" applyNumberFormat="1" applyFont="1" applyBorder="1" applyAlignment="1">
      <alignment horizontal="center" vertical="center"/>
      <protection/>
    </xf>
    <xf numFmtId="0" fontId="0" fillId="0" borderId="0" xfId="49" applyBorder="1" applyAlignment="1">
      <alignment horizontal="center" vertical="center"/>
      <protection/>
    </xf>
    <xf numFmtId="0" fontId="18" fillId="0" borderId="0" xfId="49" applyFont="1" applyBorder="1" applyAlignment="1">
      <alignment horizontal="center" vertical="center"/>
      <protection/>
    </xf>
    <xf numFmtId="0" fontId="0" fillId="0" borderId="27" xfId="49" applyBorder="1" applyAlignment="1">
      <alignment horizontal="center" vertical="center"/>
      <protection/>
    </xf>
    <xf numFmtId="0" fontId="19" fillId="0" borderId="0" xfId="49" applyFont="1" applyBorder="1" applyAlignment="1">
      <alignment horizontal="center" vertical="center"/>
      <protection/>
    </xf>
    <xf numFmtId="0" fontId="6" fillId="0" borderId="0" xfId="49" applyFont="1" applyBorder="1" applyAlignment="1">
      <alignment horizontal="center" vertical="center"/>
      <protection/>
    </xf>
    <xf numFmtId="0" fontId="0" fillId="37" borderId="15" xfId="49" applyFill="1" applyBorder="1" applyAlignment="1">
      <alignment horizontal="center" vertical="center"/>
      <protection/>
    </xf>
    <xf numFmtId="0" fontId="0" fillId="37" borderId="17" xfId="49" applyFill="1" applyBorder="1" applyAlignment="1">
      <alignment vertical="center"/>
      <protection/>
    </xf>
    <xf numFmtId="0" fontId="0" fillId="37" borderId="20" xfId="49" applyFill="1" applyBorder="1" applyAlignment="1">
      <alignment vertical="center"/>
      <protection/>
    </xf>
    <xf numFmtId="0" fontId="0" fillId="0" borderId="0" xfId="49" applyAlignment="1">
      <alignment horizontal="center"/>
      <protection/>
    </xf>
    <xf numFmtId="49" fontId="0" fillId="0" borderId="64" xfId="49" applyNumberFormat="1" applyFont="1" applyBorder="1" applyAlignment="1">
      <alignment horizontal="center" vertical="center"/>
      <protection/>
    </xf>
    <xf numFmtId="1" fontId="0" fillId="0" borderId="65" xfId="49" applyNumberFormat="1" applyFont="1" applyBorder="1" applyAlignment="1">
      <alignment horizontal="center" vertical="center"/>
      <protection/>
    </xf>
    <xf numFmtId="0" fontId="0" fillId="0" borderId="0" xfId="49" applyBorder="1">
      <alignment/>
      <protection/>
    </xf>
    <xf numFmtId="0" fontId="0" fillId="0" borderId="0" xfId="49" applyAlignment="1">
      <alignment vertical="center"/>
      <protection/>
    </xf>
    <xf numFmtId="0" fontId="27" fillId="0" borderId="0" xfId="49" applyFont="1" applyAlignment="1">
      <alignment horizontal="center" vertical="center"/>
      <protection/>
    </xf>
    <xf numFmtId="0" fontId="0" fillId="0" borderId="0" xfId="49" applyBorder="1" applyAlignment="1">
      <alignment vertical="center"/>
      <protection/>
    </xf>
    <xf numFmtId="49" fontId="28" fillId="0" borderId="0" xfId="49" applyNumberFormat="1" applyFont="1" applyBorder="1" applyAlignment="1">
      <alignment horizontal="center" vertical="center"/>
      <protection/>
    </xf>
    <xf numFmtId="0" fontId="8" fillId="0" borderId="0" xfId="49" applyFont="1" applyBorder="1" applyAlignment="1">
      <alignment vertical="center"/>
      <protection/>
    </xf>
    <xf numFmtId="0" fontId="27" fillId="0" borderId="0" xfId="49" applyFont="1" applyAlignment="1">
      <alignment horizontal="right" vertical="center"/>
      <protection/>
    </xf>
    <xf numFmtId="0" fontId="24" fillId="0" borderId="0" xfId="49" applyFont="1" applyAlignment="1">
      <alignment vertical="center"/>
      <protection/>
    </xf>
    <xf numFmtId="0" fontId="24" fillId="0" borderId="0" xfId="49" applyFont="1" applyAlignment="1" quotePrefix="1">
      <alignment vertical="center"/>
      <protection/>
    </xf>
    <xf numFmtId="0" fontId="24" fillId="0" borderId="0" xfId="49" applyFont="1" applyBorder="1" applyAlignment="1">
      <alignment vertical="center"/>
      <protection/>
    </xf>
    <xf numFmtId="49" fontId="29" fillId="0" borderId="0" xfId="49" applyNumberFormat="1" applyFont="1" applyBorder="1" applyAlignment="1">
      <alignment vertical="center"/>
      <protection/>
    </xf>
    <xf numFmtId="0" fontId="24" fillId="0" borderId="0" xfId="49" applyFont="1" applyBorder="1" applyAlignment="1">
      <alignment vertical="center"/>
      <protection/>
    </xf>
    <xf numFmtId="0" fontId="0" fillId="37" borderId="66" xfId="49" applyFont="1" applyFill="1" applyBorder="1" applyAlignment="1">
      <alignment vertical="center"/>
      <protection/>
    </xf>
    <xf numFmtId="0" fontId="0" fillId="37" borderId="67" xfId="49" applyFont="1" applyFill="1" applyBorder="1" applyAlignment="1">
      <alignment vertical="center"/>
      <protection/>
    </xf>
    <xf numFmtId="0" fontId="0" fillId="37" borderId="67" xfId="49" applyFont="1" applyFill="1" applyBorder="1" applyAlignment="1" quotePrefix="1">
      <alignment vertical="center"/>
      <protection/>
    </xf>
    <xf numFmtId="164" fontId="0" fillId="37" borderId="67" xfId="49" applyNumberFormat="1" applyFont="1" applyFill="1" applyBorder="1" applyAlignment="1">
      <alignment vertical="center"/>
      <protection/>
    </xf>
    <xf numFmtId="0" fontId="0" fillId="37" borderId="68" xfId="49" applyFont="1" applyFill="1" applyBorder="1" applyAlignment="1">
      <alignment vertical="center"/>
      <protection/>
    </xf>
    <xf numFmtId="0" fontId="0" fillId="37" borderId="48" xfId="49" applyFont="1" applyFill="1" applyBorder="1" applyAlignment="1">
      <alignment vertical="center"/>
      <protection/>
    </xf>
    <xf numFmtId="0" fontId="0" fillId="0" borderId="69" xfId="49" applyBorder="1" applyAlignment="1">
      <alignment horizontal="center"/>
      <protection/>
    </xf>
    <xf numFmtId="0" fontId="0" fillId="0" borderId="13" xfId="49" applyFont="1" applyBorder="1" applyAlignment="1">
      <alignment horizontal="center" vertical="center"/>
      <protection/>
    </xf>
    <xf numFmtId="0" fontId="0" fillId="0" borderId="70" xfId="49" applyFont="1" applyBorder="1" applyAlignment="1">
      <alignment vertical="center"/>
      <protection/>
    </xf>
    <xf numFmtId="0" fontId="0" fillId="0" borderId="0" xfId="49" applyFont="1" applyBorder="1" applyAlignment="1">
      <alignment horizontal="center" vertical="center"/>
      <protection/>
    </xf>
    <xf numFmtId="0" fontId="0" fillId="34" borderId="0" xfId="49" applyFont="1" applyFill="1" applyBorder="1" applyAlignment="1">
      <alignment horizontal="center" vertical="center"/>
      <protection/>
    </xf>
    <xf numFmtId="0" fontId="31" fillId="34" borderId="0" xfId="49" applyFont="1" applyFill="1" applyBorder="1" applyAlignment="1">
      <alignment horizontal="center" vertical="center"/>
      <protection/>
    </xf>
    <xf numFmtId="0" fontId="0" fillId="0" borderId="27" xfId="49" applyFont="1" applyBorder="1" applyAlignment="1">
      <alignment horizontal="center" vertical="center"/>
      <protection/>
    </xf>
    <xf numFmtId="0" fontId="0" fillId="0" borderId="71" xfId="49" applyFont="1" applyBorder="1" applyAlignment="1">
      <alignment horizontal="center" vertical="center"/>
      <protection/>
    </xf>
    <xf numFmtId="0" fontId="0" fillId="0" borderId="65" xfId="49" applyFont="1" applyBorder="1" applyAlignment="1">
      <alignment horizontal="center" vertical="center"/>
      <protection/>
    </xf>
    <xf numFmtId="0" fontId="0" fillId="0" borderId="0" xfId="49" applyFont="1" applyBorder="1" applyAlignment="1">
      <alignment horizontal="center"/>
      <protection/>
    </xf>
    <xf numFmtId="0" fontId="9" fillId="0" borderId="0" xfId="49" applyFont="1" applyBorder="1" applyAlignment="1">
      <alignment horizontal="center" vertical="center"/>
      <protection/>
    </xf>
    <xf numFmtId="0" fontId="0" fillId="37" borderId="0" xfId="49" applyFont="1" applyFill="1" applyBorder="1" applyAlignment="1">
      <alignment vertical="center"/>
      <protection/>
    </xf>
    <xf numFmtId="0" fontId="0" fillId="37" borderId="0" xfId="49" applyFill="1" applyBorder="1" applyAlignment="1">
      <alignment vertical="center"/>
      <protection/>
    </xf>
    <xf numFmtId="0" fontId="6" fillId="37" borderId="0" xfId="49" applyFont="1" applyFill="1" applyBorder="1" applyAlignment="1">
      <alignment horizontal="left" vertical="center"/>
      <protection/>
    </xf>
    <xf numFmtId="0" fontId="0" fillId="37" borderId="0" xfId="49" applyFont="1" applyFill="1" applyBorder="1" applyAlignment="1">
      <alignment vertical="center"/>
      <protection/>
    </xf>
    <xf numFmtId="0" fontId="0" fillId="0" borderId="69" xfId="49" applyFont="1" applyFill="1" applyBorder="1" applyAlignment="1">
      <alignment horizontal="center"/>
      <protection/>
    </xf>
    <xf numFmtId="0" fontId="0" fillId="0" borderId="13" xfId="49" applyFont="1" applyBorder="1" applyAlignment="1">
      <alignment vertical="center"/>
      <protection/>
    </xf>
    <xf numFmtId="0" fontId="0" fillId="0" borderId="13" xfId="49" applyFont="1" applyBorder="1" applyAlignment="1">
      <alignment horizontal="center" vertical="center"/>
      <protection/>
    </xf>
    <xf numFmtId="0" fontId="0" fillId="0" borderId="0" xfId="49" applyFont="1" applyFill="1" applyBorder="1" applyAlignment="1">
      <alignment horizontal="center" vertical="center"/>
      <protection/>
    </xf>
    <xf numFmtId="0" fontId="7" fillId="0" borderId="0" xfId="49" applyFont="1" applyFill="1" applyBorder="1" applyAlignment="1">
      <alignment horizontal="center" vertical="center"/>
      <protection/>
    </xf>
    <xf numFmtId="0" fontId="35" fillId="34" borderId="0" xfId="49" applyFont="1" applyFill="1" applyBorder="1" applyAlignment="1">
      <alignment horizontal="center" vertical="center"/>
      <protection/>
    </xf>
    <xf numFmtId="0" fontId="0" fillId="37" borderId="30" xfId="49" applyFill="1" applyBorder="1" applyAlignment="1">
      <alignment horizontal="center" vertical="center"/>
      <protection/>
    </xf>
    <xf numFmtId="0" fontId="32" fillId="0" borderId="0" xfId="49" applyFont="1" applyFill="1" applyBorder="1" applyAlignment="1">
      <alignment horizontal="center" vertical="center"/>
      <protection/>
    </xf>
    <xf numFmtId="0" fontId="30" fillId="0" borderId="72" xfId="49" applyFont="1" applyFill="1" applyBorder="1" applyAlignment="1">
      <alignment horizontal="center" vertical="top"/>
      <protection/>
    </xf>
    <xf numFmtId="0" fontId="0" fillId="0" borderId="73" xfId="49" applyFont="1" applyBorder="1" applyAlignment="1">
      <alignment horizontal="center" vertical="center"/>
      <protection/>
    </xf>
    <xf numFmtId="0" fontId="6" fillId="0" borderId="73" xfId="49" applyFont="1" applyBorder="1" applyAlignment="1">
      <alignment horizontal="center" vertical="center"/>
      <protection/>
    </xf>
    <xf numFmtId="0" fontId="0" fillId="0" borderId="0" xfId="49" applyFont="1" applyBorder="1" applyAlignment="1">
      <alignment horizontal="center"/>
      <protection/>
    </xf>
    <xf numFmtId="0" fontId="0" fillId="0" borderId="11" xfId="49" applyFont="1" applyBorder="1" applyAlignment="1">
      <alignment horizontal="center" vertical="center"/>
      <protection/>
    </xf>
    <xf numFmtId="0" fontId="0" fillId="0" borderId="74" xfId="49" applyFont="1" applyFill="1" applyBorder="1" applyAlignment="1">
      <alignment horizontal="center" vertical="center"/>
      <protection/>
    </xf>
    <xf numFmtId="1" fontId="0" fillId="0" borderId="50" xfId="49" applyNumberFormat="1" applyFont="1" applyBorder="1" applyAlignment="1">
      <alignment vertical="center"/>
      <protection/>
    </xf>
    <xf numFmtId="0" fontId="0" fillId="0" borderId="0" xfId="49" applyFont="1" applyBorder="1">
      <alignment/>
      <protection/>
    </xf>
    <xf numFmtId="1" fontId="13" fillId="0" borderId="0" xfId="49" applyNumberFormat="1" applyFont="1" applyBorder="1" applyAlignment="1">
      <alignment horizontal="center" vertical="center"/>
      <protection/>
    </xf>
    <xf numFmtId="1" fontId="13" fillId="0" borderId="0" xfId="49" applyNumberFormat="1" applyFont="1" applyBorder="1" applyAlignment="1">
      <alignment vertical="center"/>
      <protection/>
    </xf>
    <xf numFmtId="0" fontId="0" fillId="0" borderId="27" xfId="49" applyFont="1" applyBorder="1">
      <alignment/>
      <protection/>
    </xf>
    <xf numFmtId="0" fontId="0" fillId="37" borderId="30" xfId="49" applyFont="1" applyFill="1" applyBorder="1" applyAlignment="1">
      <alignment vertical="center"/>
      <protection/>
    </xf>
    <xf numFmtId="0" fontId="0" fillId="0" borderId="0" xfId="49" applyFont="1" applyAlignment="1">
      <alignment horizontal="center" vertical="center"/>
      <protection/>
    </xf>
    <xf numFmtId="0" fontId="0" fillId="37" borderId="48" xfId="49" applyFont="1" applyFill="1" applyBorder="1" applyAlignment="1">
      <alignment horizontal="center" vertical="center"/>
      <protection/>
    </xf>
    <xf numFmtId="0" fontId="0" fillId="0" borderId="0" xfId="49" applyFont="1">
      <alignment/>
      <protection/>
    </xf>
    <xf numFmtId="1" fontId="0" fillId="0" borderId="72" xfId="49" applyNumberFormat="1" applyFont="1" applyBorder="1" applyAlignment="1">
      <alignment vertical="center"/>
      <protection/>
    </xf>
    <xf numFmtId="49" fontId="0" fillId="0" borderId="75" xfId="49" applyNumberFormat="1" applyFont="1" applyBorder="1" applyAlignment="1">
      <alignment vertical="center"/>
      <protection/>
    </xf>
    <xf numFmtId="164" fontId="0" fillId="0" borderId="76" xfId="49" applyNumberFormat="1" applyFont="1" applyBorder="1" applyAlignment="1">
      <alignment vertical="center"/>
      <protection/>
    </xf>
    <xf numFmtId="1" fontId="0" fillId="0" borderId="74" xfId="49" applyNumberFormat="1" applyFont="1" applyBorder="1" applyAlignment="1">
      <alignment vertical="center"/>
      <protection/>
    </xf>
    <xf numFmtId="1" fontId="0" fillId="0" borderId="77" xfId="49" applyNumberFormat="1" applyFont="1" applyBorder="1" applyAlignment="1">
      <alignment vertical="center"/>
      <protection/>
    </xf>
    <xf numFmtId="1" fontId="0" fillId="0" borderId="11" xfId="49" applyNumberFormat="1" applyFont="1" applyBorder="1" applyAlignment="1">
      <alignment vertical="center"/>
      <protection/>
    </xf>
    <xf numFmtId="49" fontId="0" fillId="0" borderId="14" xfId="0" applyNumberFormat="1" applyFont="1" applyBorder="1" applyAlignment="1">
      <alignment horizontal="center" vertical="center"/>
    </xf>
    <xf numFmtId="0" fontId="27" fillId="0" borderId="0" xfId="49" applyFont="1" applyBorder="1" applyAlignment="1">
      <alignment horizontal="center" vertical="center"/>
      <protection/>
    </xf>
    <xf numFmtId="0" fontId="0" fillId="0" borderId="70" xfId="49" applyFont="1" applyBorder="1" applyAlignment="1">
      <alignment horizontal="center" vertical="center"/>
      <protection/>
    </xf>
    <xf numFmtId="0" fontId="0" fillId="0" borderId="65" xfId="49" applyFont="1" applyFill="1" applyBorder="1" applyAlignment="1">
      <alignment horizontal="center" vertical="center"/>
      <protection/>
    </xf>
    <xf numFmtId="0" fontId="33" fillId="0" borderId="0" xfId="49" applyFont="1" applyFill="1" applyBorder="1" applyAlignment="1" quotePrefix="1">
      <alignment horizontal="center"/>
      <protection/>
    </xf>
    <xf numFmtId="0" fontId="0" fillId="0" borderId="27" xfId="49" applyFont="1" applyBorder="1" applyAlignment="1">
      <alignment horizontal="center"/>
      <protection/>
    </xf>
    <xf numFmtId="0" fontId="0" fillId="0" borderId="0" xfId="49" applyFont="1" applyFill="1" applyBorder="1" applyAlignment="1" quotePrefix="1">
      <alignment horizontal="center" vertical="center"/>
      <protection/>
    </xf>
    <xf numFmtId="0" fontId="0" fillId="0" borderId="50" xfId="49" applyFont="1" applyFill="1" applyBorder="1" applyAlignment="1">
      <alignment horizontal="center"/>
      <protection/>
    </xf>
    <xf numFmtId="0" fontId="0" fillId="0" borderId="27" xfId="49" applyFont="1" applyBorder="1" applyAlignment="1">
      <alignment vertical="center"/>
      <protection/>
    </xf>
    <xf numFmtId="0" fontId="37" fillId="34" borderId="0" xfId="49" applyFont="1" applyFill="1" applyBorder="1" applyAlignment="1">
      <alignment horizontal="center" vertical="center"/>
      <protection/>
    </xf>
    <xf numFmtId="0" fontId="0" fillId="0" borderId="77" xfId="49" applyFont="1" applyFill="1" applyBorder="1" applyAlignment="1">
      <alignment horizontal="center"/>
      <protection/>
    </xf>
    <xf numFmtId="0" fontId="8" fillId="0" borderId="0" xfId="49" applyFont="1" applyBorder="1" applyAlignment="1">
      <alignment horizontal="center" vertical="center"/>
      <protection/>
    </xf>
    <xf numFmtId="0" fontId="0" fillId="0" borderId="13" xfId="49" applyFont="1" applyFill="1" applyBorder="1" applyAlignment="1">
      <alignment horizontal="center"/>
      <protection/>
    </xf>
    <xf numFmtId="0" fontId="0" fillId="0" borderId="0" xfId="49" applyFont="1" applyFill="1" applyBorder="1" applyAlignment="1">
      <alignment horizontal="center"/>
      <protection/>
    </xf>
    <xf numFmtId="0" fontId="0" fillId="0" borderId="70" xfId="49" applyFont="1" applyFill="1" applyBorder="1" applyAlignment="1">
      <alignment horizontal="center"/>
      <protection/>
    </xf>
    <xf numFmtId="0" fontId="0" fillId="0" borderId="27" xfId="49" applyFont="1" applyFill="1" applyBorder="1" applyAlignment="1">
      <alignment horizontal="center"/>
      <protection/>
    </xf>
    <xf numFmtId="0" fontId="0" fillId="0" borderId="11" xfId="49" applyFont="1" applyFill="1" applyBorder="1" applyAlignment="1">
      <alignment horizontal="center"/>
      <protection/>
    </xf>
    <xf numFmtId="0" fontId="0" fillId="0" borderId="74" xfId="49" applyFont="1" applyFill="1" applyBorder="1" applyAlignment="1">
      <alignment horizontal="center"/>
      <protection/>
    </xf>
    <xf numFmtId="0" fontId="34" fillId="0" borderId="0" xfId="0" applyFont="1" applyBorder="1" applyAlignment="1">
      <alignment horizontal="left" vertical="center" indent="1"/>
    </xf>
    <xf numFmtId="0" fontId="0" fillId="0" borderId="0" xfId="0" applyFill="1" applyBorder="1" applyAlignment="1">
      <alignment/>
    </xf>
    <xf numFmtId="0" fontId="0" fillId="0" borderId="13" xfId="0" applyFont="1" applyBorder="1" applyAlignment="1">
      <alignment/>
    </xf>
    <xf numFmtId="0" fontId="0" fillId="0" borderId="39" xfId="0" applyFont="1" applyFill="1" applyBorder="1" applyAlignment="1">
      <alignment horizontal="center" vertical="center"/>
    </xf>
    <xf numFmtId="0" fontId="0" fillId="0" borderId="78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64" fontId="0" fillId="0" borderId="70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164" fontId="8" fillId="0" borderId="14" xfId="0" applyNumberFormat="1" applyFont="1" applyFill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78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64" fontId="0" fillId="0" borderId="70" xfId="0" applyNumberFormat="1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164" fontId="0" fillId="0" borderId="14" xfId="49" applyNumberFormat="1" applyFont="1" applyBorder="1" applyAlignment="1">
      <alignment horizontal="center" vertical="center"/>
      <protection/>
    </xf>
    <xf numFmtId="0" fontId="0" fillId="0" borderId="0" xfId="49" applyFont="1" applyBorder="1">
      <alignment/>
      <protection/>
    </xf>
    <xf numFmtId="0" fontId="0" fillId="0" borderId="27" xfId="49" applyFont="1" applyBorder="1">
      <alignment/>
      <protection/>
    </xf>
    <xf numFmtId="0" fontId="0" fillId="0" borderId="0" xfId="49" applyFont="1">
      <alignment/>
      <protection/>
    </xf>
    <xf numFmtId="0" fontId="0" fillId="0" borderId="71" xfId="49" applyFont="1" applyBorder="1">
      <alignment/>
      <protection/>
    </xf>
    <xf numFmtId="0" fontId="0" fillId="0" borderId="65" xfId="49" applyFont="1" applyBorder="1">
      <alignment/>
      <protection/>
    </xf>
    <xf numFmtId="0" fontId="6" fillId="0" borderId="79" xfId="49" applyFont="1" applyFill="1" applyBorder="1" applyAlignment="1">
      <alignment horizontal="center" vertical="center"/>
      <protection/>
    </xf>
    <xf numFmtId="0" fontId="0" fillId="0" borderId="11" xfId="49" applyFont="1" applyBorder="1" applyAlignment="1">
      <alignment horizontal="center" vertical="top"/>
      <protection/>
    </xf>
    <xf numFmtId="0" fontId="32" fillId="0" borderId="0" xfId="49" applyFont="1" applyBorder="1" applyAlignment="1">
      <alignment horizontal="center"/>
      <protection/>
    </xf>
    <xf numFmtId="0" fontId="6" fillId="0" borderId="0" xfId="49" applyFont="1" applyFill="1" applyBorder="1" applyAlignment="1">
      <alignment horizontal="center"/>
      <protection/>
    </xf>
    <xf numFmtId="0" fontId="0" fillId="0" borderId="27" xfId="49" applyFont="1" applyFill="1" applyBorder="1" applyAlignment="1">
      <alignment horizontal="center" vertical="center"/>
      <protection/>
    </xf>
    <xf numFmtId="0" fontId="27" fillId="0" borderId="0" xfId="49" applyFont="1" applyBorder="1" applyAlignment="1">
      <alignment horizontal="left" vertical="center"/>
      <protection/>
    </xf>
    <xf numFmtId="0" fontId="0" fillId="0" borderId="30" xfId="0" applyBorder="1" applyAlignment="1">
      <alignment/>
    </xf>
    <xf numFmtId="164" fontId="0" fillId="0" borderId="16" xfId="0" applyNumberFormat="1" applyFont="1" applyBorder="1" applyAlignment="1">
      <alignment horizontal="center" vertical="center"/>
    </xf>
    <xf numFmtId="0" fontId="0" fillId="34" borderId="23" xfId="0" applyFont="1" applyFill="1" applyBorder="1" applyAlignment="1">
      <alignment horizontal="center" vertical="center"/>
    </xf>
    <xf numFmtId="0" fontId="0" fillId="0" borderId="51" xfId="0" applyFont="1" applyBorder="1" applyAlignment="1">
      <alignment/>
    </xf>
    <xf numFmtId="0" fontId="0" fillId="0" borderId="30" xfId="0" applyFill="1" applyBorder="1" applyAlignment="1">
      <alignment/>
    </xf>
    <xf numFmtId="0" fontId="0" fillId="0" borderId="20" xfId="0" applyFont="1" applyBorder="1" applyAlignment="1">
      <alignment/>
    </xf>
    <xf numFmtId="0" fontId="0" fillId="0" borderId="80" xfId="0" applyFont="1" applyFill="1" applyBorder="1" applyAlignment="1">
      <alignment horizontal="center" vertical="center"/>
    </xf>
    <xf numFmtId="164" fontId="0" fillId="0" borderId="60" xfId="0" applyNumberFormat="1" applyFont="1" applyFill="1" applyBorder="1" applyAlignment="1">
      <alignment horizontal="center" vertical="center"/>
    </xf>
    <xf numFmtId="0" fontId="36" fillId="0" borderId="50" xfId="0" applyFont="1" applyFill="1" applyBorder="1" applyAlignment="1">
      <alignment horizontal="center" vertical="center"/>
    </xf>
    <xf numFmtId="0" fontId="26" fillId="0" borderId="32" xfId="49" applyNumberFormat="1" applyFont="1" applyBorder="1" applyAlignment="1">
      <alignment horizontal="center" vertical="center"/>
      <protection/>
    </xf>
    <xf numFmtId="164" fontId="27" fillId="0" borderId="14" xfId="49" applyNumberFormat="1" applyFont="1" applyBorder="1" applyAlignment="1">
      <alignment horizontal="center" vertical="center"/>
      <protection/>
    </xf>
    <xf numFmtId="0" fontId="0" fillId="37" borderId="30" xfId="49" applyFont="1" applyFill="1" applyBorder="1" applyAlignment="1">
      <alignment vertical="center"/>
      <protection/>
    </xf>
    <xf numFmtId="0" fontId="0" fillId="0" borderId="42" xfId="0" applyFont="1" applyFill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6" fillId="34" borderId="81" xfId="0" applyFont="1" applyFill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82" xfId="0" applyFont="1" applyBorder="1" applyAlignment="1">
      <alignment horizontal="center" vertical="center"/>
    </xf>
    <xf numFmtId="0" fontId="22" fillId="0" borderId="82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 indent="1"/>
    </xf>
    <xf numFmtId="0" fontId="6" fillId="34" borderId="83" xfId="0" applyFont="1" applyFill="1" applyBorder="1" applyAlignment="1">
      <alignment horizontal="center" vertical="center"/>
    </xf>
    <xf numFmtId="0" fontId="0" fillId="0" borderId="84" xfId="0" applyFont="1" applyFill="1" applyBorder="1" applyAlignment="1">
      <alignment horizontal="center" vertical="center"/>
    </xf>
    <xf numFmtId="0" fontId="0" fillId="34" borderId="85" xfId="0" applyFont="1" applyFill="1" applyBorder="1" applyAlignment="1">
      <alignment horizontal="center" vertical="center"/>
    </xf>
    <xf numFmtId="0" fontId="6" fillId="34" borderId="86" xfId="0" applyFont="1" applyFill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164" fontId="0" fillId="0" borderId="14" xfId="49" applyNumberFormat="1" applyFont="1" applyBorder="1" applyAlignment="1">
      <alignment horizontal="center" vertical="center"/>
      <protection/>
    </xf>
    <xf numFmtId="0" fontId="19" fillId="0" borderId="0" xfId="48" applyFont="1" applyBorder="1" applyAlignment="1">
      <alignment horizontal="center" vertical="center"/>
      <protection/>
    </xf>
    <xf numFmtId="164" fontId="0" fillId="0" borderId="76" xfId="49" applyNumberFormat="1" applyFont="1" applyBorder="1" applyAlignment="1">
      <alignment vertical="center"/>
      <protection/>
    </xf>
    <xf numFmtId="0" fontId="42" fillId="0" borderId="0" xfId="49" applyNumberFormat="1" applyFont="1" applyBorder="1" applyAlignment="1">
      <alignment horizontal="center" vertical="center"/>
      <protection/>
    </xf>
    <xf numFmtId="164" fontId="0" fillId="0" borderId="14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164" fontId="36" fillId="0" borderId="14" xfId="0" applyNumberFormat="1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164" fontId="18" fillId="0" borderId="14" xfId="0" applyNumberFormat="1" applyFont="1" applyFill="1" applyBorder="1" applyAlignment="1">
      <alignment horizontal="center" vertical="center"/>
    </xf>
    <xf numFmtId="0" fontId="0" fillId="0" borderId="87" xfId="0" applyFont="1" applyFill="1" applyBorder="1" applyAlignment="1">
      <alignment horizontal="center" vertical="center"/>
    </xf>
    <xf numFmtId="164" fontId="0" fillId="0" borderId="87" xfId="0" applyNumberFormat="1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8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27" xfId="0" applyNumberFormat="1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88" xfId="0" applyFont="1" applyFill="1" applyBorder="1" applyAlignment="1">
      <alignment horizontal="center" vertical="center"/>
    </xf>
    <xf numFmtId="0" fontId="0" fillId="0" borderId="87" xfId="0" applyFont="1" applyFill="1" applyBorder="1" applyAlignment="1">
      <alignment horizontal="center" vertical="center"/>
    </xf>
    <xf numFmtId="0" fontId="0" fillId="0" borderId="89" xfId="0" applyFont="1" applyFill="1" applyBorder="1" applyAlignment="1">
      <alignment horizontal="center" vertical="center"/>
    </xf>
    <xf numFmtId="0" fontId="0" fillId="0" borderId="90" xfId="0" applyFont="1" applyFill="1" applyBorder="1" applyAlignment="1">
      <alignment horizontal="center" vertical="center"/>
    </xf>
    <xf numFmtId="0" fontId="0" fillId="0" borderId="71" xfId="0" applyFill="1" applyBorder="1" applyAlignment="1">
      <alignment/>
    </xf>
    <xf numFmtId="0" fontId="0" fillId="0" borderId="71" xfId="0" applyFont="1" applyFill="1" applyBorder="1" applyAlignment="1">
      <alignment horizontal="center" vertical="center"/>
    </xf>
    <xf numFmtId="164" fontId="0" fillId="0" borderId="65" xfId="0" applyNumberFormat="1" applyFont="1" applyFill="1" applyBorder="1" applyAlignment="1">
      <alignment horizontal="center" vertical="center"/>
    </xf>
    <xf numFmtId="0" fontId="0" fillId="0" borderId="91" xfId="0" applyFont="1" applyFill="1" applyBorder="1" applyAlignment="1">
      <alignment horizontal="center" vertical="center"/>
    </xf>
    <xf numFmtId="164" fontId="0" fillId="0" borderId="27" xfId="0" applyNumberFormat="1" applyFont="1" applyFill="1" applyBorder="1" applyAlignment="1">
      <alignment horizontal="center" vertical="center"/>
    </xf>
    <xf numFmtId="164" fontId="0" fillId="0" borderId="27" xfId="0" applyNumberFormat="1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164" fontId="18" fillId="0" borderId="14" xfId="0" applyNumberFormat="1" applyFont="1" applyFill="1" applyBorder="1" applyAlignment="1">
      <alignment horizontal="center" vertical="center"/>
    </xf>
    <xf numFmtId="164" fontId="23" fillId="0" borderId="14" xfId="0" applyNumberFormat="1" applyFont="1" applyFill="1" applyBorder="1" applyAlignment="1">
      <alignment horizontal="center" vertical="center"/>
    </xf>
    <xf numFmtId="164" fontId="23" fillId="0" borderId="14" xfId="0" applyNumberFormat="1" applyFont="1" applyFill="1" applyBorder="1" applyAlignment="1">
      <alignment horizontal="center" vertical="center"/>
    </xf>
    <xf numFmtId="164" fontId="16" fillId="0" borderId="14" xfId="0" applyNumberFormat="1" applyFont="1" applyFill="1" applyBorder="1" applyAlignment="1">
      <alignment horizontal="center" vertical="center"/>
    </xf>
    <xf numFmtId="0" fontId="11" fillId="0" borderId="48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64" fontId="8" fillId="0" borderId="30" xfId="0" applyNumberFormat="1" applyFont="1" applyFill="1" applyBorder="1" applyAlignment="1">
      <alignment horizontal="center" vertical="center"/>
    </xf>
    <xf numFmtId="164" fontId="8" fillId="0" borderId="14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64" fontId="8" fillId="0" borderId="27" xfId="0" applyNumberFormat="1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164" fontId="9" fillId="0" borderId="14" xfId="0" applyNumberFormat="1" applyFont="1" applyFill="1" applyBorder="1" applyAlignment="1">
      <alignment horizontal="center" vertical="center"/>
    </xf>
    <xf numFmtId="0" fontId="10" fillId="0" borderId="49" xfId="0" applyFont="1" applyFill="1" applyBorder="1" applyAlignment="1">
      <alignment horizontal="center" vertical="center"/>
    </xf>
    <xf numFmtId="164" fontId="8" fillId="0" borderId="27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64" fontId="9" fillId="0" borderId="14" xfId="0" applyNumberFormat="1" applyFont="1" applyFill="1" applyBorder="1" applyAlignment="1">
      <alignment horizontal="center" vertical="center"/>
    </xf>
    <xf numFmtId="164" fontId="8" fillId="0" borderId="3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0" fontId="10" fillId="0" borderId="48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164" fontId="19" fillId="0" borderId="27" xfId="0" applyNumberFormat="1" applyFont="1" applyFill="1" applyBorder="1" applyAlignment="1">
      <alignment horizontal="left" vertical="center"/>
    </xf>
    <xf numFmtId="0" fontId="0" fillId="0" borderId="48" xfId="0" applyFont="1" applyFill="1" applyBorder="1" applyAlignment="1">
      <alignment horizontal="center" vertical="center"/>
    </xf>
    <xf numFmtId="164" fontId="40" fillId="0" borderId="0" xfId="0" applyNumberFormat="1" applyFont="1" applyFill="1" applyBorder="1" applyAlignment="1">
      <alignment horizontal="center" vertical="center"/>
    </xf>
    <xf numFmtId="164" fontId="41" fillId="0" borderId="30" xfId="0" applyNumberFormat="1" applyFont="1" applyFill="1" applyBorder="1" applyAlignment="1">
      <alignment horizontal="left" vertical="center"/>
    </xf>
    <xf numFmtId="164" fontId="41" fillId="0" borderId="27" xfId="0" applyNumberFormat="1" applyFont="1" applyFill="1" applyBorder="1" applyAlignment="1">
      <alignment horizontal="left" vertical="center"/>
    </xf>
    <xf numFmtId="0" fontId="39" fillId="0" borderId="48" xfId="0" applyFont="1" applyFill="1" applyBorder="1" applyAlignment="1">
      <alignment horizontal="center" vertical="center"/>
    </xf>
    <xf numFmtId="164" fontId="8" fillId="0" borderId="30" xfId="0" applyNumberFormat="1" applyFont="1" applyFill="1" applyBorder="1" applyAlignment="1">
      <alignment horizontal="left" vertical="center"/>
    </xf>
    <xf numFmtId="0" fontId="0" fillId="0" borderId="32" xfId="0" applyFont="1" applyBorder="1" applyAlignment="1">
      <alignment horizontal="center" vertical="center"/>
    </xf>
    <xf numFmtId="0" fontId="0" fillId="0" borderId="92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10" fillId="0" borderId="50" xfId="0" applyFont="1" applyFill="1" applyBorder="1" applyAlignment="1">
      <alignment horizontal="center" vertical="center"/>
    </xf>
    <xf numFmtId="164" fontId="19" fillId="0" borderId="0" xfId="0" applyNumberFormat="1" applyFont="1" applyFill="1" applyBorder="1" applyAlignment="1">
      <alignment horizontal="left" vertical="center"/>
    </xf>
    <xf numFmtId="0" fontId="13" fillId="0" borderId="27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93" xfId="0" applyBorder="1" applyAlignment="1">
      <alignment/>
    </xf>
    <xf numFmtId="0" fontId="6" fillId="0" borderId="72" xfId="49" applyFont="1" applyBorder="1" applyAlignment="1">
      <alignment horizontal="center" vertical="center"/>
      <protection/>
    </xf>
    <xf numFmtId="0" fontId="6" fillId="0" borderId="71" xfId="49" applyFont="1" applyBorder="1" applyAlignment="1">
      <alignment horizontal="center" vertical="center"/>
      <protection/>
    </xf>
    <xf numFmtId="0" fontId="0" fillId="0" borderId="71" xfId="49" applyFont="1" applyBorder="1">
      <alignment/>
      <protection/>
    </xf>
    <xf numFmtId="0" fontId="0" fillId="0" borderId="71" xfId="49" applyBorder="1">
      <alignment/>
      <protection/>
    </xf>
    <xf numFmtId="0" fontId="0" fillId="0" borderId="65" xfId="49" applyBorder="1" applyAlignment="1">
      <alignment horizontal="center" vertical="center"/>
      <protection/>
    </xf>
    <xf numFmtId="49" fontId="28" fillId="0" borderId="0" xfId="49" applyNumberFormat="1" applyFont="1" applyFill="1" applyBorder="1" applyAlignment="1">
      <alignment horizontal="center" vertical="center"/>
      <protection/>
    </xf>
    <xf numFmtId="0" fontId="0" fillId="0" borderId="0" xfId="49" applyFill="1" applyAlignment="1">
      <alignment vertical="center"/>
      <protection/>
    </xf>
    <xf numFmtId="0" fontId="0" fillId="0" borderId="0" xfId="49" applyFill="1" applyBorder="1" applyAlignment="1">
      <alignment vertical="center"/>
      <protection/>
    </xf>
    <xf numFmtId="164" fontId="27" fillId="0" borderId="14" xfId="49" applyNumberFormat="1" applyFont="1" applyFill="1" applyBorder="1" applyAlignment="1">
      <alignment horizontal="center" vertical="center"/>
      <protection/>
    </xf>
    <xf numFmtId="1" fontId="27" fillId="0" borderId="27" xfId="49" applyNumberFormat="1" applyFont="1" applyFill="1" applyBorder="1" applyAlignment="1">
      <alignment horizontal="center" vertical="center"/>
      <protection/>
    </xf>
    <xf numFmtId="164" fontId="0" fillId="0" borderId="14" xfId="49" applyNumberFormat="1" applyFont="1" applyFill="1" applyBorder="1" applyAlignment="1">
      <alignment horizontal="center" vertical="center"/>
      <protection/>
    </xf>
    <xf numFmtId="164" fontId="0" fillId="0" borderId="14" xfId="49" applyNumberFormat="1" applyFont="1" applyFill="1" applyBorder="1" applyAlignment="1">
      <alignment horizontal="center" vertical="center"/>
      <protection/>
    </xf>
    <xf numFmtId="1" fontId="0" fillId="0" borderId="27" xfId="49" applyNumberFormat="1" applyFont="1" applyFill="1" applyBorder="1" applyAlignment="1">
      <alignment horizontal="center" vertical="center"/>
      <protection/>
    </xf>
    <xf numFmtId="164" fontId="27" fillId="0" borderId="14" xfId="49" applyNumberFormat="1" applyFont="1" applyFill="1" applyBorder="1" applyAlignment="1">
      <alignment horizontal="center" vertical="center"/>
      <protection/>
    </xf>
    <xf numFmtId="164" fontId="0" fillId="0" borderId="14" xfId="49" applyNumberFormat="1" applyFont="1" applyFill="1" applyBorder="1" applyAlignment="1">
      <alignment horizontal="center" vertical="center"/>
      <protection/>
    </xf>
    <xf numFmtId="164" fontId="43" fillId="0" borderId="14" xfId="49" applyNumberFormat="1" applyFont="1" applyFill="1" applyBorder="1" applyAlignment="1">
      <alignment horizontal="center" vertical="center"/>
      <protection/>
    </xf>
    <xf numFmtId="164" fontId="0" fillId="0" borderId="87" xfId="49" applyNumberFormat="1" applyFont="1" applyFill="1" applyBorder="1" applyAlignment="1">
      <alignment horizontal="center" vertical="center"/>
      <protection/>
    </xf>
    <xf numFmtId="164" fontId="0" fillId="0" borderId="87" xfId="49" applyNumberFormat="1" applyFont="1" applyFill="1" applyBorder="1" applyAlignment="1">
      <alignment horizontal="center" vertical="center"/>
      <protection/>
    </xf>
    <xf numFmtId="164" fontId="36" fillId="0" borderId="14" xfId="49" applyNumberFormat="1" applyFont="1" applyFill="1" applyBorder="1" applyAlignment="1">
      <alignment horizontal="center" vertical="center"/>
      <protection/>
    </xf>
    <xf numFmtId="164" fontId="36" fillId="0" borderId="14" xfId="49" applyNumberFormat="1" applyFont="1" applyFill="1" applyBorder="1" applyAlignment="1">
      <alignment horizontal="center" vertical="center"/>
      <protection/>
    </xf>
    <xf numFmtId="164" fontId="0" fillId="0" borderId="14" xfId="49" applyNumberFormat="1" applyFont="1" applyFill="1" applyBorder="1" applyAlignment="1">
      <alignment horizontal="center" vertical="center"/>
      <protection/>
    </xf>
    <xf numFmtId="0" fontId="0" fillId="0" borderId="32" xfId="0" applyFont="1" applyFill="1" applyBorder="1" applyAlignment="1">
      <alignment horizontal="center" vertical="center"/>
    </xf>
    <xf numFmtId="0" fontId="0" fillId="0" borderId="50" xfId="0" applyFill="1" applyBorder="1" applyAlignment="1">
      <alignment/>
    </xf>
    <xf numFmtId="0" fontId="0" fillId="0" borderId="27" xfId="0" applyFill="1" applyBorder="1" applyAlignment="1">
      <alignment/>
    </xf>
    <xf numFmtId="164" fontId="19" fillId="0" borderId="0" xfId="0" applyNumberFormat="1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164" fontId="12" fillId="0" borderId="14" xfId="0" applyNumberFormat="1" applyFont="1" applyFill="1" applyBorder="1" applyAlignment="1">
      <alignment horizontal="center" vertical="center"/>
    </xf>
    <xf numFmtId="0" fontId="13" fillId="0" borderId="49" xfId="0" applyFont="1" applyFill="1" applyBorder="1" applyAlignment="1">
      <alignment horizontal="center" vertical="center"/>
    </xf>
    <xf numFmtId="0" fontId="0" fillId="0" borderId="82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 indent="1"/>
    </xf>
    <xf numFmtId="0" fontId="17" fillId="0" borderId="0" xfId="0" applyFont="1" applyFill="1" applyBorder="1" applyAlignment="1">
      <alignment horizontal="center" vertical="center"/>
    </xf>
    <xf numFmtId="164" fontId="18" fillId="0" borderId="27" xfId="0" applyNumberFormat="1" applyFont="1" applyFill="1" applyBorder="1" applyAlignment="1">
      <alignment horizontal="center" vertical="center"/>
    </xf>
    <xf numFmtId="164" fontId="36" fillId="0" borderId="27" xfId="0" applyNumberFormat="1" applyFont="1" applyFill="1" applyBorder="1" applyAlignment="1">
      <alignment horizontal="center" vertical="center"/>
    </xf>
    <xf numFmtId="164" fontId="18" fillId="0" borderId="27" xfId="0" applyNumberFormat="1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0" fillId="0" borderId="78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17" xfId="0" applyFill="1" applyBorder="1" applyAlignment="1">
      <alignment/>
    </xf>
    <xf numFmtId="164" fontId="0" fillId="0" borderId="19" xfId="0" applyNumberFormat="1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horizontal="center" vertical="center"/>
    </xf>
    <xf numFmtId="164" fontId="8" fillId="0" borderId="14" xfId="0" applyNumberFormat="1" applyFont="1" applyFill="1" applyBorder="1" applyAlignment="1">
      <alignment horizontal="left" vertical="center"/>
    </xf>
    <xf numFmtId="0" fontId="22" fillId="0" borderId="82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22" fillId="0" borderId="27" xfId="0" applyFont="1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21" fillId="0" borderId="3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6" fillId="0" borderId="27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3" fillId="0" borderId="28" xfId="0" applyNumberFormat="1" applyFont="1" applyFill="1" applyBorder="1" applyAlignment="1">
      <alignment horizontal="center" vertical="center"/>
    </xf>
    <xf numFmtId="0" fontId="23" fillId="0" borderId="14" xfId="0" applyNumberFormat="1" applyFont="1" applyFill="1" applyBorder="1" applyAlignment="1">
      <alignment horizontal="center" vertical="center"/>
    </xf>
    <xf numFmtId="164" fontId="0" fillId="0" borderId="76" xfId="49" applyNumberFormat="1" applyFont="1" applyFill="1" applyBorder="1" applyAlignment="1">
      <alignment vertical="center"/>
      <protection/>
    </xf>
    <xf numFmtId="164" fontId="0" fillId="0" borderId="76" xfId="49" applyNumberFormat="1" applyFont="1" applyFill="1" applyBorder="1" applyAlignment="1">
      <alignment vertical="center"/>
      <protection/>
    </xf>
    <xf numFmtId="0" fontId="15" fillId="0" borderId="0" xfId="0" applyFont="1" applyFill="1" applyBorder="1" applyAlignment="1">
      <alignment horizontal="center" vertical="center"/>
    </xf>
    <xf numFmtId="164" fontId="8" fillId="0" borderId="82" xfId="0" applyNumberFormat="1" applyFont="1" applyFill="1" applyBorder="1" applyAlignment="1">
      <alignment horizontal="center" vertical="center"/>
    </xf>
    <xf numFmtId="0" fontId="0" fillId="0" borderId="71" xfId="49" applyFont="1" applyBorder="1">
      <alignment/>
      <protection/>
    </xf>
    <xf numFmtId="164" fontId="108" fillId="0" borderId="14" xfId="0" applyNumberFormat="1" applyFont="1" applyFill="1" applyBorder="1" applyAlignment="1">
      <alignment horizontal="center" vertical="center"/>
    </xf>
    <xf numFmtId="49" fontId="23" fillId="0" borderId="28" xfId="0" applyNumberFormat="1" applyFont="1" applyFill="1" applyBorder="1" applyAlignment="1">
      <alignment horizontal="center" vertical="center"/>
    </xf>
    <xf numFmtId="49" fontId="0" fillId="0" borderId="31" xfId="0" applyNumberFormat="1" applyFont="1" applyFill="1" applyBorder="1" applyAlignment="1">
      <alignment horizontal="center" vertical="center"/>
    </xf>
    <xf numFmtId="49" fontId="0" fillId="0" borderId="28" xfId="0" applyNumberFormat="1" applyFont="1" applyFill="1" applyBorder="1" applyAlignment="1">
      <alignment horizontal="center" vertical="center"/>
    </xf>
    <xf numFmtId="0" fontId="6" fillId="34" borderId="94" xfId="0" applyFont="1" applyFill="1" applyBorder="1" applyAlignment="1">
      <alignment horizontal="center" vertical="center"/>
    </xf>
    <xf numFmtId="0" fontId="0" fillId="0" borderId="27" xfId="0" applyBorder="1" applyAlignment="1">
      <alignment/>
    </xf>
    <xf numFmtId="164" fontId="0" fillId="0" borderId="95" xfId="0" applyNumberFormat="1" applyFont="1" applyBorder="1" applyAlignment="1">
      <alignment horizontal="center" vertical="center"/>
    </xf>
    <xf numFmtId="164" fontId="14" fillId="0" borderId="76" xfId="0" applyNumberFormat="1" applyFont="1" applyBorder="1" applyAlignment="1">
      <alignment horizontal="center" vertical="center"/>
    </xf>
    <xf numFmtId="0" fontId="0" fillId="0" borderId="76" xfId="0" applyFont="1" applyFill="1" applyBorder="1" applyAlignment="1">
      <alignment horizontal="center" vertical="center"/>
    </xf>
    <xf numFmtId="164" fontId="0" fillId="0" borderId="76" xfId="0" applyNumberFormat="1" applyFont="1" applyBorder="1" applyAlignment="1">
      <alignment horizontal="center" vertical="center"/>
    </xf>
    <xf numFmtId="164" fontId="23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74" xfId="0" applyBorder="1" applyAlignment="1">
      <alignment/>
    </xf>
    <xf numFmtId="49" fontId="23" fillId="0" borderId="76" xfId="0" applyNumberFormat="1" applyFont="1" applyBorder="1" applyAlignment="1">
      <alignment horizontal="center" vertical="center"/>
    </xf>
    <xf numFmtId="0" fontId="21" fillId="0" borderId="96" xfId="0" applyFont="1" applyBorder="1" applyAlignment="1">
      <alignment horizontal="center" vertical="center"/>
    </xf>
    <xf numFmtId="0" fontId="0" fillId="34" borderId="83" xfId="0" applyFont="1" applyFill="1" applyBorder="1" applyAlignment="1">
      <alignment horizontal="center" vertical="center"/>
    </xf>
    <xf numFmtId="0" fontId="0" fillId="34" borderId="33" xfId="0" applyFont="1" applyFill="1" applyBorder="1" applyAlignment="1">
      <alignment horizontal="center" vertical="center"/>
    </xf>
    <xf numFmtId="0" fontId="6" fillId="34" borderId="97" xfId="0" applyFont="1" applyFill="1" applyBorder="1" applyAlignment="1">
      <alignment horizontal="center" vertical="center"/>
    </xf>
    <xf numFmtId="0" fontId="0" fillId="0" borderId="98" xfId="0" applyFont="1" applyBorder="1" applyAlignment="1">
      <alignment horizontal="center" vertical="center"/>
    </xf>
    <xf numFmtId="0" fontId="0" fillId="0" borderId="98" xfId="0" applyFont="1" applyFill="1" applyBorder="1" applyAlignment="1">
      <alignment horizontal="center" vertical="center"/>
    </xf>
    <xf numFmtId="0" fontId="0" fillId="0" borderId="19" xfId="0" applyFont="1" applyBorder="1" applyAlignment="1">
      <alignment/>
    </xf>
    <xf numFmtId="0" fontId="0" fillId="0" borderId="78" xfId="0" applyFont="1" applyBorder="1" applyAlignment="1">
      <alignment horizontal="center" vertical="center"/>
    </xf>
    <xf numFmtId="0" fontId="0" fillId="0" borderId="16" xfId="0" applyFont="1" applyBorder="1" applyAlignment="1">
      <alignment horizontal="left" vertical="center"/>
    </xf>
    <xf numFmtId="164" fontId="12" fillId="0" borderId="14" xfId="0" applyNumberFormat="1" applyFont="1" applyFill="1" applyBorder="1" applyAlignment="1">
      <alignment horizontal="center" vertical="center"/>
    </xf>
    <xf numFmtId="164" fontId="23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indent="1"/>
    </xf>
    <xf numFmtId="0" fontId="109" fillId="0" borderId="0" xfId="0" applyFont="1" applyFill="1" applyBorder="1" applyAlignment="1">
      <alignment horizontal="center" vertical="center"/>
    </xf>
    <xf numFmtId="0" fontId="0" fillId="0" borderId="13" xfId="49" applyBorder="1">
      <alignment/>
      <protection/>
    </xf>
    <xf numFmtId="0" fontId="0" fillId="0" borderId="0" xfId="49" applyFont="1" applyBorder="1" applyAlignment="1">
      <alignment horizontal="center" vertical="center"/>
      <protection/>
    </xf>
    <xf numFmtId="0" fontId="0" fillId="0" borderId="99" xfId="49" applyFont="1" applyBorder="1" applyAlignment="1">
      <alignment horizontal="center" vertical="center"/>
      <protection/>
    </xf>
    <xf numFmtId="0" fontId="0" fillId="0" borderId="100" xfId="49" applyFont="1" applyBorder="1" applyAlignment="1">
      <alignment horizontal="center" vertical="center"/>
      <protection/>
    </xf>
    <xf numFmtId="0" fontId="0" fillId="0" borderId="27" xfId="49" applyFont="1" applyBorder="1" applyAlignment="1">
      <alignment horizontal="center" vertical="center"/>
      <protection/>
    </xf>
    <xf numFmtId="0" fontId="0" fillId="0" borderId="0" xfId="49" applyFont="1" applyBorder="1">
      <alignment/>
      <protection/>
    </xf>
    <xf numFmtId="0" fontId="0" fillId="0" borderId="0" xfId="49" applyFont="1" applyBorder="1" applyAlignment="1">
      <alignment horizontal="center" vertical="top"/>
      <protection/>
    </xf>
    <xf numFmtId="0" fontId="32" fillId="0" borderId="0" xfId="49" applyFont="1" applyBorder="1" applyAlignment="1">
      <alignment horizontal="center" vertical="top"/>
      <protection/>
    </xf>
    <xf numFmtId="0" fontId="6" fillId="0" borderId="0" xfId="49" applyFont="1" applyFill="1" applyBorder="1" applyAlignment="1">
      <alignment horizontal="center" vertical="top"/>
      <protection/>
    </xf>
    <xf numFmtId="0" fontId="0" fillId="37" borderId="48" xfId="49" applyFont="1" applyFill="1" applyBorder="1" applyAlignment="1">
      <alignment vertical="center"/>
      <protection/>
    </xf>
    <xf numFmtId="0" fontId="0" fillId="0" borderId="50" xfId="49" applyFont="1" applyBorder="1" applyAlignment="1">
      <alignment horizontal="center" vertical="center"/>
      <protection/>
    </xf>
    <xf numFmtId="0" fontId="0" fillId="0" borderId="0" xfId="49" applyFont="1" applyBorder="1" applyAlignment="1">
      <alignment horizontal="center" vertical="center"/>
      <protection/>
    </xf>
    <xf numFmtId="0" fontId="0" fillId="0" borderId="27" xfId="49" applyFont="1" applyBorder="1" applyAlignment="1">
      <alignment horizontal="center" vertical="center"/>
      <protection/>
    </xf>
    <xf numFmtId="0" fontId="0" fillId="0" borderId="77" xfId="49" applyFont="1" applyBorder="1" applyAlignment="1">
      <alignment horizontal="center" vertical="center"/>
      <protection/>
    </xf>
    <xf numFmtId="0" fontId="44" fillId="0" borderId="11" xfId="49" applyFont="1" applyBorder="1" applyAlignment="1">
      <alignment horizontal="center" vertical="top"/>
      <protection/>
    </xf>
    <xf numFmtId="0" fontId="0" fillId="0" borderId="11" xfId="49" applyFont="1" applyFill="1" applyBorder="1" applyAlignment="1">
      <alignment horizontal="center" vertical="top"/>
      <protection/>
    </xf>
    <xf numFmtId="0" fontId="0" fillId="37" borderId="30" xfId="49" applyFont="1" applyFill="1" applyBorder="1" applyAlignment="1">
      <alignment horizontal="center" vertical="center"/>
      <protection/>
    </xf>
    <xf numFmtId="0" fontId="0" fillId="0" borderId="0" xfId="49" applyFont="1" applyAlignment="1">
      <alignment horizontal="center" vertical="center"/>
      <protection/>
    </xf>
    <xf numFmtId="0" fontId="0" fillId="0" borderId="73" xfId="49" applyFont="1" applyBorder="1" applyAlignment="1">
      <alignment horizontal="center" vertical="center"/>
      <protection/>
    </xf>
    <xf numFmtId="0" fontId="6" fillId="0" borderId="73" xfId="49" applyFont="1" applyFill="1" applyBorder="1" applyAlignment="1">
      <alignment horizontal="center" vertical="center"/>
      <protection/>
    </xf>
    <xf numFmtId="0" fontId="1" fillId="0" borderId="25" xfId="0" applyFont="1" applyBorder="1" applyAlignment="1">
      <alignment horizontal="center" vertical="center"/>
    </xf>
    <xf numFmtId="0" fontId="32" fillId="0" borderId="0" xfId="49" applyFont="1" applyFill="1" applyBorder="1" applyAlignment="1">
      <alignment horizontal="center"/>
      <protection/>
    </xf>
    <xf numFmtId="0" fontId="6" fillId="0" borderId="0" xfId="49" applyFont="1" applyBorder="1" applyAlignment="1">
      <alignment horizontal="center"/>
      <protection/>
    </xf>
    <xf numFmtId="0" fontId="33" fillId="0" borderId="0" xfId="49" applyFont="1" applyBorder="1" applyAlignment="1">
      <alignment horizontal="center" vertical="center"/>
      <protection/>
    </xf>
    <xf numFmtId="0" fontId="8" fillId="34" borderId="22" xfId="0" applyFont="1" applyFill="1" applyBorder="1" applyAlignment="1">
      <alignment horizontal="center" vertical="center"/>
    </xf>
    <xf numFmtId="0" fontId="0" fillId="0" borderId="101" xfId="0" applyFont="1" applyBorder="1" applyAlignment="1">
      <alignment horizontal="center" vertical="center"/>
    </xf>
    <xf numFmtId="0" fontId="0" fillId="0" borderId="102" xfId="0" applyFont="1" applyBorder="1" applyAlignment="1">
      <alignment horizontal="center" vertical="center"/>
    </xf>
    <xf numFmtId="0" fontId="22" fillId="0" borderId="98" xfId="0" applyFont="1" applyFill="1" applyBorder="1" applyAlignment="1">
      <alignment horizontal="center" vertical="center"/>
    </xf>
    <xf numFmtId="0" fontId="21" fillId="0" borderId="34" xfId="0" applyFont="1" applyFill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103" xfId="0" applyFont="1" applyBorder="1" applyAlignment="1">
      <alignment horizontal="center" vertical="center"/>
    </xf>
    <xf numFmtId="0" fontId="22" fillId="0" borderId="98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21" fillId="0" borderId="98" xfId="0" applyFont="1" applyFill="1" applyBorder="1" applyAlignment="1">
      <alignment horizontal="center" vertical="center"/>
    </xf>
    <xf numFmtId="0" fontId="21" fillId="0" borderId="82" xfId="0" applyFont="1" applyFill="1" applyBorder="1" applyAlignment="1">
      <alignment horizontal="center" vertical="center"/>
    </xf>
    <xf numFmtId="0" fontId="11" fillId="0" borderId="49" xfId="0" applyFont="1" applyFill="1" applyBorder="1" applyAlignment="1">
      <alignment horizontal="center" vertical="center"/>
    </xf>
    <xf numFmtId="0" fontId="1" fillId="0" borderId="104" xfId="0" applyFont="1" applyBorder="1" applyAlignment="1">
      <alignment horizontal="center" vertical="center"/>
    </xf>
    <xf numFmtId="0" fontId="0" fillId="0" borderId="105" xfId="0" applyBorder="1" applyAlignment="1">
      <alignment horizontal="center" vertical="center"/>
    </xf>
    <xf numFmtId="0" fontId="11" fillId="0" borderId="49" xfId="0" applyFont="1" applyFill="1" applyBorder="1" applyAlignment="1">
      <alignment horizontal="center" vertical="center"/>
    </xf>
    <xf numFmtId="0" fontId="9" fillId="0" borderId="78" xfId="0" applyFont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164" fontId="23" fillId="0" borderId="14" xfId="0" applyNumberFormat="1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110" fillId="0" borderId="0" xfId="0" applyFont="1" applyFill="1" applyBorder="1" applyAlignment="1">
      <alignment horizontal="center" vertical="center"/>
    </xf>
    <xf numFmtId="164" fontId="111" fillId="0" borderId="30" xfId="0" applyNumberFormat="1" applyFont="1" applyFill="1" applyBorder="1" applyAlignment="1">
      <alignment horizontal="left" vertical="center"/>
    </xf>
    <xf numFmtId="164" fontId="111" fillId="0" borderId="14" xfId="0" applyNumberFormat="1" applyFont="1" applyFill="1" applyBorder="1" applyAlignment="1">
      <alignment horizontal="center" vertical="center"/>
    </xf>
    <xf numFmtId="164" fontId="40" fillId="0" borderId="14" xfId="0" applyNumberFormat="1" applyFont="1" applyFill="1" applyBorder="1" applyAlignment="1">
      <alignment horizontal="left" vertical="center"/>
    </xf>
    <xf numFmtId="0" fontId="46" fillId="0" borderId="0" xfId="0" applyFont="1" applyAlignment="1">
      <alignment horizontal="center"/>
    </xf>
    <xf numFmtId="0" fontId="0" fillId="0" borderId="50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left" vertical="top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left"/>
    </xf>
    <xf numFmtId="0" fontId="49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49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top"/>
    </xf>
    <xf numFmtId="0" fontId="50" fillId="0" borderId="0" xfId="0" applyFont="1" applyAlignment="1">
      <alignment horizontal="right"/>
    </xf>
    <xf numFmtId="0" fontId="112" fillId="0" borderId="0" xfId="0" applyFont="1" applyAlignment="1">
      <alignment horizontal="center"/>
    </xf>
    <xf numFmtId="0" fontId="50" fillId="0" borderId="0" xfId="0" applyFont="1" applyAlignment="1">
      <alignment horizontal="left" vertical="top"/>
    </xf>
    <xf numFmtId="0" fontId="50" fillId="0" borderId="0" xfId="0" applyFont="1" applyAlignment="1">
      <alignment horizontal="left" vertical="top"/>
    </xf>
    <xf numFmtId="0" fontId="0" fillId="0" borderId="0" xfId="0" applyAlignment="1">
      <alignment horizontal="right"/>
    </xf>
    <xf numFmtId="0" fontId="51" fillId="0" borderId="0" xfId="0" applyFont="1" applyAlignment="1">
      <alignment horizontal="center" vertical="center"/>
    </xf>
    <xf numFmtId="0" fontId="0" fillId="0" borderId="0" xfId="0" applyFont="1" applyFill="1" applyAlignment="1">
      <alignment/>
    </xf>
    <xf numFmtId="0" fontId="52" fillId="0" borderId="0" xfId="0" applyFont="1" applyAlignment="1">
      <alignment horizontal="center" vertical="center"/>
    </xf>
    <xf numFmtId="0" fontId="5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50" fillId="0" borderId="0" xfId="0" applyFont="1" applyAlignment="1">
      <alignment horizontal="right" vertical="top"/>
    </xf>
    <xf numFmtId="0" fontId="0" fillId="0" borderId="74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77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50" xfId="0" applyBorder="1" applyAlignment="1">
      <alignment/>
    </xf>
    <xf numFmtId="0" fontId="8" fillId="0" borderId="0" xfId="0" applyFont="1" applyBorder="1" applyAlignment="1">
      <alignment horizontal="center"/>
    </xf>
    <xf numFmtId="0" fontId="50" fillId="0" borderId="0" xfId="0" applyFont="1" applyAlignment="1">
      <alignment horizontal="center" vertical="top"/>
    </xf>
    <xf numFmtId="0" fontId="0" fillId="0" borderId="70" xfId="0" applyFont="1" applyBorder="1" applyAlignment="1">
      <alignment/>
    </xf>
    <xf numFmtId="0" fontId="0" fillId="0" borderId="69" xfId="0" applyBorder="1" applyAlignment="1">
      <alignment/>
    </xf>
    <xf numFmtId="0" fontId="13" fillId="0" borderId="0" xfId="0" applyFont="1" applyAlignment="1">
      <alignment horizontal="center" vertical="center"/>
    </xf>
    <xf numFmtId="164" fontId="0" fillId="0" borderId="20" xfId="0" applyNumberFormat="1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64" fontId="0" fillId="0" borderId="19" xfId="0" applyNumberFormat="1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7" xfId="0" applyFont="1" applyBorder="1" applyAlignment="1">
      <alignment/>
    </xf>
    <xf numFmtId="0" fontId="0" fillId="0" borderId="48" xfId="0" applyFont="1" applyBorder="1" applyAlignment="1">
      <alignment horizontal="center" vertical="center"/>
    </xf>
    <xf numFmtId="164" fontId="23" fillId="0" borderId="30" xfId="0" applyNumberFormat="1" applyFont="1" applyBorder="1" applyAlignment="1">
      <alignment horizontal="center" vertical="center"/>
    </xf>
    <xf numFmtId="49" fontId="53" fillId="0" borderId="0" xfId="0" applyNumberFormat="1" applyFont="1" applyBorder="1" applyAlignment="1">
      <alignment horizontal="center" vertical="center"/>
    </xf>
    <xf numFmtId="164" fontId="8" fillId="0" borderId="27" xfId="0" applyNumberFormat="1" applyFont="1" applyBorder="1" applyAlignment="1">
      <alignment horizontal="center" vertical="center"/>
    </xf>
    <xf numFmtId="49" fontId="53" fillId="0" borderId="0" xfId="0" applyNumberFormat="1" applyFont="1" applyBorder="1" applyAlignment="1">
      <alignment horizontal="center" vertical="center"/>
    </xf>
    <xf numFmtId="0" fontId="0" fillId="0" borderId="27" xfId="0" applyFont="1" applyBorder="1" applyAlignment="1">
      <alignment/>
    </xf>
    <xf numFmtId="0" fontId="0" fillId="0" borderId="0" xfId="0" applyFont="1" applyBorder="1" applyAlignment="1">
      <alignment/>
    </xf>
    <xf numFmtId="164" fontId="23" fillId="0" borderId="27" xfId="0" applyNumberFormat="1" applyFont="1" applyFill="1" applyBorder="1" applyAlignment="1">
      <alignment horizontal="center" vertical="center"/>
    </xf>
    <xf numFmtId="49" fontId="53" fillId="0" borderId="48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3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48" xfId="0" applyBorder="1" applyAlignment="1">
      <alignment/>
    </xf>
    <xf numFmtId="0" fontId="50" fillId="0" borderId="0" xfId="0" applyFont="1" applyAlignment="1">
      <alignment horizontal="right" vertical="top"/>
    </xf>
    <xf numFmtId="0" fontId="50" fillId="0" borderId="0" xfId="0" applyFont="1" applyAlignment="1">
      <alignment horizontal="right" vertical="center"/>
    </xf>
    <xf numFmtId="0" fontId="50" fillId="0" borderId="0" xfId="0" applyFont="1" applyAlignment="1">
      <alignment horizontal="left" vertical="center"/>
    </xf>
    <xf numFmtId="0" fontId="0" fillId="0" borderId="106" xfId="0" applyBorder="1" applyAlignment="1">
      <alignment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50" fillId="0" borderId="0" xfId="0" applyFont="1" applyAlignment="1">
      <alignment horizontal="left"/>
    </xf>
    <xf numFmtId="0" fontId="48" fillId="0" borderId="0" xfId="0" applyFont="1" applyAlignment="1">
      <alignment horizontal="right"/>
    </xf>
    <xf numFmtId="0" fontId="50" fillId="0" borderId="0" xfId="0" applyFont="1" applyFill="1" applyAlignment="1">
      <alignment horizontal="right" vertical="top"/>
    </xf>
    <xf numFmtId="0" fontId="0" fillId="0" borderId="0" xfId="0" applyFont="1" applyAlignment="1">
      <alignment/>
    </xf>
    <xf numFmtId="0" fontId="54" fillId="0" borderId="0" xfId="0" applyFont="1" applyAlignment="1">
      <alignment horizontal="center"/>
    </xf>
    <xf numFmtId="0" fontId="112" fillId="0" borderId="0" xfId="0" applyFont="1" applyAlignment="1">
      <alignment horizontal="center" vertical="top"/>
    </xf>
    <xf numFmtId="0" fontId="55" fillId="0" borderId="0" xfId="0" applyFont="1" applyAlignment="1">
      <alignment horizontal="right" vertical="top"/>
    </xf>
    <xf numFmtId="0" fontId="2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2" fillId="0" borderId="0" xfId="0" applyFont="1" applyAlignment="1">
      <alignment horizontal="right" vertical="center"/>
    </xf>
    <xf numFmtId="0" fontId="0" fillId="0" borderId="0" xfId="47" applyFont="1" applyAlignment="1">
      <alignment/>
      <protection/>
    </xf>
    <xf numFmtId="0" fontId="55" fillId="0" borderId="0" xfId="0" applyFont="1" applyAlignment="1">
      <alignment horizontal="right"/>
    </xf>
    <xf numFmtId="0" fontId="56" fillId="0" borderId="0" xfId="0" applyFont="1" applyAlignment="1">
      <alignment horizontal="left"/>
    </xf>
    <xf numFmtId="0" fontId="113" fillId="0" borderId="0" xfId="0" applyFont="1" applyFill="1" applyAlignment="1">
      <alignment horizontal="right" vertical="top"/>
    </xf>
    <xf numFmtId="49" fontId="0" fillId="0" borderId="0" xfId="0" applyNumberFormat="1" applyFill="1" applyAlignment="1">
      <alignment horizontal="left"/>
    </xf>
    <xf numFmtId="0" fontId="48" fillId="0" borderId="0" xfId="0" applyFont="1" applyAlignment="1">
      <alignment horizontal="left" vertical="center"/>
    </xf>
    <xf numFmtId="0" fontId="50" fillId="0" borderId="0" xfId="0" applyFont="1" applyFill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0" fontId="50" fillId="0" borderId="0" xfId="0" applyFont="1" applyAlignment="1">
      <alignment horizontal="center" vertical="top"/>
    </xf>
    <xf numFmtId="0" fontId="48" fillId="0" borderId="0" xfId="0" applyFont="1" applyAlignment="1">
      <alignment horizontal="right" vertical="center"/>
    </xf>
    <xf numFmtId="0" fontId="55" fillId="0" borderId="0" xfId="0" applyFont="1" applyBorder="1" applyAlignment="1">
      <alignment horizontal="center"/>
    </xf>
    <xf numFmtId="0" fontId="0" fillId="0" borderId="0" xfId="0" applyFill="1" applyAlignment="1">
      <alignment horizontal="left"/>
    </xf>
    <xf numFmtId="0" fontId="48" fillId="0" borderId="0" xfId="0" applyFont="1" applyAlignment="1">
      <alignment horizontal="left"/>
    </xf>
    <xf numFmtId="0" fontId="57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0" fillId="38" borderId="0" xfId="0" applyFont="1" applyFill="1" applyAlignment="1">
      <alignment/>
    </xf>
    <xf numFmtId="0" fontId="0" fillId="38" borderId="0" xfId="0" applyFont="1" applyFill="1" applyAlignment="1">
      <alignment/>
    </xf>
    <xf numFmtId="0" fontId="0" fillId="38" borderId="0" xfId="0" applyFill="1" applyAlignment="1">
      <alignment/>
    </xf>
    <xf numFmtId="0" fontId="58" fillId="0" borderId="0" xfId="0" applyFont="1" applyFill="1" applyAlignment="1">
      <alignment horizontal="center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center"/>
    </xf>
    <xf numFmtId="0" fontId="0" fillId="0" borderId="0" xfId="0" applyAlignment="1">
      <alignment horizontal="right" vertical="center"/>
    </xf>
    <xf numFmtId="0" fontId="112" fillId="0" borderId="0" xfId="0" applyFont="1" applyAlignment="1">
      <alignment horizontal="center" vertical="center"/>
    </xf>
    <xf numFmtId="164" fontId="0" fillId="0" borderId="20" xfId="0" applyNumberFormat="1" applyFont="1" applyFill="1" applyBorder="1" applyAlignment="1">
      <alignment vertical="center"/>
    </xf>
    <xf numFmtId="164" fontId="0" fillId="0" borderId="16" xfId="0" applyNumberFormat="1" applyFont="1" applyFill="1" applyBorder="1" applyAlignment="1">
      <alignment vertical="center"/>
    </xf>
    <xf numFmtId="164" fontId="0" fillId="0" borderId="19" xfId="0" applyNumberFormat="1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59" fillId="0" borderId="0" xfId="0" applyFont="1" applyBorder="1" applyAlignment="1">
      <alignment horizontal="center" vertical="center"/>
    </xf>
    <xf numFmtId="164" fontId="9" fillId="0" borderId="14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50" xfId="0" applyBorder="1" applyAlignment="1">
      <alignment vertical="center"/>
    </xf>
    <xf numFmtId="164" fontId="23" fillId="0" borderId="27" xfId="0" applyNumberFormat="1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50" xfId="0" applyFill="1" applyBorder="1" applyAlignment="1">
      <alignment vertical="center"/>
    </xf>
    <xf numFmtId="164" fontId="0" fillId="0" borderId="27" xfId="0" applyNumberFormat="1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164" fontId="12" fillId="0" borderId="3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164" fontId="6" fillId="0" borderId="14" xfId="0" applyNumberFormat="1" applyFont="1" applyBorder="1" applyAlignment="1">
      <alignment horizontal="center" vertical="center"/>
    </xf>
    <xf numFmtId="164" fontId="12" fillId="0" borderId="27" xfId="0" applyNumberFormat="1" applyFont="1" applyBorder="1" applyAlignment="1">
      <alignment horizontal="center" vertical="center"/>
    </xf>
    <xf numFmtId="0" fontId="48" fillId="0" borderId="0" xfId="0" applyFont="1" applyAlignment="1">
      <alignment horizontal="center"/>
    </xf>
    <xf numFmtId="0" fontId="0" fillId="0" borderId="107" xfId="0" applyBorder="1" applyAlignment="1">
      <alignment vertical="center"/>
    </xf>
    <xf numFmtId="0" fontId="0" fillId="0" borderId="108" xfId="0" applyBorder="1" applyAlignment="1">
      <alignment vertical="center"/>
    </xf>
    <xf numFmtId="0" fontId="60" fillId="0" borderId="0" xfId="0" applyFont="1" applyFill="1" applyBorder="1" applyAlignment="1" quotePrefix="1">
      <alignment horizontal="left" vertical="center"/>
    </xf>
    <xf numFmtId="0" fontId="2" fillId="0" borderId="0" xfId="0" applyFont="1" applyAlignment="1">
      <alignment horizontal="center" vertical="center"/>
    </xf>
    <xf numFmtId="0" fontId="60" fillId="0" borderId="0" xfId="0" applyFont="1" applyFill="1" applyBorder="1" applyAlignment="1">
      <alignment horizontal="right" vertical="center"/>
    </xf>
    <xf numFmtId="0" fontId="0" fillId="0" borderId="50" xfId="0" applyFont="1" applyBorder="1" applyAlignment="1">
      <alignment/>
    </xf>
    <xf numFmtId="0" fontId="30" fillId="0" borderId="50" xfId="49" applyFont="1" applyFill="1" applyBorder="1" applyAlignment="1">
      <alignment horizontal="center"/>
      <protection/>
    </xf>
    <xf numFmtId="0" fontId="30" fillId="0" borderId="0" xfId="49" applyFont="1" applyFill="1" applyBorder="1" applyAlignment="1">
      <alignment horizontal="center"/>
      <protection/>
    </xf>
    <xf numFmtId="0" fontId="30" fillId="0" borderId="50" xfId="49" applyFont="1" applyFill="1" applyBorder="1" applyAlignment="1">
      <alignment horizontal="center" vertical="center"/>
      <protection/>
    </xf>
    <xf numFmtId="0" fontId="30" fillId="0" borderId="0" xfId="49" applyFont="1" applyFill="1" applyBorder="1" applyAlignment="1">
      <alignment horizontal="center" vertical="center"/>
      <protection/>
    </xf>
    <xf numFmtId="0" fontId="30" fillId="0" borderId="50" xfId="49" applyFont="1" applyFill="1" applyBorder="1" applyAlignment="1">
      <alignment horizontal="center" vertical="top"/>
      <protection/>
    </xf>
    <xf numFmtId="0" fontId="30" fillId="0" borderId="0" xfId="49" applyFont="1" applyFill="1" applyBorder="1" applyAlignment="1">
      <alignment horizontal="center" vertical="top"/>
      <protection/>
    </xf>
    <xf numFmtId="0" fontId="6" fillId="0" borderId="50" xfId="49" applyFont="1" applyBorder="1" applyAlignment="1">
      <alignment horizontal="center" vertical="center"/>
      <protection/>
    </xf>
    <xf numFmtId="0" fontId="6" fillId="0" borderId="0" xfId="49" applyFont="1" applyBorder="1" applyAlignment="1">
      <alignment horizontal="center" vertical="center"/>
      <protection/>
    </xf>
    <xf numFmtId="0" fontId="33" fillId="0" borderId="50" xfId="49" applyFont="1" applyFill="1" applyBorder="1" applyAlignment="1">
      <alignment horizontal="center" vertical="center"/>
      <protection/>
    </xf>
    <xf numFmtId="0" fontId="33" fillId="0" borderId="0" xfId="49" applyFont="1" applyFill="1" applyBorder="1" applyAlignment="1">
      <alignment horizontal="center" vertical="center"/>
      <protection/>
    </xf>
    <xf numFmtId="0" fontId="6" fillId="0" borderId="109" xfId="49" applyFont="1" applyBorder="1" applyAlignment="1">
      <alignment horizontal="center" vertical="center"/>
      <protection/>
    </xf>
    <xf numFmtId="0" fontId="6" fillId="0" borderId="73" xfId="49" applyFont="1" applyBorder="1" applyAlignment="1">
      <alignment horizontal="center" vertical="center"/>
      <protection/>
    </xf>
    <xf numFmtId="0" fontId="6" fillId="0" borderId="50" xfId="49" applyFont="1" applyFill="1" applyBorder="1" applyAlignment="1">
      <alignment horizontal="center" vertical="center"/>
      <protection/>
    </xf>
    <xf numFmtId="0" fontId="6" fillId="0" borderId="0" xfId="49" applyFont="1" applyFill="1" applyBorder="1" applyAlignment="1">
      <alignment horizontal="center" vertical="center"/>
      <protection/>
    </xf>
    <xf numFmtId="0" fontId="6" fillId="0" borderId="50" xfId="49" applyFont="1" applyBorder="1" applyAlignment="1">
      <alignment horizontal="center"/>
      <protection/>
    </xf>
    <xf numFmtId="0" fontId="6" fillId="0" borderId="0" xfId="49" applyFont="1" applyBorder="1" applyAlignment="1">
      <alignment horizontal="center"/>
      <protection/>
    </xf>
    <xf numFmtId="0" fontId="5" fillId="35" borderId="44" xfId="0" applyFont="1" applyFill="1" applyBorder="1" applyAlignment="1">
      <alignment horizontal="center" vertical="center"/>
    </xf>
    <xf numFmtId="0" fontId="5" fillId="35" borderId="45" xfId="0" applyFont="1" applyFill="1" applyBorder="1" applyAlignment="1">
      <alignment horizontal="center" vertical="center"/>
    </xf>
    <xf numFmtId="0" fontId="5" fillId="35" borderId="46" xfId="0" applyFont="1" applyFill="1" applyBorder="1" applyAlignment="1">
      <alignment horizontal="center" vertical="center"/>
    </xf>
    <xf numFmtId="0" fontId="1" fillId="39" borderId="110" xfId="0" applyFont="1" applyFill="1" applyBorder="1" applyAlignment="1">
      <alignment horizontal="center" vertical="center"/>
    </xf>
    <xf numFmtId="0" fontId="1" fillId="39" borderId="81" xfId="0" applyFont="1" applyFill="1" applyBorder="1" applyAlignment="1">
      <alignment horizontal="center" vertical="center"/>
    </xf>
    <xf numFmtId="0" fontId="13" fillId="0" borderId="111" xfId="0" applyFont="1" applyFill="1" applyBorder="1" applyAlignment="1">
      <alignment horizontal="center" vertical="center"/>
    </xf>
    <xf numFmtId="0" fontId="13" fillId="0" borderId="81" xfId="0" applyFont="1" applyFill="1" applyBorder="1" applyAlignment="1">
      <alignment horizontal="center" vertical="center"/>
    </xf>
    <xf numFmtId="0" fontId="1" fillId="0" borderId="111" xfId="0" applyFont="1" applyFill="1" applyBorder="1" applyAlignment="1">
      <alignment horizontal="center" vertical="center"/>
    </xf>
    <xf numFmtId="0" fontId="1" fillId="0" borderId="81" xfId="0" applyFont="1" applyFill="1" applyBorder="1" applyAlignment="1">
      <alignment horizontal="center" vertical="center"/>
    </xf>
    <xf numFmtId="0" fontId="13" fillId="39" borderId="111" xfId="0" applyFont="1" applyFill="1" applyBorder="1" applyAlignment="1">
      <alignment horizontal="center" vertical="center"/>
    </xf>
    <xf numFmtId="0" fontId="13" fillId="39" borderId="112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12" fillId="0" borderId="0" xfId="0" applyFont="1" applyAlignment="1">
      <alignment horizontal="center" vertical="top"/>
    </xf>
    <xf numFmtId="0" fontId="18" fillId="37" borderId="66" xfId="0" applyFont="1" applyFill="1" applyBorder="1" applyAlignment="1">
      <alignment horizontal="center" vertical="center"/>
    </xf>
    <xf numFmtId="0" fontId="18" fillId="37" borderId="67" xfId="0" applyFont="1" applyFill="1" applyBorder="1" applyAlignment="1">
      <alignment horizontal="center" vertical="center"/>
    </xf>
    <xf numFmtId="0" fontId="18" fillId="37" borderId="68" xfId="0" applyFont="1" applyFill="1" applyBorder="1" applyAlignment="1">
      <alignment horizontal="center" vertical="center"/>
    </xf>
    <xf numFmtId="0" fontId="18" fillId="37" borderId="15" xfId="0" applyFont="1" applyFill="1" applyBorder="1" applyAlignment="1">
      <alignment horizontal="center" vertical="center"/>
    </xf>
    <xf numFmtId="0" fontId="18" fillId="37" borderId="17" xfId="0" applyFont="1" applyFill="1" applyBorder="1" applyAlignment="1">
      <alignment horizontal="center" vertical="center"/>
    </xf>
    <xf numFmtId="0" fontId="18" fillId="37" borderId="20" xfId="0" applyFont="1" applyFill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3" fillId="0" borderId="111" xfId="0" applyFont="1" applyBorder="1" applyAlignment="1">
      <alignment horizontal="center" vertical="center"/>
    </xf>
    <xf numFmtId="0" fontId="13" fillId="0" borderId="81" xfId="0" applyFont="1" applyBorder="1" applyAlignment="1">
      <alignment horizontal="center" vertical="center"/>
    </xf>
    <xf numFmtId="0" fontId="1" fillId="0" borderId="85" xfId="0" applyFont="1" applyBorder="1" applyAlignment="1">
      <alignment horizontal="center" vertical="center"/>
    </xf>
    <xf numFmtId="0" fontId="1" fillId="0" borderId="81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10" fillId="33" borderId="22" xfId="0" applyFont="1" applyFill="1" applyBorder="1" applyAlignment="1">
      <alignment horizontal="center" vertical="center"/>
    </xf>
    <xf numFmtId="0" fontId="20" fillId="33" borderId="2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38" fillId="0" borderId="49" xfId="0" applyFont="1" applyBorder="1" applyAlignment="1">
      <alignment horizontal="center" vertical="center"/>
    </xf>
    <xf numFmtId="0" fontId="38" fillId="0" borderId="27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74" xfId="0" applyFont="1" applyBorder="1" applyAlignment="1">
      <alignment horizontal="center" vertical="center"/>
    </xf>
    <xf numFmtId="164" fontId="45" fillId="0" borderId="50" xfId="0" applyNumberFormat="1" applyFont="1" applyFill="1" applyBorder="1" applyAlignment="1">
      <alignment horizontal="center" vertical="center"/>
    </xf>
    <xf numFmtId="164" fontId="45" fillId="0" borderId="0" xfId="0" applyNumberFormat="1" applyFont="1" applyFill="1" applyBorder="1" applyAlignment="1">
      <alignment horizontal="center" vertical="center"/>
    </xf>
    <xf numFmtId="164" fontId="45" fillId="0" borderId="14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164" fontId="8" fillId="0" borderId="27" xfId="0" applyNumberFormat="1" applyFont="1" applyFill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8" fillId="0" borderId="113" xfId="0" applyFont="1" applyFill="1" applyBorder="1" applyAlignment="1">
      <alignment horizontal="center" vertical="center"/>
    </xf>
    <xf numFmtId="0" fontId="8" fillId="0" borderId="114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0" fontId="38" fillId="0" borderId="30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113" xfId="0" applyFont="1" applyBorder="1" applyAlignment="1">
      <alignment horizontal="center" vertical="center"/>
    </xf>
    <xf numFmtId="0" fontId="6" fillId="34" borderId="115" xfId="0" applyFont="1" applyFill="1" applyBorder="1" applyAlignment="1">
      <alignment horizontal="center" vertical="center"/>
    </xf>
    <xf numFmtId="0" fontId="6" fillId="34" borderId="116" xfId="0" applyFont="1" applyFill="1" applyBorder="1" applyAlignment="1">
      <alignment horizontal="center" vertical="center"/>
    </xf>
    <xf numFmtId="0" fontId="6" fillId="34" borderId="117" xfId="0" applyFont="1" applyFill="1" applyBorder="1" applyAlignment="1">
      <alignment horizontal="center" vertical="center"/>
    </xf>
    <xf numFmtId="0" fontId="6" fillId="34" borderId="36" xfId="0" applyFont="1" applyFill="1" applyBorder="1" applyAlignment="1">
      <alignment horizontal="center" vertical="center"/>
    </xf>
    <xf numFmtId="0" fontId="6" fillId="34" borderId="80" xfId="0" applyFont="1" applyFill="1" applyBorder="1" applyAlignment="1">
      <alignment horizontal="center" vertical="center"/>
    </xf>
    <xf numFmtId="0" fontId="6" fillId="34" borderId="29" xfId="0" applyFont="1" applyFill="1" applyBorder="1" applyAlignment="1">
      <alignment horizontal="center" vertic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symb" xfId="47"/>
    <cellStyle name="normální_Vzor - titul  žst" xfId="48"/>
    <cellStyle name="normální_Vzor - titul  žst_jBzenec_p" xfId="49"/>
    <cellStyle name="Followed Hyperlink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8.jpeg" /><Relationship Id="rId3" Type="http://schemas.openxmlformats.org/officeDocument/2006/relationships/image" Target="../media/image9.jpeg" /><Relationship Id="rId4" Type="http://schemas.openxmlformats.org/officeDocument/2006/relationships/image" Target="../media/image10.jpeg" /><Relationship Id="rId5" Type="http://schemas.openxmlformats.org/officeDocument/2006/relationships/image" Target="../media/image1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Relationship Id="rId5" Type="http://schemas.openxmlformats.org/officeDocument/2006/relationships/image" Target="../media/image2.emf" /><Relationship Id="rId6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19050</xdr:rowOff>
    </xdr:from>
    <xdr:to>
      <xdr:col>9</xdr:col>
      <xdr:colOff>0</xdr:colOff>
      <xdr:row>2</xdr:row>
      <xdr:rowOff>19050</xdr:rowOff>
    </xdr:to>
    <xdr:sp>
      <xdr:nvSpPr>
        <xdr:cNvPr id="1" name="text 3"/>
        <xdr:cNvSpPr>
          <a:spLocks/>
        </xdr:cNvSpPr>
      </xdr:nvSpPr>
      <xdr:spPr>
        <a:xfrm>
          <a:off x="3733800" y="19050"/>
          <a:ext cx="5619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Brno - Horní Heršpice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97</xdr:col>
      <xdr:colOff>457200</xdr:colOff>
      <xdr:row>33</xdr:row>
      <xdr:rowOff>114300</xdr:rowOff>
    </xdr:from>
    <xdr:to>
      <xdr:col>105</xdr:col>
      <xdr:colOff>247650</xdr:colOff>
      <xdr:row>33</xdr:row>
      <xdr:rowOff>114300</xdr:rowOff>
    </xdr:to>
    <xdr:sp>
      <xdr:nvSpPr>
        <xdr:cNvPr id="1" name="Přímá spojnice 1"/>
        <xdr:cNvSpPr>
          <a:spLocks/>
        </xdr:cNvSpPr>
      </xdr:nvSpPr>
      <xdr:spPr>
        <a:xfrm>
          <a:off x="72294750" y="7658100"/>
          <a:ext cx="5734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495300</xdr:colOff>
      <xdr:row>10</xdr:row>
      <xdr:rowOff>114300</xdr:rowOff>
    </xdr:from>
    <xdr:to>
      <xdr:col>106</xdr:col>
      <xdr:colOff>495300</xdr:colOff>
      <xdr:row>10</xdr:row>
      <xdr:rowOff>114300</xdr:rowOff>
    </xdr:to>
    <xdr:sp>
      <xdr:nvSpPr>
        <xdr:cNvPr id="2" name="Přímá spojnice 2"/>
        <xdr:cNvSpPr>
          <a:spLocks/>
        </xdr:cNvSpPr>
      </xdr:nvSpPr>
      <xdr:spPr>
        <a:xfrm>
          <a:off x="71361300" y="2400300"/>
          <a:ext cx="74295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495300</xdr:colOff>
      <xdr:row>23</xdr:row>
      <xdr:rowOff>114300</xdr:rowOff>
    </xdr:from>
    <xdr:to>
      <xdr:col>125</xdr:col>
      <xdr:colOff>266700</xdr:colOff>
      <xdr:row>33</xdr:row>
      <xdr:rowOff>114300</xdr:rowOff>
    </xdr:to>
    <xdr:sp>
      <xdr:nvSpPr>
        <xdr:cNvPr id="3" name="Přímá spojnice 3"/>
        <xdr:cNvSpPr>
          <a:spLocks/>
        </xdr:cNvSpPr>
      </xdr:nvSpPr>
      <xdr:spPr>
        <a:xfrm flipH="1" flipV="1">
          <a:off x="89192100" y="5372100"/>
          <a:ext cx="3714750" cy="2286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132</xdr:col>
      <xdr:colOff>714375</xdr:colOff>
      <xdr:row>79</xdr:row>
      <xdr:rowOff>114300</xdr:rowOff>
    </xdr:from>
    <xdr:to>
      <xdr:col>142</xdr:col>
      <xdr:colOff>495300</xdr:colOff>
      <xdr:row>79</xdr:row>
      <xdr:rowOff>114300</xdr:rowOff>
    </xdr:to>
    <xdr:sp>
      <xdr:nvSpPr>
        <xdr:cNvPr id="4" name="Line 1919"/>
        <xdr:cNvSpPr>
          <a:spLocks/>
        </xdr:cNvSpPr>
      </xdr:nvSpPr>
      <xdr:spPr>
        <a:xfrm>
          <a:off x="98326575" y="18173700"/>
          <a:ext cx="72104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714375</xdr:colOff>
      <xdr:row>48</xdr:row>
      <xdr:rowOff>114300</xdr:rowOff>
    </xdr:from>
    <xdr:to>
      <xdr:col>161</xdr:col>
      <xdr:colOff>247650</xdr:colOff>
      <xdr:row>48</xdr:row>
      <xdr:rowOff>114300</xdr:rowOff>
    </xdr:to>
    <xdr:sp>
      <xdr:nvSpPr>
        <xdr:cNvPr id="5" name="Line 1678"/>
        <xdr:cNvSpPr>
          <a:spLocks/>
        </xdr:cNvSpPr>
      </xdr:nvSpPr>
      <xdr:spPr>
        <a:xfrm>
          <a:off x="93868875" y="11087100"/>
          <a:ext cx="257651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923925</xdr:colOff>
      <xdr:row>91</xdr:row>
      <xdr:rowOff>114300</xdr:rowOff>
    </xdr:from>
    <xdr:to>
      <xdr:col>158</xdr:col>
      <xdr:colOff>495300</xdr:colOff>
      <xdr:row>91</xdr:row>
      <xdr:rowOff>114300</xdr:rowOff>
    </xdr:to>
    <xdr:sp>
      <xdr:nvSpPr>
        <xdr:cNvPr id="6" name="Line 7"/>
        <xdr:cNvSpPr>
          <a:spLocks/>
        </xdr:cNvSpPr>
      </xdr:nvSpPr>
      <xdr:spPr>
        <a:xfrm>
          <a:off x="89620725" y="20916900"/>
          <a:ext cx="278034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923925</xdr:colOff>
      <xdr:row>94</xdr:row>
      <xdr:rowOff>114300</xdr:rowOff>
    </xdr:from>
    <xdr:to>
      <xdr:col>158</xdr:col>
      <xdr:colOff>495300</xdr:colOff>
      <xdr:row>94</xdr:row>
      <xdr:rowOff>114300</xdr:rowOff>
    </xdr:to>
    <xdr:sp>
      <xdr:nvSpPr>
        <xdr:cNvPr id="7" name="Line 8"/>
        <xdr:cNvSpPr>
          <a:spLocks/>
        </xdr:cNvSpPr>
      </xdr:nvSpPr>
      <xdr:spPr>
        <a:xfrm>
          <a:off x="89620725" y="21602700"/>
          <a:ext cx="278034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21</xdr:row>
      <xdr:rowOff>114300</xdr:rowOff>
    </xdr:from>
    <xdr:to>
      <xdr:col>42</xdr:col>
      <xdr:colOff>47625</xdr:colOff>
      <xdr:row>24</xdr:row>
      <xdr:rowOff>133350</xdr:rowOff>
    </xdr:to>
    <xdr:sp>
      <xdr:nvSpPr>
        <xdr:cNvPr id="8" name="Line 9"/>
        <xdr:cNvSpPr>
          <a:spLocks/>
        </xdr:cNvSpPr>
      </xdr:nvSpPr>
      <xdr:spPr>
        <a:xfrm flipH="1" flipV="1">
          <a:off x="28270200" y="4914900"/>
          <a:ext cx="2524125" cy="7048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0</xdr:colOff>
      <xdr:row>22</xdr:row>
      <xdr:rowOff>114300</xdr:rowOff>
    </xdr:from>
    <xdr:to>
      <xdr:col>84</xdr:col>
      <xdr:colOff>495300</xdr:colOff>
      <xdr:row>22</xdr:row>
      <xdr:rowOff>114300</xdr:rowOff>
    </xdr:to>
    <xdr:sp>
      <xdr:nvSpPr>
        <xdr:cNvPr id="9" name="Line 11"/>
        <xdr:cNvSpPr>
          <a:spLocks/>
        </xdr:cNvSpPr>
      </xdr:nvSpPr>
      <xdr:spPr>
        <a:xfrm>
          <a:off x="51034950" y="5143500"/>
          <a:ext cx="114109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266700</xdr:colOff>
      <xdr:row>39</xdr:row>
      <xdr:rowOff>114300</xdr:rowOff>
    </xdr:from>
    <xdr:to>
      <xdr:col>94</xdr:col>
      <xdr:colOff>47625</xdr:colOff>
      <xdr:row>39</xdr:row>
      <xdr:rowOff>114300</xdr:rowOff>
    </xdr:to>
    <xdr:sp>
      <xdr:nvSpPr>
        <xdr:cNvPr id="10" name="Line 12"/>
        <xdr:cNvSpPr>
          <a:spLocks/>
        </xdr:cNvSpPr>
      </xdr:nvSpPr>
      <xdr:spPr>
        <a:xfrm>
          <a:off x="48329850" y="9029700"/>
          <a:ext cx="210978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42</xdr:row>
      <xdr:rowOff>114300</xdr:rowOff>
    </xdr:from>
    <xdr:to>
      <xdr:col>94</xdr:col>
      <xdr:colOff>47625</xdr:colOff>
      <xdr:row>42</xdr:row>
      <xdr:rowOff>114300</xdr:rowOff>
    </xdr:to>
    <xdr:sp>
      <xdr:nvSpPr>
        <xdr:cNvPr id="11" name="Line 13"/>
        <xdr:cNvSpPr>
          <a:spLocks/>
        </xdr:cNvSpPr>
      </xdr:nvSpPr>
      <xdr:spPr>
        <a:xfrm>
          <a:off x="981075" y="9715500"/>
          <a:ext cx="684466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49</xdr:row>
      <xdr:rowOff>171450</xdr:rowOff>
    </xdr:from>
    <xdr:to>
      <xdr:col>46</xdr:col>
      <xdr:colOff>495300</xdr:colOff>
      <xdr:row>51</xdr:row>
      <xdr:rowOff>114300</xdr:rowOff>
    </xdr:to>
    <xdr:sp>
      <xdr:nvSpPr>
        <xdr:cNvPr id="12" name="Line 14"/>
        <xdr:cNvSpPr>
          <a:spLocks/>
        </xdr:cNvSpPr>
      </xdr:nvSpPr>
      <xdr:spPr>
        <a:xfrm>
          <a:off x="29013150" y="11372850"/>
          <a:ext cx="520065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495300</xdr:colOff>
      <xdr:row>31</xdr:row>
      <xdr:rowOff>0</xdr:rowOff>
    </xdr:from>
    <xdr:to>
      <xdr:col>85</xdr:col>
      <xdr:colOff>266700</xdr:colOff>
      <xdr:row>33</xdr:row>
      <xdr:rowOff>114300</xdr:rowOff>
    </xdr:to>
    <xdr:sp>
      <xdr:nvSpPr>
        <xdr:cNvPr id="13" name="Line 18"/>
        <xdr:cNvSpPr>
          <a:spLocks/>
        </xdr:cNvSpPr>
      </xdr:nvSpPr>
      <xdr:spPr>
        <a:xfrm flipH="1" flipV="1">
          <a:off x="59474100" y="7086600"/>
          <a:ext cx="37147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266700</xdr:colOff>
      <xdr:row>11</xdr:row>
      <xdr:rowOff>142875</xdr:rowOff>
    </xdr:from>
    <xdr:to>
      <xdr:col>110</xdr:col>
      <xdr:colOff>495300</xdr:colOff>
      <xdr:row>12</xdr:row>
      <xdr:rowOff>114300</xdr:rowOff>
    </xdr:to>
    <xdr:sp>
      <xdr:nvSpPr>
        <xdr:cNvPr id="14" name="Line 19"/>
        <xdr:cNvSpPr>
          <a:spLocks/>
        </xdr:cNvSpPr>
      </xdr:nvSpPr>
      <xdr:spPr>
        <a:xfrm flipH="1" flipV="1">
          <a:off x="81019650" y="2657475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495300</xdr:colOff>
      <xdr:row>11</xdr:row>
      <xdr:rowOff>0</xdr:rowOff>
    </xdr:from>
    <xdr:to>
      <xdr:col>109</xdr:col>
      <xdr:colOff>266700</xdr:colOff>
      <xdr:row>11</xdr:row>
      <xdr:rowOff>142875</xdr:rowOff>
    </xdr:to>
    <xdr:sp>
      <xdr:nvSpPr>
        <xdr:cNvPr id="15" name="Line 20"/>
        <xdr:cNvSpPr>
          <a:spLocks/>
        </xdr:cNvSpPr>
      </xdr:nvSpPr>
      <xdr:spPr>
        <a:xfrm flipH="1" flipV="1">
          <a:off x="80276700" y="251460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495300</xdr:colOff>
      <xdr:row>10</xdr:row>
      <xdr:rowOff>114300</xdr:rowOff>
    </xdr:from>
    <xdr:to>
      <xdr:col>107</xdr:col>
      <xdr:colOff>266700</xdr:colOff>
      <xdr:row>10</xdr:row>
      <xdr:rowOff>152400</xdr:rowOff>
    </xdr:to>
    <xdr:sp>
      <xdr:nvSpPr>
        <xdr:cNvPr id="16" name="Line 21"/>
        <xdr:cNvSpPr>
          <a:spLocks/>
        </xdr:cNvSpPr>
      </xdr:nvSpPr>
      <xdr:spPr>
        <a:xfrm flipH="1" flipV="1">
          <a:off x="78790800" y="24003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266700</xdr:colOff>
      <xdr:row>10</xdr:row>
      <xdr:rowOff>152400</xdr:rowOff>
    </xdr:from>
    <xdr:to>
      <xdr:col>108</xdr:col>
      <xdr:colOff>495300</xdr:colOff>
      <xdr:row>11</xdr:row>
      <xdr:rowOff>0</xdr:rowOff>
    </xdr:to>
    <xdr:sp>
      <xdr:nvSpPr>
        <xdr:cNvPr id="17" name="Line 22"/>
        <xdr:cNvSpPr>
          <a:spLocks/>
        </xdr:cNvSpPr>
      </xdr:nvSpPr>
      <xdr:spPr>
        <a:xfrm flipH="1" flipV="1">
          <a:off x="79533750" y="24384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495300</xdr:colOff>
      <xdr:row>18</xdr:row>
      <xdr:rowOff>114300</xdr:rowOff>
    </xdr:from>
    <xdr:to>
      <xdr:col>79</xdr:col>
      <xdr:colOff>266700</xdr:colOff>
      <xdr:row>18</xdr:row>
      <xdr:rowOff>152400</xdr:rowOff>
    </xdr:to>
    <xdr:sp>
      <xdr:nvSpPr>
        <xdr:cNvPr id="18" name="Line 23"/>
        <xdr:cNvSpPr>
          <a:spLocks/>
        </xdr:cNvSpPr>
      </xdr:nvSpPr>
      <xdr:spPr>
        <a:xfrm flipH="1" flipV="1">
          <a:off x="57988200" y="42291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266700</xdr:colOff>
      <xdr:row>18</xdr:row>
      <xdr:rowOff>152400</xdr:rowOff>
    </xdr:from>
    <xdr:to>
      <xdr:col>80</xdr:col>
      <xdr:colOff>495300</xdr:colOff>
      <xdr:row>19</xdr:row>
      <xdr:rowOff>0</xdr:rowOff>
    </xdr:to>
    <xdr:sp>
      <xdr:nvSpPr>
        <xdr:cNvPr id="19" name="Line 24"/>
        <xdr:cNvSpPr>
          <a:spLocks/>
        </xdr:cNvSpPr>
      </xdr:nvSpPr>
      <xdr:spPr>
        <a:xfrm flipH="1" flipV="1">
          <a:off x="58731150" y="42672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45</xdr:row>
      <xdr:rowOff>114300</xdr:rowOff>
    </xdr:from>
    <xdr:to>
      <xdr:col>94</xdr:col>
      <xdr:colOff>47625</xdr:colOff>
      <xdr:row>45</xdr:row>
      <xdr:rowOff>114300</xdr:rowOff>
    </xdr:to>
    <xdr:sp>
      <xdr:nvSpPr>
        <xdr:cNvPr id="20" name="Line 25"/>
        <xdr:cNvSpPr>
          <a:spLocks/>
        </xdr:cNvSpPr>
      </xdr:nvSpPr>
      <xdr:spPr>
        <a:xfrm>
          <a:off x="981075" y="10401300"/>
          <a:ext cx="684466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45</xdr:row>
      <xdr:rowOff>152400</xdr:rowOff>
    </xdr:from>
    <xdr:to>
      <xdr:col>22</xdr:col>
      <xdr:colOff>495300</xdr:colOff>
      <xdr:row>45</xdr:row>
      <xdr:rowOff>209550</xdr:rowOff>
    </xdr:to>
    <xdr:sp>
      <xdr:nvSpPr>
        <xdr:cNvPr id="21" name="Line 26"/>
        <xdr:cNvSpPr>
          <a:spLocks/>
        </xdr:cNvSpPr>
      </xdr:nvSpPr>
      <xdr:spPr>
        <a:xfrm>
          <a:off x="15640050" y="10439400"/>
          <a:ext cx="742950" cy="571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45</xdr:row>
      <xdr:rowOff>114300</xdr:rowOff>
    </xdr:from>
    <xdr:to>
      <xdr:col>21</xdr:col>
      <xdr:colOff>266700</xdr:colOff>
      <xdr:row>45</xdr:row>
      <xdr:rowOff>152400</xdr:rowOff>
    </xdr:to>
    <xdr:sp>
      <xdr:nvSpPr>
        <xdr:cNvPr id="22" name="Line 27"/>
        <xdr:cNvSpPr>
          <a:spLocks/>
        </xdr:cNvSpPr>
      </xdr:nvSpPr>
      <xdr:spPr>
        <a:xfrm>
          <a:off x="14897100" y="1040130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923925</xdr:colOff>
      <xdr:row>28</xdr:row>
      <xdr:rowOff>19050</xdr:rowOff>
    </xdr:from>
    <xdr:to>
      <xdr:col>75</xdr:col>
      <xdr:colOff>266700</xdr:colOff>
      <xdr:row>32</xdr:row>
      <xdr:rowOff>114300</xdr:rowOff>
    </xdr:to>
    <xdr:sp>
      <xdr:nvSpPr>
        <xdr:cNvPr id="23" name="Line 28"/>
        <xdr:cNvSpPr>
          <a:spLocks/>
        </xdr:cNvSpPr>
      </xdr:nvSpPr>
      <xdr:spPr>
        <a:xfrm flipH="1" flipV="1">
          <a:off x="52473225" y="6419850"/>
          <a:ext cx="3286125" cy="10096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247650</xdr:colOff>
      <xdr:row>34</xdr:row>
      <xdr:rowOff>0</xdr:rowOff>
    </xdr:from>
    <xdr:to>
      <xdr:col>108</xdr:col>
      <xdr:colOff>476250</xdr:colOff>
      <xdr:row>34</xdr:row>
      <xdr:rowOff>142875</xdr:rowOff>
    </xdr:to>
    <xdr:sp>
      <xdr:nvSpPr>
        <xdr:cNvPr id="24" name="Line 29"/>
        <xdr:cNvSpPr>
          <a:spLocks/>
        </xdr:cNvSpPr>
      </xdr:nvSpPr>
      <xdr:spPr>
        <a:xfrm flipH="1" flipV="1">
          <a:off x="79514700" y="777240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247650</xdr:colOff>
      <xdr:row>33</xdr:row>
      <xdr:rowOff>114300</xdr:rowOff>
    </xdr:from>
    <xdr:to>
      <xdr:col>106</xdr:col>
      <xdr:colOff>476250</xdr:colOff>
      <xdr:row>33</xdr:row>
      <xdr:rowOff>152400</xdr:rowOff>
    </xdr:to>
    <xdr:sp>
      <xdr:nvSpPr>
        <xdr:cNvPr id="25" name="Line 30"/>
        <xdr:cNvSpPr>
          <a:spLocks/>
        </xdr:cNvSpPr>
      </xdr:nvSpPr>
      <xdr:spPr>
        <a:xfrm flipH="1" flipV="1">
          <a:off x="78028800" y="76581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476250</xdr:colOff>
      <xdr:row>33</xdr:row>
      <xdr:rowOff>152400</xdr:rowOff>
    </xdr:from>
    <xdr:to>
      <xdr:col>107</xdr:col>
      <xdr:colOff>247650</xdr:colOff>
      <xdr:row>34</xdr:row>
      <xdr:rowOff>0</xdr:rowOff>
    </xdr:to>
    <xdr:sp>
      <xdr:nvSpPr>
        <xdr:cNvPr id="26" name="Line 31"/>
        <xdr:cNvSpPr>
          <a:spLocks/>
        </xdr:cNvSpPr>
      </xdr:nvSpPr>
      <xdr:spPr>
        <a:xfrm flipH="1" flipV="1">
          <a:off x="78771750" y="76962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495300</xdr:colOff>
      <xdr:row>21</xdr:row>
      <xdr:rowOff>123825</xdr:rowOff>
    </xdr:from>
    <xdr:to>
      <xdr:col>95</xdr:col>
      <xdr:colOff>266700</xdr:colOff>
      <xdr:row>22</xdr:row>
      <xdr:rowOff>114300</xdr:rowOff>
    </xdr:to>
    <xdr:sp>
      <xdr:nvSpPr>
        <xdr:cNvPr id="27" name="Line 32"/>
        <xdr:cNvSpPr>
          <a:spLocks/>
        </xdr:cNvSpPr>
      </xdr:nvSpPr>
      <xdr:spPr>
        <a:xfrm flipH="1" flipV="1">
          <a:off x="69875400" y="4924425"/>
          <a:ext cx="742950" cy="2190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266700</xdr:colOff>
      <xdr:row>36</xdr:row>
      <xdr:rowOff>114300</xdr:rowOff>
    </xdr:from>
    <xdr:to>
      <xdr:col>83</xdr:col>
      <xdr:colOff>266700</xdr:colOff>
      <xdr:row>39</xdr:row>
      <xdr:rowOff>114300</xdr:rowOff>
    </xdr:to>
    <xdr:sp>
      <xdr:nvSpPr>
        <xdr:cNvPr id="28" name="Line 33"/>
        <xdr:cNvSpPr>
          <a:spLocks/>
        </xdr:cNvSpPr>
      </xdr:nvSpPr>
      <xdr:spPr>
        <a:xfrm flipH="1">
          <a:off x="57245250" y="8343900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247650</xdr:colOff>
      <xdr:row>36</xdr:row>
      <xdr:rowOff>114300</xdr:rowOff>
    </xdr:from>
    <xdr:to>
      <xdr:col>83</xdr:col>
      <xdr:colOff>266700</xdr:colOff>
      <xdr:row>36</xdr:row>
      <xdr:rowOff>114300</xdr:rowOff>
    </xdr:to>
    <xdr:sp>
      <xdr:nvSpPr>
        <xdr:cNvPr id="29" name="Line 34"/>
        <xdr:cNvSpPr>
          <a:spLocks/>
        </xdr:cNvSpPr>
      </xdr:nvSpPr>
      <xdr:spPr>
        <a:xfrm>
          <a:off x="60198000" y="8343900"/>
          <a:ext cx="15049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495300</xdr:colOff>
      <xdr:row>22</xdr:row>
      <xdr:rowOff>76200</xdr:rowOff>
    </xdr:from>
    <xdr:to>
      <xdr:col>85</xdr:col>
      <xdr:colOff>266700</xdr:colOff>
      <xdr:row>22</xdr:row>
      <xdr:rowOff>114300</xdr:rowOff>
    </xdr:to>
    <xdr:sp>
      <xdr:nvSpPr>
        <xdr:cNvPr id="30" name="Line 35"/>
        <xdr:cNvSpPr>
          <a:spLocks/>
        </xdr:cNvSpPr>
      </xdr:nvSpPr>
      <xdr:spPr>
        <a:xfrm flipV="1">
          <a:off x="62445900" y="51054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266700</xdr:colOff>
      <xdr:row>22</xdr:row>
      <xdr:rowOff>0</xdr:rowOff>
    </xdr:from>
    <xdr:to>
      <xdr:col>86</xdr:col>
      <xdr:colOff>495300</xdr:colOff>
      <xdr:row>22</xdr:row>
      <xdr:rowOff>76200</xdr:rowOff>
    </xdr:to>
    <xdr:sp>
      <xdr:nvSpPr>
        <xdr:cNvPr id="31" name="Line 36"/>
        <xdr:cNvSpPr>
          <a:spLocks/>
        </xdr:cNvSpPr>
      </xdr:nvSpPr>
      <xdr:spPr>
        <a:xfrm flipV="1">
          <a:off x="63188850" y="50292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266700</xdr:colOff>
      <xdr:row>22</xdr:row>
      <xdr:rowOff>114300</xdr:rowOff>
    </xdr:from>
    <xdr:to>
      <xdr:col>99</xdr:col>
      <xdr:colOff>247650</xdr:colOff>
      <xdr:row>27</xdr:row>
      <xdr:rowOff>114300</xdr:rowOff>
    </xdr:to>
    <xdr:sp>
      <xdr:nvSpPr>
        <xdr:cNvPr id="32" name="Line 37"/>
        <xdr:cNvSpPr>
          <a:spLocks/>
        </xdr:cNvSpPr>
      </xdr:nvSpPr>
      <xdr:spPr>
        <a:xfrm flipH="1" flipV="1">
          <a:off x="70618350" y="5143500"/>
          <a:ext cx="2952750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952500</xdr:colOff>
      <xdr:row>36</xdr:row>
      <xdr:rowOff>114300</xdr:rowOff>
    </xdr:from>
    <xdr:to>
      <xdr:col>108</xdr:col>
      <xdr:colOff>476250</xdr:colOff>
      <xdr:row>36</xdr:row>
      <xdr:rowOff>114300</xdr:rowOff>
    </xdr:to>
    <xdr:sp>
      <xdr:nvSpPr>
        <xdr:cNvPr id="33" name="Line 38"/>
        <xdr:cNvSpPr>
          <a:spLocks/>
        </xdr:cNvSpPr>
      </xdr:nvSpPr>
      <xdr:spPr>
        <a:xfrm>
          <a:off x="70332600" y="8343900"/>
          <a:ext cx="9925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266700</xdr:colOff>
      <xdr:row>39</xdr:row>
      <xdr:rowOff>114300</xdr:rowOff>
    </xdr:from>
    <xdr:to>
      <xdr:col>121</xdr:col>
      <xdr:colOff>266700</xdr:colOff>
      <xdr:row>45</xdr:row>
      <xdr:rowOff>114300</xdr:rowOff>
    </xdr:to>
    <xdr:sp>
      <xdr:nvSpPr>
        <xdr:cNvPr id="34" name="Line 39"/>
        <xdr:cNvSpPr>
          <a:spLocks/>
        </xdr:cNvSpPr>
      </xdr:nvSpPr>
      <xdr:spPr>
        <a:xfrm flipH="1" flipV="1">
          <a:off x="83991450" y="9029700"/>
          <a:ext cx="594360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162</xdr:col>
      <xdr:colOff>257175</xdr:colOff>
      <xdr:row>48</xdr:row>
      <xdr:rowOff>114300</xdr:rowOff>
    </xdr:from>
    <xdr:to>
      <xdr:col>186</xdr:col>
      <xdr:colOff>276225</xdr:colOff>
      <xdr:row>48</xdr:row>
      <xdr:rowOff>114300</xdr:rowOff>
    </xdr:to>
    <xdr:sp>
      <xdr:nvSpPr>
        <xdr:cNvPr id="35" name="Line 40"/>
        <xdr:cNvSpPr>
          <a:spLocks/>
        </xdr:cNvSpPr>
      </xdr:nvSpPr>
      <xdr:spPr>
        <a:xfrm>
          <a:off x="120157875" y="11087100"/>
          <a:ext cx="178498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134</xdr:col>
      <xdr:colOff>495300</xdr:colOff>
      <xdr:row>36</xdr:row>
      <xdr:rowOff>114300</xdr:rowOff>
    </xdr:from>
    <xdr:to>
      <xdr:col>139</xdr:col>
      <xdr:colOff>247650</xdr:colOff>
      <xdr:row>39</xdr:row>
      <xdr:rowOff>114300</xdr:rowOff>
    </xdr:to>
    <xdr:sp>
      <xdr:nvSpPr>
        <xdr:cNvPr id="36" name="Line 41"/>
        <xdr:cNvSpPr>
          <a:spLocks/>
        </xdr:cNvSpPr>
      </xdr:nvSpPr>
      <xdr:spPr>
        <a:xfrm flipH="1">
          <a:off x="99593400" y="8343900"/>
          <a:ext cx="36957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266700</xdr:colOff>
      <xdr:row>54</xdr:row>
      <xdr:rowOff>114300</xdr:rowOff>
    </xdr:from>
    <xdr:to>
      <xdr:col>86</xdr:col>
      <xdr:colOff>495300</xdr:colOff>
      <xdr:row>89</xdr:row>
      <xdr:rowOff>114300</xdr:rowOff>
    </xdr:to>
    <xdr:sp>
      <xdr:nvSpPr>
        <xdr:cNvPr id="37" name="Line 42"/>
        <xdr:cNvSpPr>
          <a:spLocks/>
        </xdr:cNvSpPr>
      </xdr:nvSpPr>
      <xdr:spPr>
        <a:xfrm flipH="1" flipV="1">
          <a:off x="37928550" y="12458700"/>
          <a:ext cx="26003250" cy="8001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266700</xdr:colOff>
      <xdr:row>32</xdr:row>
      <xdr:rowOff>114300</xdr:rowOff>
    </xdr:from>
    <xdr:to>
      <xdr:col>120</xdr:col>
      <xdr:colOff>238125</xdr:colOff>
      <xdr:row>32</xdr:row>
      <xdr:rowOff>114300</xdr:rowOff>
    </xdr:to>
    <xdr:sp>
      <xdr:nvSpPr>
        <xdr:cNvPr id="38" name="Line 43"/>
        <xdr:cNvSpPr>
          <a:spLocks/>
        </xdr:cNvSpPr>
      </xdr:nvSpPr>
      <xdr:spPr>
        <a:xfrm>
          <a:off x="79533750" y="7429500"/>
          <a:ext cx="94011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122</xdr:col>
      <xdr:colOff>495300</xdr:colOff>
      <xdr:row>42</xdr:row>
      <xdr:rowOff>114300</xdr:rowOff>
    </xdr:from>
    <xdr:to>
      <xdr:col>128</xdr:col>
      <xdr:colOff>495300</xdr:colOff>
      <xdr:row>45</xdr:row>
      <xdr:rowOff>114300</xdr:rowOff>
    </xdr:to>
    <xdr:sp>
      <xdr:nvSpPr>
        <xdr:cNvPr id="39" name="Line 44"/>
        <xdr:cNvSpPr>
          <a:spLocks/>
        </xdr:cNvSpPr>
      </xdr:nvSpPr>
      <xdr:spPr>
        <a:xfrm flipH="1">
          <a:off x="90678000" y="9715500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247650</xdr:colOff>
      <xdr:row>27</xdr:row>
      <xdr:rowOff>114300</xdr:rowOff>
    </xdr:from>
    <xdr:to>
      <xdr:col>101</xdr:col>
      <xdr:colOff>266700</xdr:colOff>
      <xdr:row>29</xdr:row>
      <xdr:rowOff>114300</xdr:rowOff>
    </xdr:to>
    <xdr:sp>
      <xdr:nvSpPr>
        <xdr:cNvPr id="40" name="Line 45"/>
        <xdr:cNvSpPr>
          <a:spLocks/>
        </xdr:cNvSpPr>
      </xdr:nvSpPr>
      <xdr:spPr>
        <a:xfrm flipH="1" flipV="1">
          <a:off x="73571100" y="6286500"/>
          <a:ext cx="15049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495300</xdr:colOff>
      <xdr:row>21</xdr:row>
      <xdr:rowOff>114300</xdr:rowOff>
    </xdr:from>
    <xdr:to>
      <xdr:col>89</xdr:col>
      <xdr:colOff>266700</xdr:colOff>
      <xdr:row>22</xdr:row>
      <xdr:rowOff>114300</xdr:rowOff>
    </xdr:to>
    <xdr:sp>
      <xdr:nvSpPr>
        <xdr:cNvPr id="41" name="Line 46"/>
        <xdr:cNvSpPr>
          <a:spLocks/>
        </xdr:cNvSpPr>
      </xdr:nvSpPr>
      <xdr:spPr>
        <a:xfrm flipV="1">
          <a:off x="65417700" y="4914900"/>
          <a:ext cx="74295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923925</xdr:colOff>
      <xdr:row>39</xdr:row>
      <xdr:rowOff>114300</xdr:rowOff>
    </xdr:from>
    <xdr:to>
      <xdr:col>184</xdr:col>
      <xdr:colOff>47625</xdr:colOff>
      <xdr:row>39</xdr:row>
      <xdr:rowOff>114300</xdr:rowOff>
    </xdr:to>
    <xdr:sp>
      <xdr:nvSpPr>
        <xdr:cNvPr id="42" name="Line 47"/>
        <xdr:cNvSpPr>
          <a:spLocks/>
        </xdr:cNvSpPr>
      </xdr:nvSpPr>
      <xdr:spPr>
        <a:xfrm>
          <a:off x="70304025" y="9029700"/>
          <a:ext cx="65989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923925</xdr:colOff>
      <xdr:row>42</xdr:row>
      <xdr:rowOff>114300</xdr:rowOff>
    </xdr:from>
    <xdr:to>
      <xdr:col>184</xdr:col>
      <xdr:colOff>47625</xdr:colOff>
      <xdr:row>42</xdr:row>
      <xdr:rowOff>114300</xdr:rowOff>
    </xdr:to>
    <xdr:sp>
      <xdr:nvSpPr>
        <xdr:cNvPr id="43" name="Line 48"/>
        <xdr:cNvSpPr>
          <a:spLocks/>
        </xdr:cNvSpPr>
      </xdr:nvSpPr>
      <xdr:spPr>
        <a:xfrm>
          <a:off x="70304025" y="9715500"/>
          <a:ext cx="65989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923925</xdr:colOff>
      <xdr:row>45</xdr:row>
      <xdr:rowOff>114300</xdr:rowOff>
    </xdr:from>
    <xdr:to>
      <xdr:col>184</xdr:col>
      <xdr:colOff>47625</xdr:colOff>
      <xdr:row>45</xdr:row>
      <xdr:rowOff>114300</xdr:rowOff>
    </xdr:to>
    <xdr:sp>
      <xdr:nvSpPr>
        <xdr:cNvPr id="44" name="Line 49"/>
        <xdr:cNvSpPr>
          <a:spLocks/>
        </xdr:cNvSpPr>
      </xdr:nvSpPr>
      <xdr:spPr>
        <a:xfrm>
          <a:off x="70304025" y="10401300"/>
          <a:ext cx="65989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266700</xdr:colOff>
      <xdr:row>57</xdr:row>
      <xdr:rowOff>114300</xdr:rowOff>
    </xdr:from>
    <xdr:to>
      <xdr:col>86</xdr:col>
      <xdr:colOff>495300</xdr:colOff>
      <xdr:row>92</xdr:row>
      <xdr:rowOff>114300</xdr:rowOff>
    </xdr:to>
    <xdr:sp>
      <xdr:nvSpPr>
        <xdr:cNvPr id="45" name="Line 50"/>
        <xdr:cNvSpPr>
          <a:spLocks/>
        </xdr:cNvSpPr>
      </xdr:nvSpPr>
      <xdr:spPr>
        <a:xfrm>
          <a:off x="37928550" y="13144500"/>
          <a:ext cx="26003250" cy="8001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266700</xdr:colOff>
      <xdr:row>39</xdr:row>
      <xdr:rowOff>0</xdr:rowOff>
    </xdr:from>
    <xdr:to>
      <xdr:col>64</xdr:col>
      <xdr:colOff>495300</xdr:colOff>
      <xdr:row>39</xdr:row>
      <xdr:rowOff>76200</xdr:rowOff>
    </xdr:to>
    <xdr:sp>
      <xdr:nvSpPr>
        <xdr:cNvPr id="46" name="Line 51"/>
        <xdr:cNvSpPr>
          <a:spLocks/>
        </xdr:cNvSpPr>
      </xdr:nvSpPr>
      <xdr:spPr>
        <a:xfrm flipH="1" flipV="1">
          <a:off x="46843950" y="891540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495300</xdr:colOff>
      <xdr:row>39</xdr:row>
      <xdr:rowOff>76200</xdr:rowOff>
    </xdr:from>
    <xdr:to>
      <xdr:col>65</xdr:col>
      <xdr:colOff>266700</xdr:colOff>
      <xdr:row>39</xdr:row>
      <xdr:rowOff>114300</xdr:rowOff>
    </xdr:to>
    <xdr:sp>
      <xdr:nvSpPr>
        <xdr:cNvPr id="47" name="Line 52"/>
        <xdr:cNvSpPr>
          <a:spLocks/>
        </xdr:cNvSpPr>
      </xdr:nvSpPr>
      <xdr:spPr>
        <a:xfrm flipH="1" flipV="1">
          <a:off x="47586900" y="899160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266700</xdr:colOff>
      <xdr:row>31</xdr:row>
      <xdr:rowOff>114300</xdr:rowOff>
    </xdr:from>
    <xdr:to>
      <xdr:col>112</xdr:col>
      <xdr:colOff>476250</xdr:colOff>
      <xdr:row>35</xdr:row>
      <xdr:rowOff>0</xdr:rowOff>
    </xdr:to>
    <xdr:sp>
      <xdr:nvSpPr>
        <xdr:cNvPr id="48" name="Line 53"/>
        <xdr:cNvSpPr>
          <a:spLocks/>
        </xdr:cNvSpPr>
      </xdr:nvSpPr>
      <xdr:spPr>
        <a:xfrm>
          <a:off x="78047850" y="7200900"/>
          <a:ext cx="5181600" cy="800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122</xdr:col>
      <xdr:colOff>495300</xdr:colOff>
      <xdr:row>22</xdr:row>
      <xdr:rowOff>114300</xdr:rowOff>
    </xdr:from>
    <xdr:to>
      <xdr:col>144</xdr:col>
      <xdr:colOff>647700</xdr:colOff>
      <xdr:row>22</xdr:row>
      <xdr:rowOff>114300</xdr:rowOff>
    </xdr:to>
    <xdr:sp>
      <xdr:nvSpPr>
        <xdr:cNvPr id="49" name="Line 55"/>
        <xdr:cNvSpPr>
          <a:spLocks/>
        </xdr:cNvSpPr>
      </xdr:nvSpPr>
      <xdr:spPr>
        <a:xfrm>
          <a:off x="90678000" y="5143500"/>
          <a:ext cx="164973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714375</xdr:colOff>
      <xdr:row>33</xdr:row>
      <xdr:rowOff>114300</xdr:rowOff>
    </xdr:from>
    <xdr:to>
      <xdr:col>97</xdr:col>
      <xdr:colOff>457200</xdr:colOff>
      <xdr:row>33</xdr:row>
      <xdr:rowOff>114300</xdr:rowOff>
    </xdr:to>
    <xdr:sp>
      <xdr:nvSpPr>
        <xdr:cNvPr id="50" name="Line 56"/>
        <xdr:cNvSpPr>
          <a:spLocks/>
        </xdr:cNvSpPr>
      </xdr:nvSpPr>
      <xdr:spPr>
        <a:xfrm>
          <a:off x="70094475" y="7658100"/>
          <a:ext cx="22002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42</xdr:row>
      <xdr:rowOff>209550</xdr:rowOff>
    </xdr:from>
    <xdr:to>
      <xdr:col>28</xdr:col>
      <xdr:colOff>495300</xdr:colOff>
      <xdr:row>45</xdr:row>
      <xdr:rowOff>19050</xdr:rowOff>
    </xdr:to>
    <xdr:sp>
      <xdr:nvSpPr>
        <xdr:cNvPr id="51" name="Line 58"/>
        <xdr:cNvSpPr>
          <a:spLocks/>
        </xdr:cNvSpPr>
      </xdr:nvSpPr>
      <xdr:spPr>
        <a:xfrm flipH="1" flipV="1">
          <a:off x="16383000" y="9810750"/>
          <a:ext cx="4457700" cy="495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45</xdr:row>
      <xdr:rowOff>209550</xdr:rowOff>
    </xdr:from>
    <xdr:to>
      <xdr:col>31</xdr:col>
      <xdr:colOff>266700</xdr:colOff>
      <xdr:row>49</xdr:row>
      <xdr:rowOff>19050</xdr:rowOff>
    </xdr:to>
    <xdr:sp>
      <xdr:nvSpPr>
        <xdr:cNvPr id="52" name="Line 59"/>
        <xdr:cNvSpPr>
          <a:spLocks/>
        </xdr:cNvSpPr>
      </xdr:nvSpPr>
      <xdr:spPr>
        <a:xfrm flipH="1" flipV="1">
          <a:off x="16383000" y="10496550"/>
          <a:ext cx="6686550" cy="7239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47</xdr:row>
      <xdr:rowOff>0</xdr:rowOff>
    </xdr:from>
    <xdr:to>
      <xdr:col>49</xdr:col>
      <xdr:colOff>266700</xdr:colOff>
      <xdr:row>53</xdr:row>
      <xdr:rowOff>0</xdr:rowOff>
    </xdr:to>
    <xdr:sp>
      <xdr:nvSpPr>
        <xdr:cNvPr id="53" name="Line 60"/>
        <xdr:cNvSpPr>
          <a:spLocks/>
        </xdr:cNvSpPr>
      </xdr:nvSpPr>
      <xdr:spPr>
        <a:xfrm flipH="1" flipV="1">
          <a:off x="27527250" y="10744200"/>
          <a:ext cx="8915400" cy="13716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45</xdr:row>
      <xdr:rowOff>152400</xdr:rowOff>
    </xdr:from>
    <xdr:to>
      <xdr:col>34</xdr:col>
      <xdr:colOff>495300</xdr:colOff>
      <xdr:row>45</xdr:row>
      <xdr:rowOff>209550</xdr:rowOff>
    </xdr:to>
    <xdr:sp>
      <xdr:nvSpPr>
        <xdr:cNvPr id="54" name="Line 61"/>
        <xdr:cNvSpPr>
          <a:spLocks/>
        </xdr:cNvSpPr>
      </xdr:nvSpPr>
      <xdr:spPr>
        <a:xfrm>
          <a:off x="24555450" y="10439400"/>
          <a:ext cx="742950" cy="571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45</xdr:row>
      <xdr:rowOff>114300</xdr:rowOff>
    </xdr:from>
    <xdr:to>
      <xdr:col>33</xdr:col>
      <xdr:colOff>266700</xdr:colOff>
      <xdr:row>45</xdr:row>
      <xdr:rowOff>152400</xdr:rowOff>
    </xdr:to>
    <xdr:sp>
      <xdr:nvSpPr>
        <xdr:cNvPr id="55" name="Line 62"/>
        <xdr:cNvSpPr>
          <a:spLocks/>
        </xdr:cNvSpPr>
      </xdr:nvSpPr>
      <xdr:spPr>
        <a:xfrm>
          <a:off x="23812500" y="1040130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50</xdr:row>
      <xdr:rowOff>0</xdr:rowOff>
    </xdr:from>
    <xdr:to>
      <xdr:col>49</xdr:col>
      <xdr:colOff>266700</xdr:colOff>
      <xdr:row>56</xdr:row>
      <xdr:rowOff>0</xdr:rowOff>
    </xdr:to>
    <xdr:sp>
      <xdr:nvSpPr>
        <xdr:cNvPr id="56" name="Line 63"/>
        <xdr:cNvSpPr>
          <a:spLocks/>
        </xdr:cNvSpPr>
      </xdr:nvSpPr>
      <xdr:spPr>
        <a:xfrm flipH="1" flipV="1">
          <a:off x="27527250" y="11430000"/>
          <a:ext cx="8915400" cy="13716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266700</xdr:colOff>
      <xdr:row>39</xdr:row>
      <xdr:rowOff>114300</xdr:rowOff>
    </xdr:from>
    <xdr:to>
      <xdr:col>68</xdr:col>
      <xdr:colOff>504825</xdr:colOff>
      <xdr:row>42</xdr:row>
      <xdr:rowOff>114300</xdr:rowOff>
    </xdr:to>
    <xdr:sp>
      <xdr:nvSpPr>
        <xdr:cNvPr id="57" name="Line 64"/>
        <xdr:cNvSpPr>
          <a:spLocks/>
        </xdr:cNvSpPr>
      </xdr:nvSpPr>
      <xdr:spPr>
        <a:xfrm flipH="1">
          <a:off x="45358050" y="9029700"/>
          <a:ext cx="52101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495300</xdr:colOff>
      <xdr:row>38</xdr:row>
      <xdr:rowOff>85725</xdr:rowOff>
    </xdr:from>
    <xdr:to>
      <xdr:col>63</xdr:col>
      <xdr:colOff>266700</xdr:colOff>
      <xdr:row>39</xdr:row>
      <xdr:rowOff>0</xdr:rowOff>
    </xdr:to>
    <xdr:sp>
      <xdr:nvSpPr>
        <xdr:cNvPr id="58" name="Line 65"/>
        <xdr:cNvSpPr>
          <a:spLocks/>
        </xdr:cNvSpPr>
      </xdr:nvSpPr>
      <xdr:spPr>
        <a:xfrm flipH="1" flipV="1">
          <a:off x="46101000" y="8772525"/>
          <a:ext cx="742950" cy="142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495300</xdr:colOff>
      <xdr:row>33</xdr:row>
      <xdr:rowOff>114300</xdr:rowOff>
    </xdr:from>
    <xdr:to>
      <xdr:col>94</xdr:col>
      <xdr:colOff>276225</xdr:colOff>
      <xdr:row>33</xdr:row>
      <xdr:rowOff>114300</xdr:rowOff>
    </xdr:to>
    <xdr:sp>
      <xdr:nvSpPr>
        <xdr:cNvPr id="59" name="Line 67"/>
        <xdr:cNvSpPr>
          <a:spLocks/>
        </xdr:cNvSpPr>
      </xdr:nvSpPr>
      <xdr:spPr>
        <a:xfrm>
          <a:off x="57988200" y="7658100"/>
          <a:ext cx="116681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266700</xdr:colOff>
      <xdr:row>36</xdr:row>
      <xdr:rowOff>114300</xdr:rowOff>
    </xdr:from>
    <xdr:to>
      <xdr:col>94</xdr:col>
      <xdr:colOff>19050</xdr:colOff>
      <xdr:row>36</xdr:row>
      <xdr:rowOff>114300</xdr:rowOff>
    </xdr:to>
    <xdr:sp>
      <xdr:nvSpPr>
        <xdr:cNvPr id="60" name="Line 68"/>
        <xdr:cNvSpPr>
          <a:spLocks/>
        </xdr:cNvSpPr>
      </xdr:nvSpPr>
      <xdr:spPr>
        <a:xfrm>
          <a:off x="61702950" y="8343900"/>
          <a:ext cx="769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266700</xdr:colOff>
      <xdr:row>36</xdr:row>
      <xdr:rowOff>114300</xdr:rowOff>
    </xdr:from>
    <xdr:to>
      <xdr:col>81</xdr:col>
      <xdr:colOff>247650</xdr:colOff>
      <xdr:row>36</xdr:row>
      <xdr:rowOff>114300</xdr:rowOff>
    </xdr:to>
    <xdr:sp>
      <xdr:nvSpPr>
        <xdr:cNvPr id="61" name="Line 69"/>
        <xdr:cNvSpPr>
          <a:spLocks/>
        </xdr:cNvSpPr>
      </xdr:nvSpPr>
      <xdr:spPr>
        <a:xfrm>
          <a:off x="55759350" y="8343900"/>
          <a:ext cx="44386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266700</xdr:colOff>
      <xdr:row>34</xdr:row>
      <xdr:rowOff>114300</xdr:rowOff>
    </xdr:from>
    <xdr:to>
      <xdr:col>78</xdr:col>
      <xdr:colOff>495300</xdr:colOff>
      <xdr:row>35</xdr:row>
      <xdr:rowOff>85725</xdr:rowOff>
    </xdr:to>
    <xdr:sp>
      <xdr:nvSpPr>
        <xdr:cNvPr id="62" name="Line 70"/>
        <xdr:cNvSpPr>
          <a:spLocks/>
        </xdr:cNvSpPr>
      </xdr:nvSpPr>
      <xdr:spPr>
        <a:xfrm flipH="1" flipV="1">
          <a:off x="57245250" y="788670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495300</xdr:colOff>
      <xdr:row>35</xdr:row>
      <xdr:rowOff>85725</xdr:rowOff>
    </xdr:from>
    <xdr:to>
      <xdr:col>79</xdr:col>
      <xdr:colOff>266700</xdr:colOff>
      <xdr:row>36</xdr:row>
      <xdr:rowOff>0</xdr:rowOff>
    </xdr:to>
    <xdr:sp>
      <xdr:nvSpPr>
        <xdr:cNvPr id="63" name="Line 71"/>
        <xdr:cNvSpPr>
          <a:spLocks/>
        </xdr:cNvSpPr>
      </xdr:nvSpPr>
      <xdr:spPr>
        <a:xfrm>
          <a:off x="57988200" y="80867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266700</xdr:colOff>
      <xdr:row>36</xdr:row>
      <xdr:rowOff>0</xdr:rowOff>
    </xdr:from>
    <xdr:to>
      <xdr:col>80</xdr:col>
      <xdr:colOff>495300</xdr:colOff>
      <xdr:row>36</xdr:row>
      <xdr:rowOff>76200</xdr:rowOff>
    </xdr:to>
    <xdr:sp>
      <xdr:nvSpPr>
        <xdr:cNvPr id="64" name="Line 72"/>
        <xdr:cNvSpPr>
          <a:spLocks/>
        </xdr:cNvSpPr>
      </xdr:nvSpPr>
      <xdr:spPr>
        <a:xfrm>
          <a:off x="58731150" y="82296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495300</xdr:colOff>
      <xdr:row>36</xdr:row>
      <xdr:rowOff>76200</xdr:rowOff>
    </xdr:from>
    <xdr:to>
      <xdr:col>81</xdr:col>
      <xdr:colOff>247650</xdr:colOff>
      <xdr:row>36</xdr:row>
      <xdr:rowOff>114300</xdr:rowOff>
    </xdr:to>
    <xdr:sp>
      <xdr:nvSpPr>
        <xdr:cNvPr id="65" name="Line 73"/>
        <xdr:cNvSpPr>
          <a:spLocks/>
        </xdr:cNvSpPr>
      </xdr:nvSpPr>
      <xdr:spPr>
        <a:xfrm>
          <a:off x="59474100" y="8305800"/>
          <a:ext cx="7239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266700</xdr:colOff>
      <xdr:row>32</xdr:row>
      <xdr:rowOff>114300</xdr:rowOff>
    </xdr:from>
    <xdr:to>
      <xdr:col>76</xdr:col>
      <xdr:colOff>495300</xdr:colOff>
      <xdr:row>33</xdr:row>
      <xdr:rowOff>0</xdr:rowOff>
    </xdr:to>
    <xdr:sp>
      <xdr:nvSpPr>
        <xdr:cNvPr id="66" name="Line 74"/>
        <xdr:cNvSpPr>
          <a:spLocks/>
        </xdr:cNvSpPr>
      </xdr:nvSpPr>
      <xdr:spPr>
        <a:xfrm>
          <a:off x="55759350" y="742950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495300</xdr:colOff>
      <xdr:row>33</xdr:row>
      <xdr:rowOff>0</xdr:rowOff>
    </xdr:from>
    <xdr:to>
      <xdr:col>77</xdr:col>
      <xdr:colOff>266700</xdr:colOff>
      <xdr:row>33</xdr:row>
      <xdr:rowOff>76200</xdr:rowOff>
    </xdr:to>
    <xdr:sp>
      <xdr:nvSpPr>
        <xdr:cNvPr id="67" name="Line 75"/>
        <xdr:cNvSpPr>
          <a:spLocks/>
        </xdr:cNvSpPr>
      </xdr:nvSpPr>
      <xdr:spPr>
        <a:xfrm>
          <a:off x="56502300" y="75438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266700</xdr:colOff>
      <xdr:row>33</xdr:row>
      <xdr:rowOff>76200</xdr:rowOff>
    </xdr:from>
    <xdr:to>
      <xdr:col>78</xdr:col>
      <xdr:colOff>495300</xdr:colOff>
      <xdr:row>33</xdr:row>
      <xdr:rowOff>114300</xdr:rowOff>
    </xdr:to>
    <xdr:sp>
      <xdr:nvSpPr>
        <xdr:cNvPr id="68" name="Line 76"/>
        <xdr:cNvSpPr>
          <a:spLocks/>
        </xdr:cNvSpPr>
      </xdr:nvSpPr>
      <xdr:spPr>
        <a:xfrm>
          <a:off x="57245250" y="76200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0</xdr:colOff>
      <xdr:row>30</xdr:row>
      <xdr:rowOff>114300</xdr:rowOff>
    </xdr:from>
    <xdr:to>
      <xdr:col>78</xdr:col>
      <xdr:colOff>495300</xdr:colOff>
      <xdr:row>30</xdr:row>
      <xdr:rowOff>114300</xdr:rowOff>
    </xdr:to>
    <xdr:sp>
      <xdr:nvSpPr>
        <xdr:cNvPr id="69" name="Line 77"/>
        <xdr:cNvSpPr>
          <a:spLocks/>
        </xdr:cNvSpPr>
      </xdr:nvSpPr>
      <xdr:spPr>
        <a:xfrm>
          <a:off x="55492650" y="6972300"/>
          <a:ext cx="24955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495300</xdr:colOff>
      <xdr:row>30</xdr:row>
      <xdr:rowOff>114300</xdr:rowOff>
    </xdr:from>
    <xdr:to>
      <xdr:col>79</xdr:col>
      <xdr:colOff>266700</xdr:colOff>
      <xdr:row>30</xdr:row>
      <xdr:rowOff>152400</xdr:rowOff>
    </xdr:to>
    <xdr:sp>
      <xdr:nvSpPr>
        <xdr:cNvPr id="70" name="Line 78"/>
        <xdr:cNvSpPr>
          <a:spLocks/>
        </xdr:cNvSpPr>
      </xdr:nvSpPr>
      <xdr:spPr>
        <a:xfrm>
          <a:off x="57988200" y="69723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266700</xdr:colOff>
      <xdr:row>30</xdr:row>
      <xdr:rowOff>152400</xdr:rowOff>
    </xdr:from>
    <xdr:to>
      <xdr:col>80</xdr:col>
      <xdr:colOff>495300</xdr:colOff>
      <xdr:row>31</xdr:row>
      <xdr:rowOff>0</xdr:rowOff>
    </xdr:to>
    <xdr:sp>
      <xdr:nvSpPr>
        <xdr:cNvPr id="71" name="Line 79"/>
        <xdr:cNvSpPr>
          <a:spLocks/>
        </xdr:cNvSpPr>
      </xdr:nvSpPr>
      <xdr:spPr>
        <a:xfrm>
          <a:off x="58731150" y="70104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266700</xdr:colOff>
      <xdr:row>30</xdr:row>
      <xdr:rowOff>114300</xdr:rowOff>
    </xdr:from>
    <xdr:to>
      <xdr:col>98</xdr:col>
      <xdr:colOff>104775</xdr:colOff>
      <xdr:row>30</xdr:row>
      <xdr:rowOff>114300</xdr:rowOff>
    </xdr:to>
    <xdr:sp>
      <xdr:nvSpPr>
        <xdr:cNvPr id="72" name="Line 80"/>
        <xdr:cNvSpPr>
          <a:spLocks/>
        </xdr:cNvSpPr>
      </xdr:nvSpPr>
      <xdr:spPr>
        <a:xfrm>
          <a:off x="66160650" y="6972300"/>
          <a:ext cx="62960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495300</xdr:colOff>
      <xdr:row>30</xdr:row>
      <xdr:rowOff>114300</xdr:rowOff>
    </xdr:from>
    <xdr:to>
      <xdr:col>88</xdr:col>
      <xdr:colOff>495300</xdr:colOff>
      <xdr:row>32</xdr:row>
      <xdr:rowOff>0</xdr:rowOff>
    </xdr:to>
    <xdr:sp>
      <xdr:nvSpPr>
        <xdr:cNvPr id="73" name="Line 81"/>
        <xdr:cNvSpPr>
          <a:spLocks/>
        </xdr:cNvSpPr>
      </xdr:nvSpPr>
      <xdr:spPr>
        <a:xfrm flipH="1" flipV="1">
          <a:off x="63931800" y="6972300"/>
          <a:ext cx="1485900" cy="3429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266700</xdr:colOff>
      <xdr:row>27</xdr:row>
      <xdr:rowOff>0</xdr:rowOff>
    </xdr:from>
    <xdr:to>
      <xdr:col>87</xdr:col>
      <xdr:colOff>266700</xdr:colOff>
      <xdr:row>30</xdr:row>
      <xdr:rowOff>0</xdr:rowOff>
    </xdr:to>
    <xdr:sp>
      <xdr:nvSpPr>
        <xdr:cNvPr id="74" name="Line 82"/>
        <xdr:cNvSpPr>
          <a:spLocks/>
        </xdr:cNvSpPr>
      </xdr:nvSpPr>
      <xdr:spPr>
        <a:xfrm flipH="1" flipV="1">
          <a:off x="60217050" y="6172200"/>
          <a:ext cx="44577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495300</xdr:colOff>
      <xdr:row>28</xdr:row>
      <xdr:rowOff>114300</xdr:rowOff>
    </xdr:from>
    <xdr:to>
      <xdr:col>86</xdr:col>
      <xdr:colOff>495300</xdr:colOff>
      <xdr:row>30</xdr:row>
      <xdr:rowOff>114300</xdr:rowOff>
    </xdr:to>
    <xdr:sp>
      <xdr:nvSpPr>
        <xdr:cNvPr id="75" name="Line 83"/>
        <xdr:cNvSpPr>
          <a:spLocks/>
        </xdr:cNvSpPr>
      </xdr:nvSpPr>
      <xdr:spPr>
        <a:xfrm flipH="1" flipV="1">
          <a:off x="62445900" y="6515100"/>
          <a:ext cx="14859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266700</xdr:colOff>
      <xdr:row>30</xdr:row>
      <xdr:rowOff>0</xdr:rowOff>
    </xdr:from>
    <xdr:to>
      <xdr:col>88</xdr:col>
      <xdr:colOff>495300</xdr:colOff>
      <xdr:row>30</xdr:row>
      <xdr:rowOff>76200</xdr:rowOff>
    </xdr:to>
    <xdr:sp>
      <xdr:nvSpPr>
        <xdr:cNvPr id="76" name="Line 84"/>
        <xdr:cNvSpPr>
          <a:spLocks/>
        </xdr:cNvSpPr>
      </xdr:nvSpPr>
      <xdr:spPr>
        <a:xfrm>
          <a:off x="64674750" y="68580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495300</xdr:colOff>
      <xdr:row>30</xdr:row>
      <xdr:rowOff>76200</xdr:rowOff>
    </xdr:from>
    <xdr:to>
      <xdr:col>89</xdr:col>
      <xdr:colOff>266700</xdr:colOff>
      <xdr:row>30</xdr:row>
      <xdr:rowOff>114300</xdr:rowOff>
    </xdr:to>
    <xdr:sp>
      <xdr:nvSpPr>
        <xdr:cNvPr id="77" name="Line 85"/>
        <xdr:cNvSpPr>
          <a:spLocks/>
        </xdr:cNvSpPr>
      </xdr:nvSpPr>
      <xdr:spPr>
        <a:xfrm>
          <a:off x="65417700" y="69342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266700</xdr:colOff>
      <xdr:row>33</xdr:row>
      <xdr:rowOff>76200</xdr:rowOff>
    </xdr:from>
    <xdr:to>
      <xdr:col>92</xdr:col>
      <xdr:colOff>495300</xdr:colOff>
      <xdr:row>33</xdr:row>
      <xdr:rowOff>114300</xdr:rowOff>
    </xdr:to>
    <xdr:sp>
      <xdr:nvSpPr>
        <xdr:cNvPr id="78" name="Line 86"/>
        <xdr:cNvSpPr>
          <a:spLocks/>
        </xdr:cNvSpPr>
      </xdr:nvSpPr>
      <xdr:spPr>
        <a:xfrm>
          <a:off x="67646550" y="76200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495300</xdr:colOff>
      <xdr:row>33</xdr:row>
      <xdr:rowOff>0</xdr:rowOff>
    </xdr:from>
    <xdr:to>
      <xdr:col>91</xdr:col>
      <xdr:colOff>266700</xdr:colOff>
      <xdr:row>33</xdr:row>
      <xdr:rowOff>76200</xdr:rowOff>
    </xdr:to>
    <xdr:sp>
      <xdr:nvSpPr>
        <xdr:cNvPr id="79" name="Line 87"/>
        <xdr:cNvSpPr>
          <a:spLocks/>
        </xdr:cNvSpPr>
      </xdr:nvSpPr>
      <xdr:spPr>
        <a:xfrm>
          <a:off x="66903600" y="75438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266700</xdr:colOff>
      <xdr:row>26</xdr:row>
      <xdr:rowOff>114300</xdr:rowOff>
    </xdr:from>
    <xdr:to>
      <xdr:col>96</xdr:col>
      <xdr:colOff>476250</xdr:colOff>
      <xdr:row>26</xdr:row>
      <xdr:rowOff>114300</xdr:rowOff>
    </xdr:to>
    <xdr:sp>
      <xdr:nvSpPr>
        <xdr:cNvPr id="80" name="Line 88"/>
        <xdr:cNvSpPr>
          <a:spLocks/>
        </xdr:cNvSpPr>
      </xdr:nvSpPr>
      <xdr:spPr>
        <a:xfrm>
          <a:off x="66160650" y="6057900"/>
          <a:ext cx="51816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495300</xdr:colOff>
      <xdr:row>27</xdr:row>
      <xdr:rowOff>0</xdr:rowOff>
    </xdr:from>
    <xdr:to>
      <xdr:col>87</xdr:col>
      <xdr:colOff>266700</xdr:colOff>
      <xdr:row>29</xdr:row>
      <xdr:rowOff>114300</xdr:rowOff>
    </xdr:to>
    <xdr:sp>
      <xdr:nvSpPr>
        <xdr:cNvPr id="81" name="Line 89"/>
        <xdr:cNvSpPr>
          <a:spLocks/>
        </xdr:cNvSpPr>
      </xdr:nvSpPr>
      <xdr:spPr>
        <a:xfrm flipV="1">
          <a:off x="60960000" y="6172200"/>
          <a:ext cx="37147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495300</xdr:colOff>
      <xdr:row>23</xdr:row>
      <xdr:rowOff>114300</xdr:rowOff>
    </xdr:from>
    <xdr:to>
      <xdr:col>89</xdr:col>
      <xdr:colOff>266700</xdr:colOff>
      <xdr:row>28</xdr:row>
      <xdr:rowOff>114300</xdr:rowOff>
    </xdr:to>
    <xdr:sp>
      <xdr:nvSpPr>
        <xdr:cNvPr id="82" name="Line 90"/>
        <xdr:cNvSpPr>
          <a:spLocks/>
        </xdr:cNvSpPr>
      </xdr:nvSpPr>
      <xdr:spPr>
        <a:xfrm flipV="1">
          <a:off x="62445900" y="5372100"/>
          <a:ext cx="3714750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495300</xdr:colOff>
      <xdr:row>23</xdr:row>
      <xdr:rowOff>190500</xdr:rowOff>
    </xdr:from>
    <xdr:to>
      <xdr:col>87</xdr:col>
      <xdr:colOff>266700</xdr:colOff>
      <xdr:row>28</xdr:row>
      <xdr:rowOff>114300</xdr:rowOff>
    </xdr:to>
    <xdr:sp>
      <xdr:nvSpPr>
        <xdr:cNvPr id="83" name="Line 91"/>
        <xdr:cNvSpPr>
          <a:spLocks/>
        </xdr:cNvSpPr>
      </xdr:nvSpPr>
      <xdr:spPr>
        <a:xfrm flipV="1">
          <a:off x="62445900" y="5448300"/>
          <a:ext cx="2228850" cy="1066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266700</xdr:colOff>
      <xdr:row>20</xdr:row>
      <xdr:rowOff>200025</xdr:rowOff>
    </xdr:from>
    <xdr:to>
      <xdr:col>90</xdr:col>
      <xdr:colOff>495300</xdr:colOff>
      <xdr:row>21</xdr:row>
      <xdr:rowOff>114300</xdr:rowOff>
    </xdr:to>
    <xdr:sp>
      <xdr:nvSpPr>
        <xdr:cNvPr id="84" name="Line 92"/>
        <xdr:cNvSpPr>
          <a:spLocks/>
        </xdr:cNvSpPr>
      </xdr:nvSpPr>
      <xdr:spPr>
        <a:xfrm flipV="1">
          <a:off x="66160650" y="47720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266700</xdr:colOff>
      <xdr:row>22</xdr:row>
      <xdr:rowOff>114300</xdr:rowOff>
    </xdr:from>
    <xdr:to>
      <xdr:col>88</xdr:col>
      <xdr:colOff>495300</xdr:colOff>
      <xdr:row>23</xdr:row>
      <xdr:rowOff>190500</xdr:rowOff>
    </xdr:to>
    <xdr:sp>
      <xdr:nvSpPr>
        <xdr:cNvPr id="85" name="Line 93"/>
        <xdr:cNvSpPr>
          <a:spLocks/>
        </xdr:cNvSpPr>
      </xdr:nvSpPr>
      <xdr:spPr>
        <a:xfrm flipH="1">
          <a:off x="64674750" y="5143500"/>
          <a:ext cx="742950" cy="304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495300</xdr:colOff>
      <xdr:row>20</xdr:row>
      <xdr:rowOff>114300</xdr:rowOff>
    </xdr:from>
    <xdr:to>
      <xdr:col>91</xdr:col>
      <xdr:colOff>266700</xdr:colOff>
      <xdr:row>20</xdr:row>
      <xdr:rowOff>200025</xdr:rowOff>
    </xdr:to>
    <xdr:sp>
      <xdr:nvSpPr>
        <xdr:cNvPr id="86" name="Line 94"/>
        <xdr:cNvSpPr>
          <a:spLocks/>
        </xdr:cNvSpPr>
      </xdr:nvSpPr>
      <xdr:spPr>
        <a:xfrm flipH="1">
          <a:off x="66903600" y="4686300"/>
          <a:ext cx="742950" cy="857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0</xdr:colOff>
      <xdr:row>20</xdr:row>
      <xdr:rowOff>114300</xdr:rowOff>
    </xdr:from>
    <xdr:to>
      <xdr:col>92</xdr:col>
      <xdr:colOff>495300</xdr:colOff>
      <xdr:row>20</xdr:row>
      <xdr:rowOff>114300</xdr:rowOff>
    </xdr:to>
    <xdr:sp>
      <xdr:nvSpPr>
        <xdr:cNvPr id="87" name="Line 95"/>
        <xdr:cNvSpPr>
          <a:spLocks/>
        </xdr:cNvSpPr>
      </xdr:nvSpPr>
      <xdr:spPr>
        <a:xfrm>
          <a:off x="52520850" y="4686300"/>
          <a:ext cx="158686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495300</xdr:colOff>
      <xdr:row>20</xdr:row>
      <xdr:rowOff>114300</xdr:rowOff>
    </xdr:from>
    <xdr:to>
      <xdr:col>89</xdr:col>
      <xdr:colOff>266700</xdr:colOff>
      <xdr:row>22</xdr:row>
      <xdr:rowOff>0</xdr:rowOff>
    </xdr:to>
    <xdr:sp>
      <xdr:nvSpPr>
        <xdr:cNvPr id="88" name="Line 96"/>
        <xdr:cNvSpPr>
          <a:spLocks/>
        </xdr:cNvSpPr>
      </xdr:nvSpPr>
      <xdr:spPr>
        <a:xfrm flipV="1">
          <a:off x="63931800" y="4686300"/>
          <a:ext cx="2228850" cy="3429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266700</xdr:colOff>
      <xdr:row>26</xdr:row>
      <xdr:rowOff>114300</xdr:rowOff>
    </xdr:from>
    <xdr:to>
      <xdr:col>80</xdr:col>
      <xdr:colOff>495300</xdr:colOff>
      <xdr:row>26</xdr:row>
      <xdr:rowOff>152400</xdr:rowOff>
    </xdr:to>
    <xdr:sp>
      <xdr:nvSpPr>
        <xdr:cNvPr id="89" name="Line 97"/>
        <xdr:cNvSpPr>
          <a:spLocks/>
        </xdr:cNvSpPr>
      </xdr:nvSpPr>
      <xdr:spPr>
        <a:xfrm flipH="1" flipV="1">
          <a:off x="58731150" y="60579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495300</xdr:colOff>
      <xdr:row>26</xdr:row>
      <xdr:rowOff>152400</xdr:rowOff>
    </xdr:from>
    <xdr:to>
      <xdr:col>81</xdr:col>
      <xdr:colOff>266700</xdr:colOff>
      <xdr:row>27</xdr:row>
      <xdr:rowOff>0</xdr:rowOff>
    </xdr:to>
    <xdr:sp>
      <xdr:nvSpPr>
        <xdr:cNvPr id="90" name="Line 98"/>
        <xdr:cNvSpPr>
          <a:spLocks/>
        </xdr:cNvSpPr>
      </xdr:nvSpPr>
      <xdr:spPr>
        <a:xfrm flipH="1" flipV="1">
          <a:off x="59474100" y="60960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495300</xdr:colOff>
      <xdr:row>19</xdr:row>
      <xdr:rowOff>0</xdr:rowOff>
    </xdr:from>
    <xdr:to>
      <xdr:col>83</xdr:col>
      <xdr:colOff>266700</xdr:colOff>
      <xdr:row>20</xdr:row>
      <xdr:rowOff>114300</xdr:rowOff>
    </xdr:to>
    <xdr:sp>
      <xdr:nvSpPr>
        <xdr:cNvPr id="91" name="Line 99"/>
        <xdr:cNvSpPr>
          <a:spLocks/>
        </xdr:cNvSpPr>
      </xdr:nvSpPr>
      <xdr:spPr>
        <a:xfrm flipH="1" flipV="1">
          <a:off x="59474100" y="4343400"/>
          <a:ext cx="2228850" cy="3429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266700</xdr:colOff>
      <xdr:row>26</xdr:row>
      <xdr:rowOff>114300</xdr:rowOff>
    </xdr:from>
    <xdr:to>
      <xdr:col>80</xdr:col>
      <xdr:colOff>495300</xdr:colOff>
      <xdr:row>26</xdr:row>
      <xdr:rowOff>114300</xdr:rowOff>
    </xdr:to>
    <xdr:sp>
      <xdr:nvSpPr>
        <xdr:cNvPr id="92" name="Line 100"/>
        <xdr:cNvSpPr>
          <a:spLocks/>
        </xdr:cNvSpPr>
      </xdr:nvSpPr>
      <xdr:spPr>
        <a:xfrm>
          <a:off x="52787550" y="6057900"/>
          <a:ext cx="66865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266700</xdr:colOff>
      <xdr:row>18</xdr:row>
      <xdr:rowOff>114300</xdr:rowOff>
    </xdr:from>
    <xdr:to>
      <xdr:col>78</xdr:col>
      <xdr:colOff>495300</xdr:colOff>
      <xdr:row>18</xdr:row>
      <xdr:rowOff>114300</xdr:rowOff>
    </xdr:to>
    <xdr:sp>
      <xdr:nvSpPr>
        <xdr:cNvPr id="93" name="Line 101"/>
        <xdr:cNvSpPr>
          <a:spLocks/>
        </xdr:cNvSpPr>
      </xdr:nvSpPr>
      <xdr:spPr>
        <a:xfrm>
          <a:off x="52787550" y="4229100"/>
          <a:ext cx="52006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495300</xdr:colOff>
      <xdr:row>16</xdr:row>
      <xdr:rowOff>114300</xdr:rowOff>
    </xdr:from>
    <xdr:to>
      <xdr:col>84</xdr:col>
      <xdr:colOff>0</xdr:colOff>
      <xdr:row>16</xdr:row>
      <xdr:rowOff>114300</xdr:rowOff>
    </xdr:to>
    <xdr:sp>
      <xdr:nvSpPr>
        <xdr:cNvPr id="94" name="Line 102"/>
        <xdr:cNvSpPr>
          <a:spLocks/>
        </xdr:cNvSpPr>
      </xdr:nvSpPr>
      <xdr:spPr>
        <a:xfrm>
          <a:off x="57988200" y="3771900"/>
          <a:ext cx="39624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266700</xdr:colOff>
      <xdr:row>16</xdr:row>
      <xdr:rowOff>114300</xdr:rowOff>
    </xdr:from>
    <xdr:to>
      <xdr:col>78</xdr:col>
      <xdr:colOff>495300</xdr:colOff>
      <xdr:row>16</xdr:row>
      <xdr:rowOff>152400</xdr:rowOff>
    </xdr:to>
    <xdr:sp>
      <xdr:nvSpPr>
        <xdr:cNvPr id="95" name="Line 103"/>
        <xdr:cNvSpPr>
          <a:spLocks/>
        </xdr:cNvSpPr>
      </xdr:nvSpPr>
      <xdr:spPr>
        <a:xfrm flipH="1">
          <a:off x="57245250" y="37719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495300</xdr:colOff>
      <xdr:row>16</xdr:row>
      <xdr:rowOff>152400</xdr:rowOff>
    </xdr:from>
    <xdr:to>
      <xdr:col>77</xdr:col>
      <xdr:colOff>266700</xdr:colOff>
      <xdr:row>17</xdr:row>
      <xdr:rowOff>0</xdr:rowOff>
    </xdr:to>
    <xdr:sp>
      <xdr:nvSpPr>
        <xdr:cNvPr id="96" name="Line 104"/>
        <xdr:cNvSpPr>
          <a:spLocks/>
        </xdr:cNvSpPr>
      </xdr:nvSpPr>
      <xdr:spPr>
        <a:xfrm flipH="1">
          <a:off x="56502300" y="38100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85725</xdr:colOff>
      <xdr:row>28</xdr:row>
      <xdr:rowOff>114300</xdr:rowOff>
    </xdr:from>
    <xdr:to>
      <xdr:col>98</xdr:col>
      <xdr:colOff>104775</xdr:colOff>
      <xdr:row>28</xdr:row>
      <xdr:rowOff>114300</xdr:rowOff>
    </xdr:to>
    <xdr:sp>
      <xdr:nvSpPr>
        <xdr:cNvPr id="97" name="Line 105"/>
        <xdr:cNvSpPr>
          <a:spLocks/>
        </xdr:cNvSpPr>
      </xdr:nvSpPr>
      <xdr:spPr>
        <a:xfrm>
          <a:off x="63007875" y="6515100"/>
          <a:ext cx="94488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495300</xdr:colOff>
      <xdr:row>36</xdr:row>
      <xdr:rowOff>114300</xdr:rowOff>
    </xdr:from>
    <xdr:to>
      <xdr:col>112</xdr:col>
      <xdr:colOff>495300</xdr:colOff>
      <xdr:row>38</xdr:row>
      <xdr:rowOff>114300</xdr:rowOff>
    </xdr:to>
    <xdr:sp>
      <xdr:nvSpPr>
        <xdr:cNvPr id="98" name="Line 106"/>
        <xdr:cNvSpPr>
          <a:spLocks/>
        </xdr:cNvSpPr>
      </xdr:nvSpPr>
      <xdr:spPr>
        <a:xfrm flipH="1" flipV="1">
          <a:off x="81762600" y="8343900"/>
          <a:ext cx="14859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476250</xdr:colOff>
      <xdr:row>29</xdr:row>
      <xdr:rowOff>0</xdr:rowOff>
    </xdr:from>
    <xdr:to>
      <xdr:col>104</xdr:col>
      <xdr:colOff>495300</xdr:colOff>
      <xdr:row>31</xdr:row>
      <xdr:rowOff>0</xdr:rowOff>
    </xdr:to>
    <xdr:sp>
      <xdr:nvSpPr>
        <xdr:cNvPr id="99" name="Line 107"/>
        <xdr:cNvSpPr>
          <a:spLocks/>
        </xdr:cNvSpPr>
      </xdr:nvSpPr>
      <xdr:spPr>
        <a:xfrm flipH="1" flipV="1">
          <a:off x="74314050" y="6629400"/>
          <a:ext cx="29908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476250</xdr:colOff>
      <xdr:row>27</xdr:row>
      <xdr:rowOff>0</xdr:rowOff>
    </xdr:from>
    <xdr:to>
      <xdr:col>99</xdr:col>
      <xdr:colOff>266700</xdr:colOff>
      <xdr:row>27</xdr:row>
      <xdr:rowOff>114300</xdr:rowOff>
    </xdr:to>
    <xdr:sp>
      <xdr:nvSpPr>
        <xdr:cNvPr id="100" name="Line 108"/>
        <xdr:cNvSpPr>
          <a:spLocks/>
        </xdr:cNvSpPr>
      </xdr:nvSpPr>
      <xdr:spPr>
        <a:xfrm flipH="1" flipV="1">
          <a:off x="72828150" y="6172200"/>
          <a:ext cx="7620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476250</xdr:colOff>
      <xdr:row>30</xdr:row>
      <xdr:rowOff>114300</xdr:rowOff>
    </xdr:from>
    <xdr:to>
      <xdr:col>103</xdr:col>
      <xdr:colOff>247650</xdr:colOff>
      <xdr:row>30</xdr:row>
      <xdr:rowOff>152400</xdr:rowOff>
    </xdr:to>
    <xdr:sp>
      <xdr:nvSpPr>
        <xdr:cNvPr id="101" name="Line 109"/>
        <xdr:cNvSpPr>
          <a:spLocks/>
        </xdr:cNvSpPr>
      </xdr:nvSpPr>
      <xdr:spPr>
        <a:xfrm flipH="1" flipV="1">
          <a:off x="75799950" y="69723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247650</xdr:colOff>
      <xdr:row>30</xdr:row>
      <xdr:rowOff>152400</xdr:rowOff>
    </xdr:from>
    <xdr:to>
      <xdr:col>104</xdr:col>
      <xdr:colOff>495300</xdr:colOff>
      <xdr:row>31</xdr:row>
      <xdr:rowOff>0</xdr:rowOff>
    </xdr:to>
    <xdr:sp>
      <xdr:nvSpPr>
        <xdr:cNvPr id="102" name="Line 110"/>
        <xdr:cNvSpPr>
          <a:spLocks/>
        </xdr:cNvSpPr>
      </xdr:nvSpPr>
      <xdr:spPr>
        <a:xfrm flipH="1" flipV="1">
          <a:off x="76542900" y="7010400"/>
          <a:ext cx="7620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476250</xdr:colOff>
      <xdr:row>36</xdr:row>
      <xdr:rowOff>114300</xdr:rowOff>
    </xdr:from>
    <xdr:to>
      <xdr:col>109</xdr:col>
      <xdr:colOff>247650</xdr:colOff>
      <xdr:row>36</xdr:row>
      <xdr:rowOff>152400</xdr:rowOff>
    </xdr:to>
    <xdr:sp>
      <xdr:nvSpPr>
        <xdr:cNvPr id="103" name="Line 111"/>
        <xdr:cNvSpPr>
          <a:spLocks/>
        </xdr:cNvSpPr>
      </xdr:nvSpPr>
      <xdr:spPr>
        <a:xfrm flipH="1" flipV="1">
          <a:off x="80257650" y="83439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247650</xdr:colOff>
      <xdr:row>36</xdr:row>
      <xdr:rowOff>152400</xdr:rowOff>
    </xdr:from>
    <xdr:to>
      <xdr:col>110</xdr:col>
      <xdr:colOff>476250</xdr:colOff>
      <xdr:row>37</xdr:row>
      <xdr:rowOff>0</xdr:rowOff>
    </xdr:to>
    <xdr:sp>
      <xdr:nvSpPr>
        <xdr:cNvPr id="104" name="Line 112"/>
        <xdr:cNvSpPr>
          <a:spLocks/>
        </xdr:cNvSpPr>
      </xdr:nvSpPr>
      <xdr:spPr>
        <a:xfrm flipH="1" flipV="1">
          <a:off x="81000600" y="83820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476250</xdr:colOff>
      <xdr:row>35</xdr:row>
      <xdr:rowOff>114300</xdr:rowOff>
    </xdr:from>
    <xdr:to>
      <xdr:col>120</xdr:col>
      <xdr:colOff>238125</xdr:colOff>
      <xdr:row>35</xdr:row>
      <xdr:rowOff>114300</xdr:rowOff>
    </xdr:to>
    <xdr:sp>
      <xdr:nvSpPr>
        <xdr:cNvPr id="105" name="Line 113"/>
        <xdr:cNvSpPr>
          <a:spLocks/>
        </xdr:cNvSpPr>
      </xdr:nvSpPr>
      <xdr:spPr>
        <a:xfrm>
          <a:off x="84715350" y="8115300"/>
          <a:ext cx="42195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247650</xdr:colOff>
      <xdr:row>35</xdr:row>
      <xdr:rowOff>76200</xdr:rowOff>
    </xdr:from>
    <xdr:to>
      <xdr:col>114</xdr:col>
      <xdr:colOff>476250</xdr:colOff>
      <xdr:row>35</xdr:row>
      <xdr:rowOff>114300</xdr:rowOff>
    </xdr:to>
    <xdr:sp>
      <xdr:nvSpPr>
        <xdr:cNvPr id="106" name="Line 114"/>
        <xdr:cNvSpPr>
          <a:spLocks/>
        </xdr:cNvSpPr>
      </xdr:nvSpPr>
      <xdr:spPr>
        <a:xfrm>
          <a:off x="83972400" y="80772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476250</xdr:colOff>
      <xdr:row>35</xdr:row>
      <xdr:rowOff>0</xdr:rowOff>
    </xdr:from>
    <xdr:to>
      <xdr:col>113</xdr:col>
      <xdr:colOff>247650</xdr:colOff>
      <xdr:row>35</xdr:row>
      <xdr:rowOff>76200</xdr:rowOff>
    </xdr:to>
    <xdr:sp>
      <xdr:nvSpPr>
        <xdr:cNvPr id="107" name="Line 115"/>
        <xdr:cNvSpPr>
          <a:spLocks/>
        </xdr:cNvSpPr>
      </xdr:nvSpPr>
      <xdr:spPr>
        <a:xfrm>
          <a:off x="83229450" y="80010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129</xdr:col>
      <xdr:colOff>266700</xdr:colOff>
      <xdr:row>39</xdr:row>
      <xdr:rowOff>114300</xdr:rowOff>
    </xdr:from>
    <xdr:to>
      <xdr:col>134</xdr:col>
      <xdr:colOff>495300</xdr:colOff>
      <xdr:row>42</xdr:row>
      <xdr:rowOff>114300</xdr:rowOff>
    </xdr:to>
    <xdr:sp>
      <xdr:nvSpPr>
        <xdr:cNvPr id="108" name="Line 116"/>
        <xdr:cNvSpPr>
          <a:spLocks/>
        </xdr:cNvSpPr>
      </xdr:nvSpPr>
      <xdr:spPr>
        <a:xfrm flipH="1">
          <a:off x="95878650" y="9029700"/>
          <a:ext cx="37147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129</xdr:col>
      <xdr:colOff>247650</xdr:colOff>
      <xdr:row>38</xdr:row>
      <xdr:rowOff>85725</xdr:rowOff>
    </xdr:from>
    <xdr:to>
      <xdr:col>130</xdr:col>
      <xdr:colOff>476250</xdr:colOff>
      <xdr:row>39</xdr:row>
      <xdr:rowOff>0</xdr:rowOff>
    </xdr:to>
    <xdr:sp>
      <xdr:nvSpPr>
        <xdr:cNvPr id="109" name="Line 117"/>
        <xdr:cNvSpPr>
          <a:spLocks/>
        </xdr:cNvSpPr>
      </xdr:nvSpPr>
      <xdr:spPr>
        <a:xfrm>
          <a:off x="95859600" y="877252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476250</xdr:colOff>
      <xdr:row>39</xdr:row>
      <xdr:rowOff>0</xdr:rowOff>
    </xdr:from>
    <xdr:to>
      <xdr:col>131</xdr:col>
      <xdr:colOff>247650</xdr:colOff>
      <xdr:row>39</xdr:row>
      <xdr:rowOff>76200</xdr:rowOff>
    </xdr:to>
    <xdr:sp>
      <xdr:nvSpPr>
        <xdr:cNvPr id="110" name="Line 118"/>
        <xdr:cNvSpPr>
          <a:spLocks/>
        </xdr:cNvSpPr>
      </xdr:nvSpPr>
      <xdr:spPr>
        <a:xfrm>
          <a:off x="96602550" y="89154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131</xdr:col>
      <xdr:colOff>247650</xdr:colOff>
      <xdr:row>39</xdr:row>
      <xdr:rowOff>76200</xdr:rowOff>
    </xdr:from>
    <xdr:to>
      <xdr:col>132</xdr:col>
      <xdr:colOff>495300</xdr:colOff>
      <xdr:row>39</xdr:row>
      <xdr:rowOff>114300</xdr:rowOff>
    </xdr:to>
    <xdr:sp>
      <xdr:nvSpPr>
        <xdr:cNvPr id="111" name="Line 119"/>
        <xdr:cNvSpPr>
          <a:spLocks/>
        </xdr:cNvSpPr>
      </xdr:nvSpPr>
      <xdr:spPr>
        <a:xfrm>
          <a:off x="97345500" y="8991600"/>
          <a:ext cx="7620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476250</xdr:colOff>
      <xdr:row>37</xdr:row>
      <xdr:rowOff>114300</xdr:rowOff>
    </xdr:from>
    <xdr:to>
      <xdr:col>129</xdr:col>
      <xdr:colOff>247650</xdr:colOff>
      <xdr:row>38</xdr:row>
      <xdr:rowOff>85725</xdr:rowOff>
    </xdr:to>
    <xdr:sp>
      <xdr:nvSpPr>
        <xdr:cNvPr id="112" name="Line 120"/>
        <xdr:cNvSpPr>
          <a:spLocks/>
        </xdr:cNvSpPr>
      </xdr:nvSpPr>
      <xdr:spPr>
        <a:xfrm flipH="1" flipV="1">
          <a:off x="95116650" y="8572500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152</xdr:col>
      <xdr:colOff>476250</xdr:colOff>
      <xdr:row>31</xdr:row>
      <xdr:rowOff>114300</xdr:rowOff>
    </xdr:from>
    <xdr:to>
      <xdr:col>155</xdr:col>
      <xdr:colOff>247650</xdr:colOff>
      <xdr:row>34</xdr:row>
      <xdr:rowOff>114300</xdr:rowOff>
    </xdr:to>
    <xdr:sp>
      <xdr:nvSpPr>
        <xdr:cNvPr id="113" name="Line 122"/>
        <xdr:cNvSpPr>
          <a:spLocks/>
        </xdr:cNvSpPr>
      </xdr:nvSpPr>
      <xdr:spPr>
        <a:xfrm flipH="1">
          <a:off x="112947450" y="7200900"/>
          <a:ext cx="222885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131</xdr:col>
      <xdr:colOff>304800</xdr:colOff>
      <xdr:row>36</xdr:row>
      <xdr:rowOff>114300</xdr:rowOff>
    </xdr:from>
    <xdr:to>
      <xdr:col>151</xdr:col>
      <xdr:colOff>228600</xdr:colOff>
      <xdr:row>36</xdr:row>
      <xdr:rowOff>114300</xdr:rowOff>
    </xdr:to>
    <xdr:sp>
      <xdr:nvSpPr>
        <xdr:cNvPr id="114" name="Line 123"/>
        <xdr:cNvSpPr>
          <a:spLocks/>
        </xdr:cNvSpPr>
      </xdr:nvSpPr>
      <xdr:spPr>
        <a:xfrm>
          <a:off x="97402650" y="8343900"/>
          <a:ext cx="147828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495300</xdr:colOff>
      <xdr:row>12</xdr:row>
      <xdr:rowOff>114300</xdr:rowOff>
    </xdr:from>
    <xdr:to>
      <xdr:col>118</xdr:col>
      <xdr:colOff>495300</xdr:colOff>
      <xdr:row>20</xdr:row>
      <xdr:rowOff>114300</xdr:rowOff>
    </xdr:to>
    <xdr:sp>
      <xdr:nvSpPr>
        <xdr:cNvPr id="115" name="Line 124"/>
        <xdr:cNvSpPr>
          <a:spLocks/>
        </xdr:cNvSpPr>
      </xdr:nvSpPr>
      <xdr:spPr>
        <a:xfrm>
          <a:off x="81762600" y="2857500"/>
          <a:ext cx="5943600" cy="1828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495300</xdr:colOff>
      <xdr:row>88</xdr:row>
      <xdr:rowOff>114300</xdr:rowOff>
    </xdr:from>
    <xdr:to>
      <xdr:col>149</xdr:col>
      <xdr:colOff>266700</xdr:colOff>
      <xdr:row>88</xdr:row>
      <xdr:rowOff>152400</xdr:rowOff>
    </xdr:to>
    <xdr:sp>
      <xdr:nvSpPr>
        <xdr:cNvPr id="116" name="Line 125"/>
        <xdr:cNvSpPr>
          <a:spLocks/>
        </xdr:cNvSpPr>
      </xdr:nvSpPr>
      <xdr:spPr>
        <a:xfrm>
          <a:off x="109994700" y="2023110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144</xdr:col>
      <xdr:colOff>476250</xdr:colOff>
      <xdr:row>34</xdr:row>
      <xdr:rowOff>114300</xdr:rowOff>
    </xdr:from>
    <xdr:to>
      <xdr:col>147</xdr:col>
      <xdr:colOff>247650</xdr:colOff>
      <xdr:row>36</xdr:row>
      <xdr:rowOff>114300</xdr:rowOff>
    </xdr:to>
    <xdr:sp>
      <xdr:nvSpPr>
        <xdr:cNvPr id="117" name="Line 126"/>
        <xdr:cNvSpPr>
          <a:spLocks/>
        </xdr:cNvSpPr>
      </xdr:nvSpPr>
      <xdr:spPr>
        <a:xfrm flipH="1" flipV="1">
          <a:off x="107003850" y="7886700"/>
          <a:ext cx="22288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476250</xdr:colOff>
      <xdr:row>35</xdr:row>
      <xdr:rowOff>47625</xdr:rowOff>
    </xdr:from>
    <xdr:to>
      <xdr:col>127</xdr:col>
      <xdr:colOff>247650</xdr:colOff>
      <xdr:row>36</xdr:row>
      <xdr:rowOff>114300</xdr:rowOff>
    </xdr:to>
    <xdr:sp>
      <xdr:nvSpPr>
        <xdr:cNvPr id="118" name="Line 132"/>
        <xdr:cNvSpPr>
          <a:spLocks/>
        </xdr:cNvSpPr>
      </xdr:nvSpPr>
      <xdr:spPr>
        <a:xfrm>
          <a:off x="93630750" y="8048625"/>
          <a:ext cx="74295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247650</xdr:colOff>
      <xdr:row>36</xdr:row>
      <xdr:rowOff>114300</xdr:rowOff>
    </xdr:from>
    <xdr:to>
      <xdr:col>128</xdr:col>
      <xdr:colOff>476250</xdr:colOff>
      <xdr:row>37</xdr:row>
      <xdr:rowOff>114300</xdr:rowOff>
    </xdr:to>
    <xdr:sp>
      <xdr:nvSpPr>
        <xdr:cNvPr id="119" name="Line 133"/>
        <xdr:cNvSpPr>
          <a:spLocks/>
        </xdr:cNvSpPr>
      </xdr:nvSpPr>
      <xdr:spPr>
        <a:xfrm flipH="1" flipV="1">
          <a:off x="94373700" y="8343900"/>
          <a:ext cx="74295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266700</xdr:colOff>
      <xdr:row>17</xdr:row>
      <xdr:rowOff>0</xdr:rowOff>
    </xdr:from>
    <xdr:to>
      <xdr:col>76</xdr:col>
      <xdr:colOff>495300</xdr:colOff>
      <xdr:row>18</xdr:row>
      <xdr:rowOff>114300</xdr:rowOff>
    </xdr:to>
    <xdr:sp>
      <xdr:nvSpPr>
        <xdr:cNvPr id="120" name="Line 134"/>
        <xdr:cNvSpPr>
          <a:spLocks/>
        </xdr:cNvSpPr>
      </xdr:nvSpPr>
      <xdr:spPr>
        <a:xfrm flipV="1">
          <a:off x="54273450" y="3886200"/>
          <a:ext cx="2228850" cy="3429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571500</xdr:colOff>
      <xdr:row>10</xdr:row>
      <xdr:rowOff>114300</xdr:rowOff>
    </xdr:from>
    <xdr:to>
      <xdr:col>96</xdr:col>
      <xdr:colOff>495300</xdr:colOff>
      <xdr:row>10</xdr:row>
      <xdr:rowOff>114300</xdr:rowOff>
    </xdr:to>
    <xdr:sp>
      <xdr:nvSpPr>
        <xdr:cNvPr id="121" name="Line 136"/>
        <xdr:cNvSpPr>
          <a:spLocks/>
        </xdr:cNvSpPr>
      </xdr:nvSpPr>
      <xdr:spPr>
        <a:xfrm>
          <a:off x="64008000" y="2400300"/>
          <a:ext cx="73533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504825</xdr:colOff>
      <xdr:row>8</xdr:row>
      <xdr:rowOff>114300</xdr:rowOff>
    </xdr:from>
    <xdr:to>
      <xdr:col>92</xdr:col>
      <xdr:colOff>495300</xdr:colOff>
      <xdr:row>8</xdr:row>
      <xdr:rowOff>114300</xdr:rowOff>
    </xdr:to>
    <xdr:sp>
      <xdr:nvSpPr>
        <xdr:cNvPr id="122" name="Line 137"/>
        <xdr:cNvSpPr>
          <a:spLocks/>
        </xdr:cNvSpPr>
      </xdr:nvSpPr>
      <xdr:spPr>
        <a:xfrm>
          <a:off x="63426975" y="1943100"/>
          <a:ext cx="49625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504825</xdr:colOff>
      <xdr:row>6</xdr:row>
      <xdr:rowOff>114300</xdr:rowOff>
    </xdr:from>
    <xdr:to>
      <xdr:col>90</xdr:col>
      <xdr:colOff>495300</xdr:colOff>
      <xdr:row>6</xdr:row>
      <xdr:rowOff>114300</xdr:rowOff>
    </xdr:to>
    <xdr:sp>
      <xdr:nvSpPr>
        <xdr:cNvPr id="123" name="Line 138"/>
        <xdr:cNvSpPr>
          <a:spLocks/>
        </xdr:cNvSpPr>
      </xdr:nvSpPr>
      <xdr:spPr>
        <a:xfrm>
          <a:off x="63426975" y="1485900"/>
          <a:ext cx="34766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495300</xdr:colOff>
      <xdr:row>12</xdr:row>
      <xdr:rowOff>114300</xdr:rowOff>
    </xdr:from>
    <xdr:to>
      <xdr:col>96</xdr:col>
      <xdr:colOff>0</xdr:colOff>
      <xdr:row>12</xdr:row>
      <xdr:rowOff>114300</xdr:rowOff>
    </xdr:to>
    <xdr:sp>
      <xdr:nvSpPr>
        <xdr:cNvPr id="124" name="Line 139"/>
        <xdr:cNvSpPr>
          <a:spLocks/>
        </xdr:cNvSpPr>
      </xdr:nvSpPr>
      <xdr:spPr>
        <a:xfrm>
          <a:off x="63931800" y="2857500"/>
          <a:ext cx="69342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495300</xdr:colOff>
      <xdr:row>6</xdr:row>
      <xdr:rowOff>114300</xdr:rowOff>
    </xdr:from>
    <xdr:to>
      <xdr:col>96</xdr:col>
      <xdr:colOff>495300</xdr:colOff>
      <xdr:row>10</xdr:row>
      <xdr:rowOff>114300</xdr:rowOff>
    </xdr:to>
    <xdr:sp>
      <xdr:nvSpPr>
        <xdr:cNvPr id="125" name="Line 140"/>
        <xdr:cNvSpPr>
          <a:spLocks/>
        </xdr:cNvSpPr>
      </xdr:nvSpPr>
      <xdr:spPr>
        <a:xfrm flipH="1" flipV="1">
          <a:off x="68389500" y="1485900"/>
          <a:ext cx="29718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0</xdr:colOff>
      <xdr:row>4</xdr:row>
      <xdr:rowOff>114300</xdr:rowOff>
    </xdr:from>
    <xdr:to>
      <xdr:col>88</xdr:col>
      <xdr:colOff>495300</xdr:colOff>
      <xdr:row>4</xdr:row>
      <xdr:rowOff>114300</xdr:rowOff>
    </xdr:to>
    <xdr:sp>
      <xdr:nvSpPr>
        <xdr:cNvPr id="126" name="Line 141"/>
        <xdr:cNvSpPr>
          <a:spLocks/>
        </xdr:cNvSpPr>
      </xdr:nvSpPr>
      <xdr:spPr>
        <a:xfrm>
          <a:off x="63436500" y="1028700"/>
          <a:ext cx="19812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266700</xdr:colOff>
      <xdr:row>10</xdr:row>
      <xdr:rowOff>114300</xdr:rowOff>
    </xdr:from>
    <xdr:to>
      <xdr:col>94</xdr:col>
      <xdr:colOff>495300</xdr:colOff>
      <xdr:row>12</xdr:row>
      <xdr:rowOff>114300</xdr:rowOff>
    </xdr:to>
    <xdr:sp>
      <xdr:nvSpPr>
        <xdr:cNvPr id="127" name="Line 142"/>
        <xdr:cNvSpPr>
          <a:spLocks/>
        </xdr:cNvSpPr>
      </xdr:nvSpPr>
      <xdr:spPr>
        <a:xfrm flipV="1">
          <a:off x="67646550" y="2400300"/>
          <a:ext cx="22288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172</xdr:col>
      <xdr:colOff>476250</xdr:colOff>
      <xdr:row>50</xdr:row>
      <xdr:rowOff>114300</xdr:rowOff>
    </xdr:from>
    <xdr:to>
      <xdr:col>177</xdr:col>
      <xdr:colOff>247650</xdr:colOff>
      <xdr:row>55</xdr:row>
      <xdr:rowOff>114300</xdr:rowOff>
    </xdr:to>
    <xdr:sp>
      <xdr:nvSpPr>
        <xdr:cNvPr id="128" name="Line 148"/>
        <xdr:cNvSpPr>
          <a:spLocks/>
        </xdr:cNvSpPr>
      </xdr:nvSpPr>
      <xdr:spPr>
        <a:xfrm flipH="1" flipV="1">
          <a:off x="127806450" y="11544300"/>
          <a:ext cx="3714750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169</xdr:col>
      <xdr:colOff>247650</xdr:colOff>
      <xdr:row>48</xdr:row>
      <xdr:rowOff>114300</xdr:rowOff>
    </xdr:from>
    <xdr:to>
      <xdr:col>172</xdr:col>
      <xdr:colOff>476250</xdr:colOff>
      <xdr:row>50</xdr:row>
      <xdr:rowOff>114300</xdr:rowOff>
    </xdr:to>
    <xdr:sp>
      <xdr:nvSpPr>
        <xdr:cNvPr id="129" name="Line 149"/>
        <xdr:cNvSpPr>
          <a:spLocks/>
        </xdr:cNvSpPr>
      </xdr:nvSpPr>
      <xdr:spPr>
        <a:xfrm flipH="1" flipV="1">
          <a:off x="125577600" y="11087100"/>
          <a:ext cx="22288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174</xdr:col>
      <xdr:colOff>476250</xdr:colOff>
      <xdr:row>52</xdr:row>
      <xdr:rowOff>114300</xdr:rowOff>
    </xdr:from>
    <xdr:to>
      <xdr:col>175</xdr:col>
      <xdr:colOff>247650</xdr:colOff>
      <xdr:row>53</xdr:row>
      <xdr:rowOff>85725</xdr:rowOff>
    </xdr:to>
    <xdr:sp>
      <xdr:nvSpPr>
        <xdr:cNvPr id="130" name="Line 150"/>
        <xdr:cNvSpPr>
          <a:spLocks/>
        </xdr:cNvSpPr>
      </xdr:nvSpPr>
      <xdr:spPr>
        <a:xfrm flipH="1" flipV="1">
          <a:off x="129292350" y="1200150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175</xdr:col>
      <xdr:colOff>247650</xdr:colOff>
      <xdr:row>53</xdr:row>
      <xdr:rowOff>85725</xdr:rowOff>
    </xdr:from>
    <xdr:to>
      <xdr:col>176</xdr:col>
      <xdr:colOff>476250</xdr:colOff>
      <xdr:row>54</xdr:row>
      <xdr:rowOff>0</xdr:rowOff>
    </xdr:to>
    <xdr:sp>
      <xdr:nvSpPr>
        <xdr:cNvPr id="131" name="Line 151"/>
        <xdr:cNvSpPr>
          <a:spLocks/>
        </xdr:cNvSpPr>
      </xdr:nvSpPr>
      <xdr:spPr>
        <a:xfrm>
          <a:off x="130035300" y="122015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176</xdr:col>
      <xdr:colOff>476250</xdr:colOff>
      <xdr:row>54</xdr:row>
      <xdr:rowOff>0</xdr:rowOff>
    </xdr:from>
    <xdr:to>
      <xdr:col>177</xdr:col>
      <xdr:colOff>247650</xdr:colOff>
      <xdr:row>54</xdr:row>
      <xdr:rowOff>76200</xdr:rowOff>
    </xdr:to>
    <xdr:sp>
      <xdr:nvSpPr>
        <xdr:cNvPr id="132" name="Line 152"/>
        <xdr:cNvSpPr>
          <a:spLocks/>
        </xdr:cNvSpPr>
      </xdr:nvSpPr>
      <xdr:spPr>
        <a:xfrm>
          <a:off x="130778250" y="123444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177</xdr:col>
      <xdr:colOff>247650</xdr:colOff>
      <xdr:row>54</xdr:row>
      <xdr:rowOff>76200</xdr:rowOff>
    </xdr:from>
    <xdr:to>
      <xdr:col>178</xdr:col>
      <xdr:colOff>476250</xdr:colOff>
      <xdr:row>54</xdr:row>
      <xdr:rowOff>114300</xdr:rowOff>
    </xdr:to>
    <xdr:sp>
      <xdr:nvSpPr>
        <xdr:cNvPr id="133" name="Line 153"/>
        <xdr:cNvSpPr>
          <a:spLocks/>
        </xdr:cNvSpPr>
      </xdr:nvSpPr>
      <xdr:spPr>
        <a:xfrm>
          <a:off x="131521200" y="124206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177</xdr:col>
      <xdr:colOff>247650</xdr:colOff>
      <xdr:row>55</xdr:row>
      <xdr:rowOff>114300</xdr:rowOff>
    </xdr:from>
    <xdr:to>
      <xdr:col>178</xdr:col>
      <xdr:colOff>476250</xdr:colOff>
      <xdr:row>56</xdr:row>
      <xdr:rowOff>85725</xdr:rowOff>
    </xdr:to>
    <xdr:sp>
      <xdr:nvSpPr>
        <xdr:cNvPr id="134" name="Line 154"/>
        <xdr:cNvSpPr>
          <a:spLocks/>
        </xdr:cNvSpPr>
      </xdr:nvSpPr>
      <xdr:spPr>
        <a:xfrm flipH="1" flipV="1">
          <a:off x="131521200" y="1268730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476250</xdr:colOff>
      <xdr:row>56</xdr:row>
      <xdr:rowOff>85725</xdr:rowOff>
    </xdr:from>
    <xdr:to>
      <xdr:col>179</xdr:col>
      <xdr:colOff>247650</xdr:colOff>
      <xdr:row>57</xdr:row>
      <xdr:rowOff>0</xdr:rowOff>
    </xdr:to>
    <xdr:sp>
      <xdr:nvSpPr>
        <xdr:cNvPr id="135" name="Line 155"/>
        <xdr:cNvSpPr>
          <a:spLocks/>
        </xdr:cNvSpPr>
      </xdr:nvSpPr>
      <xdr:spPr>
        <a:xfrm>
          <a:off x="132264150" y="128873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247650</xdr:colOff>
      <xdr:row>57</xdr:row>
      <xdr:rowOff>0</xdr:rowOff>
    </xdr:from>
    <xdr:to>
      <xdr:col>180</xdr:col>
      <xdr:colOff>476250</xdr:colOff>
      <xdr:row>57</xdr:row>
      <xdr:rowOff>76200</xdr:rowOff>
    </xdr:to>
    <xdr:sp>
      <xdr:nvSpPr>
        <xdr:cNvPr id="136" name="Line 156"/>
        <xdr:cNvSpPr>
          <a:spLocks/>
        </xdr:cNvSpPr>
      </xdr:nvSpPr>
      <xdr:spPr>
        <a:xfrm>
          <a:off x="133007100" y="130302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476250</xdr:colOff>
      <xdr:row>57</xdr:row>
      <xdr:rowOff>76200</xdr:rowOff>
    </xdr:from>
    <xdr:to>
      <xdr:col>181</xdr:col>
      <xdr:colOff>247650</xdr:colOff>
      <xdr:row>57</xdr:row>
      <xdr:rowOff>114300</xdr:rowOff>
    </xdr:to>
    <xdr:sp>
      <xdr:nvSpPr>
        <xdr:cNvPr id="137" name="Line 157"/>
        <xdr:cNvSpPr>
          <a:spLocks/>
        </xdr:cNvSpPr>
      </xdr:nvSpPr>
      <xdr:spPr>
        <a:xfrm>
          <a:off x="133750050" y="131064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173</xdr:col>
      <xdr:colOff>247650</xdr:colOff>
      <xdr:row>51</xdr:row>
      <xdr:rowOff>0</xdr:rowOff>
    </xdr:from>
    <xdr:to>
      <xdr:col>174</xdr:col>
      <xdr:colOff>476250</xdr:colOff>
      <xdr:row>51</xdr:row>
      <xdr:rowOff>76200</xdr:rowOff>
    </xdr:to>
    <xdr:sp>
      <xdr:nvSpPr>
        <xdr:cNvPr id="138" name="Line 158"/>
        <xdr:cNvSpPr>
          <a:spLocks/>
        </xdr:cNvSpPr>
      </xdr:nvSpPr>
      <xdr:spPr>
        <a:xfrm>
          <a:off x="128549400" y="116586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174</xdr:col>
      <xdr:colOff>476250</xdr:colOff>
      <xdr:row>51</xdr:row>
      <xdr:rowOff>76200</xdr:rowOff>
    </xdr:from>
    <xdr:to>
      <xdr:col>175</xdr:col>
      <xdr:colOff>247650</xdr:colOff>
      <xdr:row>51</xdr:row>
      <xdr:rowOff>114300</xdr:rowOff>
    </xdr:to>
    <xdr:sp>
      <xdr:nvSpPr>
        <xdr:cNvPr id="139" name="Line 159"/>
        <xdr:cNvSpPr>
          <a:spLocks/>
        </xdr:cNvSpPr>
      </xdr:nvSpPr>
      <xdr:spPr>
        <a:xfrm>
          <a:off x="129292350" y="117348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172</xdr:col>
      <xdr:colOff>476250</xdr:colOff>
      <xdr:row>50</xdr:row>
      <xdr:rowOff>114300</xdr:rowOff>
    </xdr:from>
    <xdr:to>
      <xdr:col>173</xdr:col>
      <xdr:colOff>247650</xdr:colOff>
      <xdr:row>51</xdr:row>
      <xdr:rowOff>0</xdr:rowOff>
    </xdr:to>
    <xdr:sp>
      <xdr:nvSpPr>
        <xdr:cNvPr id="140" name="Line 160"/>
        <xdr:cNvSpPr>
          <a:spLocks/>
        </xdr:cNvSpPr>
      </xdr:nvSpPr>
      <xdr:spPr>
        <a:xfrm>
          <a:off x="127806450" y="1154430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163</xdr:col>
      <xdr:colOff>247650</xdr:colOff>
      <xdr:row>36</xdr:row>
      <xdr:rowOff>114300</xdr:rowOff>
    </xdr:from>
    <xdr:to>
      <xdr:col>186</xdr:col>
      <xdr:colOff>276225</xdr:colOff>
      <xdr:row>36</xdr:row>
      <xdr:rowOff>114300</xdr:rowOff>
    </xdr:to>
    <xdr:sp>
      <xdr:nvSpPr>
        <xdr:cNvPr id="141" name="Line 161"/>
        <xdr:cNvSpPr>
          <a:spLocks/>
        </xdr:cNvSpPr>
      </xdr:nvSpPr>
      <xdr:spPr>
        <a:xfrm>
          <a:off x="121119900" y="8343900"/>
          <a:ext cx="168878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175</xdr:col>
      <xdr:colOff>247650</xdr:colOff>
      <xdr:row>51</xdr:row>
      <xdr:rowOff>114300</xdr:rowOff>
    </xdr:from>
    <xdr:to>
      <xdr:col>186</xdr:col>
      <xdr:colOff>276225</xdr:colOff>
      <xdr:row>51</xdr:row>
      <xdr:rowOff>114300</xdr:rowOff>
    </xdr:to>
    <xdr:sp>
      <xdr:nvSpPr>
        <xdr:cNvPr id="142" name="Line 162"/>
        <xdr:cNvSpPr>
          <a:spLocks/>
        </xdr:cNvSpPr>
      </xdr:nvSpPr>
      <xdr:spPr>
        <a:xfrm>
          <a:off x="130035300" y="11772900"/>
          <a:ext cx="79724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476250</xdr:colOff>
      <xdr:row>54</xdr:row>
      <xdr:rowOff>114300</xdr:rowOff>
    </xdr:from>
    <xdr:to>
      <xdr:col>186</xdr:col>
      <xdr:colOff>276225</xdr:colOff>
      <xdr:row>54</xdr:row>
      <xdr:rowOff>114300</xdr:rowOff>
    </xdr:to>
    <xdr:sp>
      <xdr:nvSpPr>
        <xdr:cNvPr id="143" name="Line 163"/>
        <xdr:cNvSpPr>
          <a:spLocks/>
        </xdr:cNvSpPr>
      </xdr:nvSpPr>
      <xdr:spPr>
        <a:xfrm>
          <a:off x="132264150" y="12458700"/>
          <a:ext cx="57435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181</xdr:col>
      <xdr:colOff>247650</xdr:colOff>
      <xdr:row>57</xdr:row>
      <xdr:rowOff>114300</xdr:rowOff>
    </xdr:from>
    <xdr:to>
      <xdr:col>186</xdr:col>
      <xdr:colOff>276225</xdr:colOff>
      <xdr:row>57</xdr:row>
      <xdr:rowOff>114300</xdr:rowOff>
    </xdr:to>
    <xdr:sp>
      <xdr:nvSpPr>
        <xdr:cNvPr id="144" name="Line 164"/>
        <xdr:cNvSpPr>
          <a:spLocks/>
        </xdr:cNvSpPr>
      </xdr:nvSpPr>
      <xdr:spPr>
        <a:xfrm>
          <a:off x="134493000" y="13144500"/>
          <a:ext cx="35147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923925</xdr:colOff>
      <xdr:row>88</xdr:row>
      <xdr:rowOff>114300</xdr:rowOff>
    </xdr:from>
    <xdr:to>
      <xdr:col>148</xdr:col>
      <xdr:colOff>495300</xdr:colOff>
      <xdr:row>88</xdr:row>
      <xdr:rowOff>114300</xdr:rowOff>
    </xdr:to>
    <xdr:sp>
      <xdr:nvSpPr>
        <xdr:cNvPr id="145" name="Line 165"/>
        <xdr:cNvSpPr>
          <a:spLocks/>
        </xdr:cNvSpPr>
      </xdr:nvSpPr>
      <xdr:spPr>
        <a:xfrm>
          <a:off x="89620725" y="20231100"/>
          <a:ext cx="203739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495300</xdr:colOff>
      <xdr:row>82</xdr:row>
      <xdr:rowOff>114300</xdr:rowOff>
    </xdr:from>
    <xdr:to>
      <xdr:col>182</xdr:col>
      <xdr:colOff>0</xdr:colOff>
      <xdr:row>82</xdr:row>
      <xdr:rowOff>114300</xdr:rowOff>
    </xdr:to>
    <xdr:sp>
      <xdr:nvSpPr>
        <xdr:cNvPr id="146" name="Line 166"/>
        <xdr:cNvSpPr>
          <a:spLocks/>
        </xdr:cNvSpPr>
      </xdr:nvSpPr>
      <xdr:spPr>
        <a:xfrm>
          <a:off x="132283200" y="18859500"/>
          <a:ext cx="2476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266700</xdr:colOff>
      <xdr:row>42</xdr:row>
      <xdr:rowOff>114300</xdr:rowOff>
    </xdr:from>
    <xdr:to>
      <xdr:col>55</xdr:col>
      <xdr:colOff>266700</xdr:colOff>
      <xdr:row>45</xdr:row>
      <xdr:rowOff>114300</xdr:rowOff>
    </xdr:to>
    <xdr:sp>
      <xdr:nvSpPr>
        <xdr:cNvPr id="147" name="Line 167"/>
        <xdr:cNvSpPr>
          <a:spLocks/>
        </xdr:cNvSpPr>
      </xdr:nvSpPr>
      <xdr:spPr>
        <a:xfrm flipH="1">
          <a:off x="36442650" y="9715500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276225</xdr:colOff>
      <xdr:row>39</xdr:row>
      <xdr:rowOff>114300</xdr:rowOff>
    </xdr:from>
    <xdr:to>
      <xdr:col>79</xdr:col>
      <xdr:colOff>266700</xdr:colOff>
      <xdr:row>42</xdr:row>
      <xdr:rowOff>114300</xdr:rowOff>
    </xdr:to>
    <xdr:sp>
      <xdr:nvSpPr>
        <xdr:cNvPr id="148" name="Line 168"/>
        <xdr:cNvSpPr>
          <a:spLocks/>
        </xdr:cNvSpPr>
      </xdr:nvSpPr>
      <xdr:spPr>
        <a:xfrm flipH="1" flipV="1">
          <a:off x="54282975" y="9029700"/>
          <a:ext cx="44481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495300</xdr:colOff>
      <xdr:row>88</xdr:row>
      <xdr:rowOff>114300</xdr:rowOff>
    </xdr:from>
    <xdr:to>
      <xdr:col>120</xdr:col>
      <xdr:colOff>47625</xdr:colOff>
      <xdr:row>88</xdr:row>
      <xdr:rowOff>114300</xdr:rowOff>
    </xdr:to>
    <xdr:sp>
      <xdr:nvSpPr>
        <xdr:cNvPr id="149" name="Line 169"/>
        <xdr:cNvSpPr>
          <a:spLocks/>
        </xdr:cNvSpPr>
      </xdr:nvSpPr>
      <xdr:spPr>
        <a:xfrm>
          <a:off x="66903600" y="20231100"/>
          <a:ext cx="21840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495300</xdr:colOff>
      <xdr:row>91</xdr:row>
      <xdr:rowOff>114300</xdr:rowOff>
    </xdr:from>
    <xdr:to>
      <xdr:col>120</xdr:col>
      <xdr:colOff>47625</xdr:colOff>
      <xdr:row>91</xdr:row>
      <xdr:rowOff>114300</xdr:rowOff>
    </xdr:to>
    <xdr:sp>
      <xdr:nvSpPr>
        <xdr:cNvPr id="150" name="Line 171"/>
        <xdr:cNvSpPr>
          <a:spLocks/>
        </xdr:cNvSpPr>
      </xdr:nvSpPr>
      <xdr:spPr>
        <a:xfrm>
          <a:off x="66903600" y="20916900"/>
          <a:ext cx="21840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495300</xdr:colOff>
      <xdr:row>94</xdr:row>
      <xdr:rowOff>114300</xdr:rowOff>
    </xdr:from>
    <xdr:to>
      <xdr:col>120</xdr:col>
      <xdr:colOff>47625</xdr:colOff>
      <xdr:row>94</xdr:row>
      <xdr:rowOff>114300</xdr:rowOff>
    </xdr:to>
    <xdr:sp>
      <xdr:nvSpPr>
        <xdr:cNvPr id="151" name="Line 172"/>
        <xdr:cNvSpPr>
          <a:spLocks/>
        </xdr:cNvSpPr>
      </xdr:nvSpPr>
      <xdr:spPr>
        <a:xfrm>
          <a:off x="66903600" y="21602700"/>
          <a:ext cx="21840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495300</xdr:colOff>
      <xdr:row>49</xdr:row>
      <xdr:rowOff>114300</xdr:rowOff>
    </xdr:from>
    <xdr:to>
      <xdr:col>35</xdr:col>
      <xdr:colOff>266700</xdr:colOff>
      <xdr:row>49</xdr:row>
      <xdr:rowOff>114300</xdr:rowOff>
    </xdr:to>
    <xdr:sp>
      <xdr:nvSpPr>
        <xdr:cNvPr id="152" name="Line 173"/>
        <xdr:cNvSpPr>
          <a:spLocks/>
        </xdr:cNvSpPr>
      </xdr:nvSpPr>
      <xdr:spPr>
        <a:xfrm>
          <a:off x="4495800" y="11315700"/>
          <a:ext cx="21545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45</xdr:row>
      <xdr:rowOff>114300</xdr:rowOff>
    </xdr:from>
    <xdr:to>
      <xdr:col>17</xdr:col>
      <xdr:colOff>266700</xdr:colOff>
      <xdr:row>49</xdr:row>
      <xdr:rowOff>114300</xdr:rowOff>
    </xdr:to>
    <xdr:sp>
      <xdr:nvSpPr>
        <xdr:cNvPr id="153" name="Line 174"/>
        <xdr:cNvSpPr>
          <a:spLocks/>
        </xdr:cNvSpPr>
      </xdr:nvSpPr>
      <xdr:spPr>
        <a:xfrm flipH="1">
          <a:off x="6724650" y="10401300"/>
          <a:ext cx="594360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266700</xdr:colOff>
      <xdr:row>50</xdr:row>
      <xdr:rowOff>0</xdr:rowOff>
    </xdr:from>
    <xdr:to>
      <xdr:col>4</xdr:col>
      <xdr:colOff>495300</xdr:colOff>
      <xdr:row>51</xdr:row>
      <xdr:rowOff>114300</xdr:rowOff>
    </xdr:to>
    <xdr:sp>
      <xdr:nvSpPr>
        <xdr:cNvPr id="154" name="Line 175"/>
        <xdr:cNvSpPr>
          <a:spLocks/>
        </xdr:cNvSpPr>
      </xdr:nvSpPr>
      <xdr:spPr>
        <a:xfrm flipH="1">
          <a:off x="781050" y="11430000"/>
          <a:ext cx="2228850" cy="3429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266700</xdr:colOff>
      <xdr:row>49</xdr:row>
      <xdr:rowOff>114300</xdr:rowOff>
    </xdr:from>
    <xdr:to>
      <xdr:col>6</xdr:col>
      <xdr:colOff>495300</xdr:colOff>
      <xdr:row>49</xdr:row>
      <xdr:rowOff>152400</xdr:rowOff>
    </xdr:to>
    <xdr:sp>
      <xdr:nvSpPr>
        <xdr:cNvPr id="155" name="Line 176"/>
        <xdr:cNvSpPr>
          <a:spLocks/>
        </xdr:cNvSpPr>
      </xdr:nvSpPr>
      <xdr:spPr>
        <a:xfrm flipH="1">
          <a:off x="3752850" y="1131570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42</xdr:row>
      <xdr:rowOff>152400</xdr:rowOff>
    </xdr:from>
    <xdr:to>
      <xdr:col>22</xdr:col>
      <xdr:colOff>495300</xdr:colOff>
      <xdr:row>42</xdr:row>
      <xdr:rowOff>209550</xdr:rowOff>
    </xdr:to>
    <xdr:sp>
      <xdr:nvSpPr>
        <xdr:cNvPr id="156" name="Line 177"/>
        <xdr:cNvSpPr>
          <a:spLocks/>
        </xdr:cNvSpPr>
      </xdr:nvSpPr>
      <xdr:spPr>
        <a:xfrm>
          <a:off x="15640050" y="9753600"/>
          <a:ext cx="742950" cy="571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42</xdr:row>
      <xdr:rowOff>114300</xdr:rowOff>
    </xdr:from>
    <xdr:to>
      <xdr:col>21</xdr:col>
      <xdr:colOff>266700</xdr:colOff>
      <xdr:row>42</xdr:row>
      <xdr:rowOff>152400</xdr:rowOff>
    </xdr:to>
    <xdr:sp>
      <xdr:nvSpPr>
        <xdr:cNvPr id="157" name="Line 178"/>
        <xdr:cNvSpPr>
          <a:spLocks/>
        </xdr:cNvSpPr>
      </xdr:nvSpPr>
      <xdr:spPr>
        <a:xfrm>
          <a:off x="14897100" y="971550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45</xdr:row>
      <xdr:rowOff>19050</xdr:rowOff>
    </xdr:from>
    <xdr:to>
      <xdr:col>29</xdr:col>
      <xdr:colOff>266700</xdr:colOff>
      <xdr:row>45</xdr:row>
      <xdr:rowOff>76200</xdr:rowOff>
    </xdr:to>
    <xdr:sp>
      <xdr:nvSpPr>
        <xdr:cNvPr id="158" name="Line 179"/>
        <xdr:cNvSpPr>
          <a:spLocks/>
        </xdr:cNvSpPr>
      </xdr:nvSpPr>
      <xdr:spPr>
        <a:xfrm>
          <a:off x="20840700" y="10306050"/>
          <a:ext cx="742950" cy="571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45</xdr:row>
      <xdr:rowOff>76200</xdr:rowOff>
    </xdr:from>
    <xdr:to>
      <xdr:col>30</xdr:col>
      <xdr:colOff>495300</xdr:colOff>
      <xdr:row>45</xdr:row>
      <xdr:rowOff>114300</xdr:rowOff>
    </xdr:to>
    <xdr:sp>
      <xdr:nvSpPr>
        <xdr:cNvPr id="159" name="Line 180"/>
        <xdr:cNvSpPr>
          <a:spLocks/>
        </xdr:cNvSpPr>
      </xdr:nvSpPr>
      <xdr:spPr>
        <a:xfrm>
          <a:off x="21583650" y="1036320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495300</xdr:colOff>
      <xdr:row>53</xdr:row>
      <xdr:rowOff>142875</xdr:rowOff>
    </xdr:from>
    <xdr:to>
      <xdr:col>51</xdr:col>
      <xdr:colOff>266700</xdr:colOff>
      <xdr:row>54</xdr:row>
      <xdr:rowOff>114300</xdr:rowOff>
    </xdr:to>
    <xdr:sp>
      <xdr:nvSpPr>
        <xdr:cNvPr id="160" name="Line 181"/>
        <xdr:cNvSpPr>
          <a:spLocks/>
        </xdr:cNvSpPr>
      </xdr:nvSpPr>
      <xdr:spPr>
        <a:xfrm flipH="1" flipV="1">
          <a:off x="37185600" y="12258675"/>
          <a:ext cx="742950" cy="200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266700</xdr:colOff>
      <xdr:row>53</xdr:row>
      <xdr:rowOff>0</xdr:rowOff>
    </xdr:from>
    <xdr:to>
      <xdr:col>50</xdr:col>
      <xdr:colOff>495300</xdr:colOff>
      <xdr:row>53</xdr:row>
      <xdr:rowOff>142875</xdr:rowOff>
    </xdr:to>
    <xdr:sp>
      <xdr:nvSpPr>
        <xdr:cNvPr id="161" name="Line 182"/>
        <xdr:cNvSpPr>
          <a:spLocks/>
        </xdr:cNvSpPr>
      </xdr:nvSpPr>
      <xdr:spPr>
        <a:xfrm flipH="1" flipV="1">
          <a:off x="36442650" y="12115800"/>
          <a:ext cx="742950" cy="142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16</xdr:row>
      <xdr:rowOff>114300</xdr:rowOff>
    </xdr:from>
    <xdr:to>
      <xdr:col>42</xdr:col>
      <xdr:colOff>47625</xdr:colOff>
      <xdr:row>16</xdr:row>
      <xdr:rowOff>114300</xdr:rowOff>
    </xdr:to>
    <xdr:sp>
      <xdr:nvSpPr>
        <xdr:cNvPr id="162" name="Line 183"/>
        <xdr:cNvSpPr>
          <a:spLocks/>
        </xdr:cNvSpPr>
      </xdr:nvSpPr>
      <xdr:spPr>
        <a:xfrm>
          <a:off x="981075" y="3771900"/>
          <a:ext cx="298132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19</xdr:row>
      <xdr:rowOff>114300</xdr:rowOff>
    </xdr:from>
    <xdr:to>
      <xdr:col>34</xdr:col>
      <xdr:colOff>495300</xdr:colOff>
      <xdr:row>19</xdr:row>
      <xdr:rowOff>114300</xdr:rowOff>
    </xdr:to>
    <xdr:sp>
      <xdr:nvSpPr>
        <xdr:cNvPr id="163" name="Line 184"/>
        <xdr:cNvSpPr>
          <a:spLocks/>
        </xdr:cNvSpPr>
      </xdr:nvSpPr>
      <xdr:spPr>
        <a:xfrm>
          <a:off x="981075" y="4457700"/>
          <a:ext cx="243173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16</xdr:row>
      <xdr:rowOff>114300</xdr:rowOff>
    </xdr:from>
    <xdr:to>
      <xdr:col>22</xdr:col>
      <xdr:colOff>495300</xdr:colOff>
      <xdr:row>19</xdr:row>
      <xdr:rowOff>114300</xdr:rowOff>
    </xdr:to>
    <xdr:sp>
      <xdr:nvSpPr>
        <xdr:cNvPr id="164" name="Line 185"/>
        <xdr:cNvSpPr>
          <a:spLocks/>
        </xdr:cNvSpPr>
      </xdr:nvSpPr>
      <xdr:spPr>
        <a:xfrm flipH="1" flipV="1">
          <a:off x="11925300" y="3771900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16</xdr:row>
      <xdr:rowOff>114300</xdr:rowOff>
    </xdr:from>
    <xdr:to>
      <xdr:col>29</xdr:col>
      <xdr:colOff>266700</xdr:colOff>
      <xdr:row>19</xdr:row>
      <xdr:rowOff>114300</xdr:rowOff>
    </xdr:to>
    <xdr:sp>
      <xdr:nvSpPr>
        <xdr:cNvPr id="165" name="Line 186"/>
        <xdr:cNvSpPr>
          <a:spLocks/>
        </xdr:cNvSpPr>
      </xdr:nvSpPr>
      <xdr:spPr>
        <a:xfrm flipH="1">
          <a:off x="17125950" y="3771900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495300</xdr:colOff>
      <xdr:row>36</xdr:row>
      <xdr:rowOff>114300</xdr:rowOff>
    </xdr:from>
    <xdr:to>
      <xdr:col>61</xdr:col>
      <xdr:colOff>266700</xdr:colOff>
      <xdr:row>37</xdr:row>
      <xdr:rowOff>114300</xdr:rowOff>
    </xdr:to>
    <xdr:sp>
      <xdr:nvSpPr>
        <xdr:cNvPr id="166" name="Line 187"/>
        <xdr:cNvSpPr>
          <a:spLocks/>
        </xdr:cNvSpPr>
      </xdr:nvSpPr>
      <xdr:spPr>
        <a:xfrm flipH="1" flipV="1">
          <a:off x="44615100" y="8343900"/>
          <a:ext cx="742950" cy="2286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466725</xdr:colOff>
      <xdr:row>25</xdr:row>
      <xdr:rowOff>200025</xdr:rowOff>
    </xdr:from>
    <xdr:to>
      <xdr:col>57</xdr:col>
      <xdr:colOff>266700</xdr:colOff>
      <xdr:row>30</xdr:row>
      <xdr:rowOff>57150</xdr:rowOff>
    </xdr:to>
    <xdr:sp>
      <xdr:nvSpPr>
        <xdr:cNvPr id="167" name="Line 188"/>
        <xdr:cNvSpPr>
          <a:spLocks/>
        </xdr:cNvSpPr>
      </xdr:nvSpPr>
      <xdr:spPr>
        <a:xfrm flipH="1" flipV="1">
          <a:off x="41614725" y="5915025"/>
          <a:ext cx="771525" cy="10001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266700</xdr:colOff>
      <xdr:row>30</xdr:row>
      <xdr:rowOff>114300</xdr:rowOff>
    </xdr:from>
    <xdr:to>
      <xdr:col>71</xdr:col>
      <xdr:colOff>266700</xdr:colOff>
      <xdr:row>34</xdr:row>
      <xdr:rowOff>114300</xdr:rowOff>
    </xdr:to>
    <xdr:sp>
      <xdr:nvSpPr>
        <xdr:cNvPr id="168" name="Line 189"/>
        <xdr:cNvSpPr>
          <a:spLocks/>
        </xdr:cNvSpPr>
      </xdr:nvSpPr>
      <xdr:spPr>
        <a:xfrm flipH="1" flipV="1">
          <a:off x="49815750" y="6972300"/>
          <a:ext cx="29718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495300</xdr:colOff>
      <xdr:row>35</xdr:row>
      <xdr:rowOff>85725</xdr:rowOff>
    </xdr:from>
    <xdr:to>
      <xdr:col>73</xdr:col>
      <xdr:colOff>266700</xdr:colOff>
      <xdr:row>36</xdr:row>
      <xdr:rowOff>0</xdr:rowOff>
    </xdr:to>
    <xdr:sp>
      <xdr:nvSpPr>
        <xdr:cNvPr id="169" name="Line 190"/>
        <xdr:cNvSpPr>
          <a:spLocks/>
        </xdr:cNvSpPr>
      </xdr:nvSpPr>
      <xdr:spPr>
        <a:xfrm>
          <a:off x="53530500" y="80867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266700</xdr:colOff>
      <xdr:row>36</xdr:row>
      <xdr:rowOff>0</xdr:rowOff>
    </xdr:from>
    <xdr:to>
      <xdr:col>74</xdr:col>
      <xdr:colOff>495300</xdr:colOff>
      <xdr:row>36</xdr:row>
      <xdr:rowOff>76200</xdr:rowOff>
    </xdr:to>
    <xdr:sp>
      <xdr:nvSpPr>
        <xdr:cNvPr id="170" name="Line 191"/>
        <xdr:cNvSpPr>
          <a:spLocks/>
        </xdr:cNvSpPr>
      </xdr:nvSpPr>
      <xdr:spPr>
        <a:xfrm>
          <a:off x="54273450" y="82296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495300</xdr:colOff>
      <xdr:row>36</xdr:row>
      <xdr:rowOff>76200</xdr:rowOff>
    </xdr:from>
    <xdr:to>
      <xdr:col>75</xdr:col>
      <xdr:colOff>266700</xdr:colOff>
      <xdr:row>36</xdr:row>
      <xdr:rowOff>114300</xdr:rowOff>
    </xdr:to>
    <xdr:sp>
      <xdr:nvSpPr>
        <xdr:cNvPr id="171" name="Line 192"/>
        <xdr:cNvSpPr>
          <a:spLocks/>
        </xdr:cNvSpPr>
      </xdr:nvSpPr>
      <xdr:spPr>
        <a:xfrm>
          <a:off x="55016400" y="83058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266700</xdr:colOff>
      <xdr:row>37</xdr:row>
      <xdr:rowOff>114300</xdr:rowOff>
    </xdr:from>
    <xdr:to>
      <xdr:col>62</xdr:col>
      <xdr:colOff>495300</xdr:colOff>
      <xdr:row>38</xdr:row>
      <xdr:rowOff>85725</xdr:rowOff>
    </xdr:to>
    <xdr:sp>
      <xdr:nvSpPr>
        <xdr:cNvPr id="172" name="Line 194"/>
        <xdr:cNvSpPr>
          <a:spLocks/>
        </xdr:cNvSpPr>
      </xdr:nvSpPr>
      <xdr:spPr>
        <a:xfrm flipH="1" flipV="1">
          <a:off x="45358050" y="8572500"/>
          <a:ext cx="742950" cy="200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495300</xdr:colOff>
      <xdr:row>33</xdr:row>
      <xdr:rowOff>0</xdr:rowOff>
    </xdr:from>
    <xdr:to>
      <xdr:col>59</xdr:col>
      <xdr:colOff>266700</xdr:colOff>
      <xdr:row>35</xdr:row>
      <xdr:rowOff>0</xdr:rowOff>
    </xdr:to>
    <xdr:sp>
      <xdr:nvSpPr>
        <xdr:cNvPr id="173" name="Line 195"/>
        <xdr:cNvSpPr>
          <a:spLocks/>
        </xdr:cNvSpPr>
      </xdr:nvSpPr>
      <xdr:spPr>
        <a:xfrm flipH="1" flipV="1">
          <a:off x="43129200" y="7543800"/>
          <a:ext cx="742950" cy="457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266700</xdr:colOff>
      <xdr:row>35</xdr:row>
      <xdr:rowOff>0</xdr:rowOff>
    </xdr:from>
    <xdr:to>
      <xdr:col>60</xdr:col>
      <xdr:colOff>495300</xdr:colOff>
      <xdr:row>36</xdr:row>
      <xdr:rowOff>114300</xdr:rowOff>
    </xdr:to>
    <xdr:sp>
      <xdr:nvSpPr>
        <xdr:cNvPr id="174" name="Line 196"/>
        <xdr:cNvSpPr>
          <a:spLocks/>
        </xdr:cNvSpPr>
      </xdr:nvSpPr>
      <xdr:spPr>
        <a:xfrm flipH="1" flipV="1">
          <a:off x="43872150" y="8001000"/>
          <a:ext cx="742950" cy="3429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295275</xdr:colOff>
      <xdr:row>53</xdr:row>
      <xdr:rowOff>0</xdr:rowOff>
    </xdr:from>
    <xdr:to>
      <xdr:col>58</xdr:col>
      <xdr:colOff>495300</xdr:colOff>
      <xdr:row>56</xdr:row>
      <xdr:rowOff>133350</xdr:rowOff>
    </xdr:to>
    <xdr:sp>
      <xdr:nvSpPr>
        <xdr:cNvPr id="175" name="Line 197"/>
        <xdr:cNvSpPr>
          <a:spLocks/>
        </xdr:cNvSpPr>
      </xdr:nvSpPr>
      <xdr:spPr>
        <a:xfrm flipH="1" flipV="1">
          <a:off x="42414825" y="12115800"/>
          <a:ext cx="714375" cy="8191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266700</xdr:colOff>
      <xdr:row>59</xdr:row>
      <xdr:rowOff>0</xdr:rowOff>
    </xdr:from>
    <xdr:to>
      <xdr:col>60</xdr:col>
      <xdr:colOff>495300</xdr:colOff>
      <xdr:row>60</xdr:row>
      <xdr:rowOff>114300</xdr:rowOff>
    </xdr:to>
    <xdr:sp>
      <xdr:nvSpPr>
        <xdr:cNvPr id="176" name="Line 198"/>
        <xdr:cNvSpPr>
          <a:spLocks/>
        </xdr:cNvSpPr>
      </xdr:nvSpPr>
      <xdr:spPr>
        <a:xfrm flipH="1" flipV="1">
          <a:off x="43872150" y="13487400"/>
          <a:ext cx="742950" cy="3429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247650</xdr:colOff>
      <xdr:row>35</xdr:row>
      <xdr:rowOff>114300</xdr:rowOff>
    </xdr:from>
    <xdr:to>
      <xdr:col>110</xdr:col>
      <xdr:colOff>495300</xdr:colOff>
      <xdr:row>36</xdr:row>
      <xdr:rowOff>114300</xdr:rowOff>
    </xdr:to>
    <xdr:sp>
      <xdr:nvSpPr>
        <xdr:cNvPr id="177" name="Line 201"/>
        <xdr:cNvSpPr>
          <a:spLocks/>
        </xdr:cNvSpPr>
      </xdr:nvSpPr>
      <xdr:spPr>
        <a:xfrm flipH="1" flipV="1">
          <a:off x="81000600" y="8115300"/>
          <a:ext cx="7620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247650</xdr:colOff>
      <xdr:row>37</xdr:row>
      <xdr:rowOff>142875</xdr:rowOff>
    </xdr:from>
    <xdr:to>
      <xdr:col>112</xdr:col>
      <xdr:colOff>495300</xdr:colOff>
      <xdr:row>38</xdr:row>
      <xdr:rowOff>114300</xdr:rowOff>
    </xdr:to>
    <xdr:sp>
      <xdr:nvSpPr>
        <xdr:cNvPr id="178" name="Line 202"/>
        <xdr:cNvSpPr>
          <a:spLocks/>
        </xdr:cNvSpPr>
      </xdr:nvSpPr>
      <xdr:spPr>
        <a:xfrm flipH="1" flipV="1">
          <a:off x="82486500" y="8601075"/>
          <a:ext cx="7620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495300</xdr:colOff>
      <xdr:row>31</xdr:row>
      <xdr:rowOff>0</xdr:rowOff>
    </xdr:from>
    <xdr:to>
      <xdr:col>105</xdr:col>
      <xdr:colOff>266700</xdr:colOff>
      <xdr:row>31</xdr:row>
      <xdr:rowOff>114300</xdr:rowOff>
    </xdr:to>
    <xdr:sp>
      <xdr:nvSpPr>
        <xdr:cNvPr id="179" name="Line 203"/>
        <xdr:cNvSpPr>
          <a:spLocks/>
        </xdr:cNvSpPr>
      </xdr:nvSpPr>
      <xdr:spPr>
        <a:xfrm flipH="1" flipV="1">
          <a:off x="77304900" y="708660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266700</xdr:colOff>
      <xdr:row>26</xdr:row>
      <xdr:rowOff>152400</xdr:rowOff>
    </xdr:from>
    <xdr:to>
      <xdr:col>88</xdr:col>
      <xdr:colOff>495300</xdr:colOff>
      <xdr:row>27</xdr:row>
      <xdr:rowOff>0</xdr:rowOff>
    </xdr:to>
    <xdr:sp>
      <xdr:nvSpPr>
        <xdr:cNvPr id="180" name="Line 204"/>
        <xdr:cNvSpPr>
          <a:spLocks/>
        </xdr:cNvSpPr>
      </xdr:nvSpPr>
      <xdr:spPr>
        <a:xfrm flipH="1">
          <a:off x="64674750" y="60960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495300</xdr:colOff>
      <xdr:row>26</xdr:row>
      <xdr:rowOff>114300</xdr:rowOff>
    </xdr:from>
    <xdr:to>
      <xdr:col>89</xdr:col>
      <xdr:colOff>266700</xdr:colOff>
      <xdr:row>26</xdr:row>
      <xdr:rowOff>152400</xdr:rowOff>
    </xdr:to>
    <xdr:sp>
      <xdr:nvSpPr>
        <xdr:cNvPr id="181" name="Line 205"/>
        <xdr:cNvSpPr>
          <a:spLocks/>
        </xdr:cNvSpPr>
      </xdr:nvSpPr>
      <xdr:spPr>
        <a:xfrm flipH="1">
          <a:off x="65417700" y="60579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495300</xdr:colOff>
      <xdr:row>32</xdr:row>
      <xdr:rowOff>0</xdr:rowOff>
    </xdr:from>
    <xdr:to>
      <xdr:col>90</xdr:col>
      <xdr:colOff>495300</xdr:colOff>
      <xdr:row>33</xdr:row>
      <xdr:rowOff>0</xdr:rowOff>
    </xdr:to>
    <xdr:sp>
      <xdr:nvSpPr>
        <xdr:cNvPr id="182" name="Line 206"/>
        <xdr:cNvSpPr>
          <a:spLocks/>
        </xdr:cNvSpPr>
      </xdr:nvSpPr>
      <xdr:spPr>
        <a:xfrm>
          <a:off x="65417700" y="7315200"/>
          <a:ext cx="148590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495300</xdr:colOff>
      <xdr:row>20</xdr:row>
      <xdr:rowOff>114300</xdr:rowOff>
    </xdr:from>
    <xdr:to>
      <xdr:col>93</xdr:col>
      <xdr:colOff>266700</xdr:colOff>
      <xdr:row>20</xdr:row>
      <xdr:rowOff>200025</xdr:rowOff>
    </xdr:to>
    <xdr:sp>
      <xdr:nvSpPr>
        <xdr:cNvPr id="183" name="Line 207"/>
        <xdr:cNvSpPr>
          <a:spLocks/>
        </xdr:cNvSpPr>
      </xdr:nvSpPr>
      <xdr:spPr>
        <a:xfrm flipH="1" flipV="1">
          <a:off x="68389500" y="4686300"/>
          <a:ext cx="742950" cy="857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266700</xdr:colOff>
      <xdr:row>20</xdr:row>
      <xdr:rowOff>200025</xdr:rowOff>
    </xdr:from>
    <xdr:to>
      <xdr:col>94</xdr:col>
      <xdr:colOff>495300</xdr:colOff>
      <xdr:row>21</xdr:row>
      <xdr:rowOff>123825</xdr:rowOff>
    </xdr:to>
    <xdr:sp>
      <xdr:nvSpPr>
        <xdr:cNvPr id="184" name="Line 208"/>
        <xdr:cNvSpPr>
          <a:spLocks/>
        </xdr:cNvSpPr>
      </xdr:nvSpPr>
      <xdr:spPr>
        <a:xfrm flipH="1" flipV="1">
          <a:off x="69132450" y="4772025"/>
          <a:ext cx="742950" cy="152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158</xdr:col>
      <xdr:colOff>495300</xdr:colOff>
      <xdr:row>91</xdr:row>
      <xdr:rowOff>114300</xdr:rowOff>
    </xdr:from>
    <xdr:to>
      <xdr:col>165</xdr:col>
      <xdr:colOff>266700</xdr:colOff>
      <xdr:row>91</xdr:row>
      <xdr:rowOff>114300</xdr:rowOff>
    </xdr:to>
    <xdr:sp>
      <xdr:nvSpPr>
        <xdr:cNvPr id="185" name="Line 209"/>
        <xdr:cNvSpPr>
          <a:spLocks/>
        </xdr:cNvSpPr>
      </xdr:nvSpPr>
      <xdr:spPr>
        <a:xfrm flipV="1">
          <a:off x="117424200" y="20916900"/>
          <a:ext cx="520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150</xdr:col>
      <xdr:colOff>495300</xdr:colOff>
      <xdr:row>89</xdr:row>
      <xdr:rowOff>0</xdr:rowOff>
    </xdr:from>
    <xdr:to>
      <xdr:col>154</xdr:col>
      <xdr:colOff>495300</xdr:colOff>
      <xdr:row>91</xdr:row>
      <xdr:rowOff>0</xdr:rowOff>
    </xdr:to>
    <xdr:sp>
      <xdr:nvSpPr>
        <xdr:cNvPr id="186" name="Line 210"/>
        <xdr:cNvSpPr>
          <a:spLocks/>
        </xdr:cNvSpPr>
      </xdr:nvSpPr>
      <xdr:spPr>
        <a:xfrm>
          <a:off x="111480600" y="20345400"/>
          <a:ext cx="2971800" cy="457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158</xdr:col>
      <xdr:colOff>495300</xdr:colOff>
      <xdr:row>94</xdr:row>
      <xdr:rowOff>76200</xdr:rowOff>
    </xdr:from>
    <xdr:to>
      <xdr:col>159</xdr:col>
      <xdr:colOff>266700</xdr:colOff>
      <xdr:row>94</xdr:row>
      <xdr:rowOff>114300</xdr:rowOff>
    </xdr:to>
    <xdr:sp>
      <xdr:nvSpPr>
        <xdr:cNvPr id="187" name="Line 211"/>
        <xdr:cNvSpPr>
          <a:spLocks/>
        </xdr:cNvSpPr>
      </xdr:nvSpPr>
      <xdr:spPr>
        <a:xfrm flipV="1">
          <a:off x="117424200" y="2156460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266700</xdr:colOff>
      <xdr:row>94</xdr:row>
      <xdr:rowOff>0</xdr:rowOff>
    </xdr:from>
    <xdr:to>
      <xdr:col>160</xdr:col>
      <xdr:colOff>495300</xdr:colOff>
      <xdr:row>94</xdr:row>
      <xdr:rowOff>76200</xdr:rowOff>
    </xdr:to>
    <xdr:sp>
      <xdr:nvSpPr>
        <xdr:cNvPr id="188" name="Line 212"/>
        <xdr:cNvSpPr>
          <a:spLocks/>
        </xdr:cNvSpPr>
      </xdr:nvSpPr>
      <xdr:spPr>
        <a:xfrm flipV="1">
          <a:off x="118167150" y="2148840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149</xdr:col>
      <xdr:colOff>238125</xdr:colOff>
      <xdr:row>74</xdr:row>
      <xdr:rowOff>123825</xdr:rowOff>
    </xdr:from>
    <xdr:to>
      <xdr:col>149</xdr:col>
      <xdr:colOff>466725</xdr:colOff>
      <xdr:row>74</xdr:row>
      <xdr:rowOff>123825</xdr:rowOff>
    </xdr:to>
    <xdr:sp>
      <xdr:nvSpPr>
        <xdr:cNvPr id="189" name="Line 213"/>
        <xdr:cNvSpPr>
          <a:spLocks/>
        </xdr:cNvSpPr>
      </xdr:nvSpPr>
      <xdr:spPr>
        <a:xfrm flipH="1">
          <a:off x="110709075" y="170402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149</xdr:col>
      <xdr:colOff>209550</xdr:colOff>
      <xdr:row>74</xdr:row>
      <xdr:rowOff>133350</xdr:rowOff>
    </xdr:from>
    <xdr:to>
      <xdr:col>149</xdr:col>
      <xdr:colOff>485775</xdr:colOff>
      <xdr:row>74</xdr:row>
      <xdr:rowOff>133350</xdr:rowOff>
    </xdr:to>
    <xdr:sp>
      <xdr:nvSpPr>
        <xdr:cNvPr id="190" name="Line 214"/>
        <xdr:cNvSpPr>
          <a:spLocks/>
        </xdr:cNvSpPr>
      </xdr:nvSpPr>
      <xdr:spPr>
        <a:xfrm flipH="1">
          <a:off x="110680500" y="170497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266700</xdr:colOff>
      <xdr:row>88</xdr:row>
      <xdr:rowOff>76200</xdr:rowOff>
    </xdr:from>
    <xdr:to>
      <xdr:col>90</xdr:col>
      <xdr:colOff>495300</xdr:colOff>
      <xdr:row>88</xdr:row>
      <xdr:rowOff>114300</xdr:rowOff>
    </xdr:to>
    <xdr:sp>
      <xdr:nvSpPr>
        <xdr:cNvPr id="191" name="Line 219"/>
        <xdr:cNvSpPr>
          <a:spLocks/>
        </xdr:cNvSpPr>
      </xdr:nvSpPr>
      <xdr:spPr>
        <a:xfrm flipH="1" flipV="1">
          <a:off x="66160650" y="2019300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495300</xdr:colOff>
      <xdr:row>88</xdr:row>
      <xdr:rowOff>0</xdr:rowOff>
    </xdr:from>
    <xdr:to>
      <xdr:col>89</xdr:col>
      <xdr:colOff>266700</xdr:colOff>
      <xdr:row>88</xdr:row>
      <xdr:rowOff>76200</xdr:rowOff>
    </xdr:to>
    <xdr:sp>
      <xdr:nvSpPr>
        <xdr:cNvPr id="192" name="Line 220"/>
        <xdr:cNvSpPr>
          <a:spLocks/>
        </xdr:cNvSpPr>
      </xdr:nvSpPr>
      <xdr:spPr>
        <a:xfrm flipH="1" flipV="1">
          <a:off x="65417700" y="2011680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266700</xdr:colOff>
      <xdr:row>87</xdr:row>
      <xdr:rowOff>85725</xdr:rowOff>
    </xdr:from>
    <xdr:to>
      <xdr:col>88</xdr:col>
      <xdr:colOff>495300</xdr:colOff>
      <xdr:row>88</xdr:row>
      <xdr:rowOff>0</xdr:rowOff>
    </xdr:to>
    <xdr:sp>
      <xdr:nvSpPr>
        <xdr:cNvPr id="193" name="Line 221"/>
        <xdr:cNvSpPr>
          <a:spLocks/>
        </xdr:cNvSpPr>
      </xdr:nvSpPr>
      <xdr:spPr>
        <a:xfrm flipH="1" flipV="1">
          <a:off x="64674750" y="19973925"/>
          <a:ext cx="742950" cy="142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495300</xdr:colOff>
      <xdr:row>86</xdr:row>
      <xdr:rowOff>114300</xdr:rowOff>
    </xdr:from>
    <xdr:to>
      <xdr:col>87</xdr:col>
      <xdr:colOff>266700</xdr:colOff>
      <xdr:row>87</xdr:row>
      <xdr:rowOff>85725</xdr:rowOff>
    </xdr:to>
    <xdr:sp>
      <xdr:nvSpPr>
        <xdr:cNvPr id="194" name="Line 222"/>
        <xdr:cNvSpPr>
          <a:spLocks/>
        </xdr:cNvSpPr>
      </xdr:nvSpPr>
      <xdr:spPr>
        <a:xfrm flipH="1" flipV="1">
          <a:off x="63931800" y="19773900"/>
          <a:ext cx="742950" cy="200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495300</xdr:colOff>
      <xdr:row>56</xdr:row>
      <xdr:rowOff>142875</xdr:rowOff>
    </xdr:from>
    <xdr:to>
      <xdr:col>51</xdr:col>
      <xdr:colOff>266700</xdr:colOff>
      <xdr:row>57</xdr:row>
      <xdr:rowOff>114300</xdr:rowOff>
    </xdr:to>
    <xdr:sp>
      <xdr:nvSpPr>
        <xdr:cNvPr id="195" name="Line 223"/>
        <xdr:cNvSpPr>
          <a:spLocks/>
        </xdr:cNvSpPr>
      </xdr:nvSpPr>
      <xdr:spPr>
        <a:xfrm flipH="1" flipV="1">
          <a:off x="37185600" y="12944475"/>
          <a:ext cx="742950" cy="200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266700</xdr:colOff>
      <xdr:row>56</xdr:row>
      <xdr:rowOff>0</xdr:rowOff>
    </xdr:from>
    <xdr:to>
      <xdr:col>50</xdr:col>
      <xdr:colOff>495300</xdr:colOff>
      <xdr:row>56</xdr:row>
      <xdr:rowOff>142875</xdr:rowOff>
    </xdr:to>
    <xdr:sp>
      <xdr:nvSpPr>
        <xdr:cNvPr id="196" name="Line 224"/>
        <xdr:cNvSpPr>
          <a:spLocks/>
        </xdr:cNvSpPr>
      </xdr:nvSpPr>
      <xdr:spPr>
        <a:xfrm flipH="1" flipV="1">
          <a:off x="36442650" y="12801600"/>
          <a:ext cx="742950" cy="142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266700</xdr:colOff>
      <xdr:row>42</xdr:row>
      <xdr:rowOff>114300</xdr:rowOff>
    </xdr:from>
    <xdr:to>
      <xdr:col>1</xdr:col>
      <xdr:colOff>19050</xdr:colOff>
      <xdr:row>42</xdr:row>
      <xdr:rowOff>114300</xdr:rowOff>
    </xdr:to>
    <xdr:sp>
      <xdr:nvSpPr>
        <xdr:cNvPr id="197" name="Line 226"/>
        <xdr:cNvSpPr>
          <a:spLocks/>
        </xdr:cNvSpPr>
      </xdr:nvSpPr>
      <xdr:spPr>
        <a:xfrm flipH="1">
          <a:off x="266700" y="97155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2</xdr:col>
      <xdr:colOff>0</xdr:colOff>
      <xdr:row>43</xdr:row>
      <xdr:rowOff>0</xdr:rowOff>
    </xdr:to>
    <xdr:sp>
      <xdr:nvSpPr>
        <xdr:cNvPr id="198" name="text 7093"/>
        <xdr:cNvSpPr txBox="1">
          <a:spLocks noChangeArrowheads="1"/>
        </xdr:cNvSpPr>
      </xdr:nvSpPr>
      <xdr:spPr>
        <a:xfrm>
          <a:off x="514350" y="960120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26</xdr:col>
      <xdr:colOff>0</xdr:colOff>
      <xdr:row>4</xdr:row>
      <xdr:rowOff>0</xdr:rowOff>
    </xdr:to>
    <xdr:sp>
      <xdr:nvSpPr>
        <xdr:cNvPr id="199" name="text 54"/>
        <xdr:cNvSpPr>
          <a:spLocks/>
        </xdr:cNvSpPr>
      </xdr:nvSpPr>
      <xdr:spPr>
        <a:xfrm>
          <a:off x="13887450" y="228600"/>
          <a:ext cx="4972050" cy="6858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Brno  -  Horní  Heršpice</a:t>
          </a:r>
        </a:p>
      </xdr:txBody>
    </xdr:sp>
    <xdr:clientData/>
  </xdr:twoCellAnchor>
  <xdr:oneCellAnchor>
    <xdr:from>
      <xdr:col>22</xdr:col>
      <xdr:colOff>323850</xdr:colOff>
      <xdr:row>4</xdr:row>
      <xdr:rowOff>209550</xdr:rowOff>
    </xdr:from>
    <xdr:ext cx="323850" cy="285750"/>
    <xdr:sp>
      <xdr:nvSpPr>
        <xdr:cNvPr id="200" name="Oval 229"/>
        <xdr:cNvSpPr>
          <a:spLocks noChangeAspect="1"/>
        </xdr:cNvSpPr>
      </xdr:nvSpPr>
      <xdr:spPr>
        <a:xfrm>
          <a:off x="16211550" y="11239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</xdr:col>
      <xdr:colOff>0</xdr:colOff>
      <xdr:row>37</xdr:row>
      <xdr:rowOff>0</xdr:rowOff>
    </xdr:from>
    <xdr:to>
      <xdr:col>4</xdr:col>
      <xdr:colOff>0</xdr:colOff>
      <xdr:row>39</xdr:row>
      <xdr:rowOff>0</xdr:rowOff>
    </xdr:to>
    <xdr:sp>
      <xdr:nvSpPr>
        <xdr:cNvPr id="201" name="text 38"/>
        <xdr:cNvSpPr txBox="1">
          <a:spLocks noChangeArrowheads="1"/>
        </xdr:cNvSpPr>
      </xdr:nvSpPr>
      <xdr:spPr>
        <a:xfrm>
          <a:off x="514350" y="8458200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Modřice</a:t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4</xdr:col>
      <xdr:colOff>0</xdr:colOff>
      <xdr:row>57</xdr:row>
      <xdr:rowOff>0</xdr:rowOff>
    </xdr:to>
    <xdr:sp>
      <xdr:nvSpPr>
        <xdr:cNvPr id="202" name="text 38"/>
        <xdr:cNvSpPr txBox="1">
          <a:spLocks noChangeArrowheads="1"/>
        </xdr:cNvSpPr>
      </xdr:nvSpPr>
      <xdr:spPr>
        <a:xfrm>
          <a:off x="514350" y="12573000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Brno jih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4</xdr:col>
      <xdr:colOff>0</xdr:colOff>
      <xdr:row>25</xdr:row>
      <xdr:rowOff>0</xdr:rowOff>
    </xdr:to>
    <xdr:sp>
      <xdr:nvSpPr>
        <xdr:cNvPr id="203" name="text 38"/>
        <xdr:cNvSpPr txBox="1">
          <a:spLocks noChangeArrowheads="1"/>
        </xdr:cNvSpPr>
      </xdr:nvSpPr>
      <xdr:spPr>
        <a:xfrm>
          <a:off x="514350" y="5257800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Střelice</a:t>
          </a:r>
        </a:p>
      </xdr:txBody>
    </xdr:sp>
    <xdr:clientData/>
  </xdr:twoCellAnchor>
  <xdr:twoCellAnchor>
    <xdr:from>
      <xdr:col>4</xdr:col>
      <xdr:colOff>495300</xdr:colOff>
      <xdr:row>49</xdr:row>
      <xdr:rowOff>152400</xdr:rowOff>
    </xdr:from>
    <xdr:to>
      <xdr:col>5</xdr:col>
      <xdr:colOff>266700</xdr:colOff>
      <xdr:row>50</xdr:row>
      <xdr:rowOff>0</xdr:rowOff>
    </xdr:to>
    <xdr:sp>
      <xdr:nvSpPr>
        <xdr:cNvPr id="204" name="Line 233"/>
        <xdr:cNvSpPr>
          <a:spLocks/>
        </xdr:cNvSpPr>
      </xdr:nvSpPr>
      <xdr:spPr>
        <a:xfrm flipH="1">
          <a:off x="3009900" y="1135380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104775</xdr:colOff>
      <xdr:row>45</xdr:row>
      <xdr:rowOff>114300</xdr:rowOff>
    </xdr:from>
    <xdr:to>
      <xdr:col>49</xdr:col>
      <xdr:colOff>419100</xdr:colOff>
      <xdr:row>47</xdr:row>
      <xdr:rowOff>28575</xdr:rowOff>
    </xdr:to>
    <xdr:grpSp>
      <xdr:nvGrpSpPr>
        <xdr:cNvPr id="205" name="Group 241"/>
        <xdr:cNvGrpSpPr>
          <a:grpSpLocks noChangeAspect="1"/>
        </xdr:cNvGrpSpPr>
      </xdr:nvGrpSpPr>
      <xdr:grpSpPr>
        <a:xfrm>
          <a:off x="36280725" y="104013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06" name="Line 24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Oval 24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238125</xdr:colOff>
      <xdr:row>42</xdr:row>
      <xdr:rowOff>0</xdr:rowOff>
    </xdr:from>
    <xdr:to>
      <xdr:col>56</xdr:col>
      <xdr:colOff>752475</xdr:colOff>
      <xdr:row>46</xdr:row>
      <xdr:rowOff>0</xdr:rowOff>
    </xdr:to>
    <xdr:sp fLocksText="0">
      <xdr:nvSpPr>
        <xdr:cNvPr id="208" name="Text Box 250"/>
        <xdr:cNvSpPr txBox="1">
          <a:spLocks noChangeArrowheads="1"/>
        </xdr:cNvSpPr>
      </xdr:nvSpPr>
      <xdr:spPr>
        <a:xfrm>
          <a:off x="41386125" y="9601200"/>
          <a:ext cx="514350" cy="914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104775</xdr:colOff>
      <xdr:row>40</xdr:row>
      <xdr:rowOff>219075</xdr:rowOff>
    </xdr:from>
    <xdr:to>
      <xdr:col>55</xdr:col>
      <xdr:colOff>419100</xdr:colOff>
      <xdr:row>42</xdr:row>
      <xdr:rowOff>114300</xdr:rowOff>
    </xdr:to>
    <xdr:grpSp>
      <xdr:nvGrpSpPr>
        <xdr:cNvPr id="209" name="Group 252"/>
        <xdr:cNvGrpSpPr>
          <a:grpSpLocks noChangeAspect="1"/>
        </xdr:cNvGrpSpPr>
      </xdr:nvGrpSpPr>
      <xdr:grpSpPr>
        <a:xfrm>
          <a:off x="40738425" y="93630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10" name="Line 25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Oval 25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495300</xdr:colOff>
      <xdr:row>56</xdr:row>
      <xdr:rowOff>133350</xdr:rowOff>
    </xdr:from>
    <xdr:to>
      <xdr:col>59</xdr:col>
      <xdr:colOff>266700</xdr:colOff>
      <xdr:row>59</xdr:row>
      <xdr:rowOff>0</xdr:rowOff>
    </xdr:to>
    <xdr:sp>
      <xdr:nvSpPr>
        <xdr:cNvPr id="212" name="Line 255"/>
        <xdr:cNvSpPr>
          <a:spLocks/>
        </xdr:cNvSpPr>
      </xdr:nvSpPr>
      <xdr:spPr>
        <a:xfrm flipH="1" flipV="1">
          <a:off x="43129200" y="12934950"/>
          <a:ext cx="742950" cy="5524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476250</xdr:colOff>
      <xdr:row>25</xdr:row>
      <xdr:rowOff>200025</xdr:rowOff>
    </xdr:from>
    <xdr:to>
      <xdr:col>57</xdr:col>
      <xdr:colOff>295275</xdr:colOff>
      <xdr:row>53</xdr:row>
      <xdr:rowOff>0</xdr:rowOff>
    </xdr:to>
    <xdr:sp>
      <xdr:nvSpPr>
        <xdr:cNvPr id="213" name="Line 256"/>
        <xdr:cNvSpPr>
          <a:spLocks/>
        </xdr:cNvSpPr>
      </xdr:nvSpPr>
      <xdr:spPr>
        <a:xfrm flipH="1" flipV="1">
          <a:off x="40138350" y="5915025"/>
          <a:ext cx="2276475" cy="62007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266700</xdr:colOff>
      <xdr:row>30</xdr:row>
      <xdr:rowOff>57150</xdr:rowOff>
    </xdr:from>
    <xdr:to>
      <xdr:col>58</xdr:col>
      <xdr:colOff>495300</xdr:colOff>
      <xdr:row>33</xdr:row>
      <xdr:rowOff>0</xdr:rowOff>
    </xdr:to>
    <xdr:sp>
      <xdr:nvSpPr>
        <xdr:cNvPr id="214" name="Line 257"/>
        <xdr:cNvSpPr>
          <a:spLocks/>
        </xdr:cNvSpPr>
      </xdr:nvSpPr>
      <xdr:spPr>
        <a:xfrm flipH="1" flipV="1">
          <a:off x="42386250" y="6915150"/>
          <a:ext cx="742950" cy="6286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54</xdr:col>
      <xdr:colOff>0</xdr:colOff>
      <xdr:row>25</xdr:row>
      <xdr:rowOff>0</xdr:rowOff>
    </xdr:from>
    <xdr:ext cx="971550" cy="228600"/>
    <xdr:sp>
      <xdr:nvSpPr>
        <xdr:cNvPr id="215" name="text 7166"/>
        <xdr:cNvSpPr txBox="1">
          <a:spLocks noChangeArrowheads="1"/>
        </xdr:cNvSpPr>
      </xdr:nvSpPr>
      <xdr:spPr>
        <a:xfrm>
          <a:off x="39662100" y="57150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600</a:t>
          </a:r>
        </a:p>
      </xdr:txBody>
    </xdr:sp>
    <xdr:clientData/>
  </xdr:oneCellAnchor>
  <xdr:oneCellAnchor>
    <xdr:from>
      <xdr:col>56</xdr:col>
      <xdr:colOff>0</xdr:colOff>
      <xdr:row>25</xdr:row>
      <xdr:rowOff>0</xdr:rowOff>
    </xdr:from>
    <xdr:ext cx="971550" cy="228600"/>
    <xdr:sp>
      <xdr:nvSpPr>
        <xdr:cNvPr id="216" name="text 7166"/>
        <xdr:cNvSpPr txBox="1">
          <a:spLocks noChangeArrowheads="1"/>
        </xdr:cNvSpPr>
      </xdr:nvSpPr>
      <xdr:spPr>
        <a:xfrm>
          <a:off x="41148000" y="57150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603</a:t>
          </a:r>
        </a:p>
      </xdr:txBody>
    </xdr:sp>
    <xdr:clientData/>
  </xdr:oneCellAnchor>
  <xdr:twoCellAnchor>
    <xdr:from>
      <xdr:col>73</xdr:col>
      <xdr:colOff>123825</xdr:colOff>
      <xdr:row>37</xdr:row>
      <xdr:rowOff>219075</xdr:rowOff>
    </xdr:from>
    <xdr:to>
      <xdr:col>73</xdr:col>
      <xdr:colOff>428625</xdr:colOff>
      <xdr:row>39</xdr:row>
      <xdr:rowOff>114300</xdr:rowOff>
    </xdr:to>
    <xdr:grpSp>
      <xdr:nvGrpSpPr>
        <xdr:cNvPr id="217" name="Group 280"/>
        <xdr:cNvGrpSpPr>
          <a:grpSpLocks noChangeAspect="1"/>
        </xdr:cNvGrpSpPr>
      </xdr:nvGrpSpPr>
      <xdr:grpSpPr>
        <a:xfrm>
          <a:off x="54130575" y="86772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18" name="Line 28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Oval 28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104775</xdr:colOff>
      <xdr:row>37</xdr:row>
      <xdr:rowOff>219075</xdr:rowOff>
    </xdr:from>
    <xdr:to>
      <xdr:col>77</xdr:col>
      <xdr:colOff>419100</xdr:colOff>
      <xdr:row>39</xdr:row>
      <xdr:rowOff>114300</xdr:rowOff>
    </xdr:to>
    <xdr:grpSp>
      <xdr:nvGrpSpPr>
        <xdr:cNvPr id="220" name="Group 283"/>
        <xdr:cNvGrpSpPr>
          <a:grpSpLocks noChangeAspect="1"/>
        </xdr:cNvGrpSpPr>
      </xdr:nvGrpSpPr>
      <xdr:grpSpPr>
        <a:xfrm>
          <a:off x="57083325" y="86772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21" name="Line 28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Oval 28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83</xdr:col>
      <xdr:colOff>104775</xdr:colOff>
      <xdr:row>34</xdr:row>
      <xdr:rowOff>219075</xdr:rowOff>
    </xdr:from>
    <xdr:to>
      <xdr:col>83</xdr:col>
      <xdr:colOff>419100</xdr:colOff>
      <xdr:row>36</xdr:row>
      <xdr:rowOff>114300</xdr:rowOff>
    </xdr:to>
    <xdr:grpSp>
      <xdr:nvGrpSpPr>
        <xdr:cNvPr id="223" name="Group 286"/>
        <xdr:cNvGrpSpPr>
          <a:grpSpLocks noChangeAspect="1"/>
        </xdr:cNvGrpSpPr>
      </xdr:nvGrpSpPr>
      <xdr:grpSpPr>
        <a:xfrm>
          <a:off x="61541025" y="79914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24" name="Line 28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Oval 28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104775</xdr:colOff>
      <xdr:row>42</xdr:row>
      <xdr:rowOff>114300</xdr:rowOff>
    </xdr:from>
    <xdr:to>
      <xdr:col>79</xdr:col>
      <xdr:colOff>419100</xdr:colOff>
      <xdr:row>44</xdr:row>
      <xdr:rowOff>28575</xdr:rowOff>
    </xdr:to>
    <xdr:grpSp>
      <xdr:nvGrpSpPr>
        <xdr:cNvPr id="226" name="Group 289"/>
        <xdr:cNvGrpSpPr>
          <a:grpSpLocks noChangeAspect="1"/>
        </xdr:cNvGrpSpPr>
      </xdr:nvGrpSpPr>
      <xdr:grpSpPr>
        <a:xfrm>
          <a:off x="58569225" y="97155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27" name="Line 29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Oval 29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81</xdr:col>
      <xdr:colOff>95250</xdr:colOff>
      <xdr:row>34</xdr:row>
      <xdr:rowOff>209550</xdr:rowOff>
    </xdr:from>
    <xdr:to>
      <xdr:col>81</xdr:col>
      <xdr:colOff>409575</xdr:colOff>
      <xdr:row>36</xdr:row>
      <xdr:rowOff>114300</xdr:rowOff>
    </xdr:to>
    <xdr:grpSp>
      <xdr:nvGrpSpPr>
        <xdr:cNvPr id="229" name="Group 292"/>
        <xdr:cNvGrpSpPr>
          <a:grpSpLocks noChangeAspect="1"/>
        </xdr:cNvGrpSpPr>
      </xdr:nvGrpSpPr>
      <xdr:grpSpPr>
        <a:xfrm>
          <a:off x="60045600" y="79819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30" name="Line 293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Oval 294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266700</xdr:colOff>
      <xdr:row>34</xdr:row>
      <xdr:rowOff>114300</xdr:rowOff>
    </xdr:from>
    <xdr:to>
      <xdr:col>72</xdr:col>
      <xdr:colOff>495300</xdr:colOff>
      <xdr:row>35</xdr:row>
      <xdr:rowOff>85725</xdr:rowOff>
    </xdr:to>
    <xdr:sp>
      <xdr:nvSpPr>
        <xdr:cNvPr id="232" name="Line 298"/>
        <xdr:cNvSpPr>
          <a:spLocks/>
        </xdr:cNvSpPr>
      </xdr:nvSpPr>
      <xdr:spPr>
        <a:xfrm flipH="1" flipV="1">
          <a:off x="52787550" y="788670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266700</xdr:colOff>
      <xdr:row>32</xdr:row>
      <xdr:rowOff>114300</xdr:rowOff>
    </xdr:from>
    <xdr:to>
      <xdr:col>77</xdr:col>
      <xdr:colOff>266700</xdr:colOff>
      <xdr:row>34</xdr:row>
      <xdr:rowOff>114300</xdr:rowOff>
    </xdr:to>
    <xdr:sp>
      <xdr:nvSpPr>
        <xdr:cNvPr id="233" name="Line 302"/>
        <xdr:cNvSpPr>
          <a:spLocks/>
        </xdr:cNvSpPr>
      </xdr:nvSpPr>
      <xdr:spPr>
        <a:xfrm flipH="1" flipV="1">
          <a:off x="55759350" y="7429500"/>
          <a:ext cx="14859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0</xdr:colOff>
      <xdr:row>24</xdr:row>
      <xdr:rowOff>114300</xdr:rowOff>
    </xdr:from>
    <xdr:to>
      <xdr:col>82</xdr:col>
      <xdr:colOff>495300</xdr:colOff>
      <xdr:row>24</xdr:row>
      <xdr:rowOff>114300</xdr:rowOff>
    </xdr:to>
    <xdr:sp>
      <xdr:nvSpPr>
        <xdr:cNvPr id="234" name="Line 304"/>
        <xdr:cNvSpPr>
          <a:spLocks/>
        </xdr:cNvSpPr>
      </xdr:nvSpPr>
      <xdr:spPr>
        <a:xfrm>
          <a:off x="52520850" y="5600700"/>
          <a:ext cx="84391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495300</xdr:colOff>
      <xdr:row>21</xdr:row>
      <xdr:rowOff>114300</xdr:rowOff>
    </xdr:from>
    <xdr:to>
      <xdr:col>87</xdr:col>
      <xdr:colOff>266700</xdr:colOff>
      <xdr:row>24</xdr:row>
      <xdr:rowOff>114300</xdr:rowOff>
    </xdr:to>
    <xdr:sp>
      <xdr:nvSpPr>
        <xdr:cNvPr id="235" name="Line 305"/>
        <xdr:cNvSpPr>
          <a:spLocks/>
        </xdr:cNvSpPr>
      </xdr:nvSpPr>
      <xdr:spPr>
        <a:xfrm flipV="1">
          <a:off x="62445900" y="4914900"/>
          <a:ext cx="222885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495300</xdr:colOff>
      <xdr:row>24</xdr:row>
      <xdr:rowOff>76200</xdr:rowOff>
    </xdr:from>
    <xdr:to>
      <xdr:col>83</xdr:col>
      <xdr:colOff>266700</xdr:colOff>
      <xdr:row>24</xdr:row>
      <xdr:rowOff>114300</xdr:rowOff>
    </xdr:to>
    <xdr:sp>
      <xdr:nvSpPr>
        <xdr:cNvPr id="236" name="Line 310"/>
        <xdr:cNvSpPr>
          <a:spLocks/>
        </xdr:cNvSpPr>
      </xdr:nvSpPr>
      <xdr:spPr>
        <a:xfrm flipV="1">
          <a:off x="60960000" y="55626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266700</xdr:colOff>
      <xdr:row>24</xdr:row>
      <xdr:rowOff>0</xdr:rowOff>
    </xdr:from>
    <xdr:to>
      <xdr:col>84</xdr:col>
      <xdr:colOff>495300</xdr:colOff>
      <xdr:row>24</xdr:row>
      <xdr:rowOff>76200</xdr:rowOff>
    </xdr:to>
    <xdr:sp>
      <xdr:nvSpPr>
        <xdr:cNvPr id="237" name="Line 311"/>
        <xdr:cNvSpPr>
          <a:spLocks/>
        </xdr:cNvSpPr>
      </xdr:nvSpPr>
      <xdr:spPr>
        <a:xfrm flipV="1">
          <a:off x="61702950" y="54864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495300</xdr:colOff>
      <xdr:row>26</xdr:row>
      <xdr:rowOff>76200</xdr:rowOff>
    </xdr:from>
    <xdr:to>
      <xdr:col>81</xdr:col>
      <xdr:colOff>266700</xdr:colOff>
      <xdr:row>26</xdr:row>
      <xdr:rowOff>114300</xdr:rowOff>
    </xdr:to>
    <xdr:sp>
      <xdr:nvSpPr>
        <xdr:cNvPr id="238" name="Line 312"/>
        <xdr:cNvSpPr>
          <a:spLocks/>
        </xdr:cNvSpPr>
      </xdr:nvSpPr>
      <xdr:spPr>
        <a:xfrm flipV="1">
          <a:off x="59474100" y="60198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266700</xdr:colOff>
      <xdr:row>26</xdr:row>
      <xdr:rowOff>0</xdr:rowOff>
    </xdr:from>
    <xdr:to>
      <xdr:col>82</xdr:col>
      <xdr:colOff>495300</xdr:colOff>
      <xdr:row>26</xdr:row>
      <xdr:rowOff>76200</xdr:rowOff>
    </xdr:to>
    <xdr:sp>
      <xdr:nvSpPr>
        <xdr:cNvPr id="239" name="Line 313"/>
        <xdr:cNvSpPr>
          <a:spLocks/>
        </xdr:cNvSpPr>
      </xdr:nvSpPr>
      <xdr:spPr>
        <a:xfrm flipV="1">
          <a:off x="60217050" y="59436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495300</xdr:colOff>
      <xdr:row>23</xdr:row>
      <xdr:rowOff>114300</xdr:rowOff>
    </xdr:from>
    <xdr:to>
      <xdr:col>85</xdr:col>
      <xdr:colOff>266700</xdr:colOff>
      <xdr:row>24</xdr:row>
      <xdr:rowOff>0</xdr:rowOff>
    </xdr:to>
    <xdr:sp>
      <xdr:nvSpPr>
        <xdr:cNvPr id="240" name="Line 314"/>
        <xdr:cNvSpPr>
          <a:spLocks/>
        </xdr:cNvSpPr>
      </xdr:nvSpPr>
      <xdr:spPr>
        <a:xfrm flipV="1">
          <a:off x="62445900" y="537210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495300</xdr:colOff>
      <xdr:row>25</xdr:row>
      <xdr:rowOff>85725</xdr:rowOff>
    </xdr:from>
    <xdr:to>
      <xdr:col>83</xdr:col>
      <xdr:colOff>266700</xdr:colOff>
      <xdr:row>26</xdr:row>
      <xdr:rowOff>0</xdr:rowOff>
    </xdr:to>
    <xdr:sp>
      <xdr:nvSpPr>
        <xdr:cNvPr id="241" name="Line 315"/>
        <xdr:cNvSpPr>
          <a:spLocks/>
        </xdr:cNvSpPr>
      </xdr:nvSpPr>
      <xdr:spPr>
        <a:xfrm flipV="1">
          <a:off x="60960000" y="58007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266700</xdr:colOff>
      <xdr:row>24</xdr:row>
      <xdr:rowOff>114300</xdr:rowOff>
    </xdr:from>
    <xdr:to>
      <xdr:col>84</xdr:col>
      <xdr:colOff>495300</xdr:colOff>
      <xdr:row>25</xdr:row>
      <xdr:rowOff>85725</xdr:rowOff>
    </xdr:to>
    <xdr:sp>
      <xdr:nvSpPr>
        <xdr:cNvPr id="242" name="Line 316"/>
        <xdr:cNvSpPr>
          <a:spLocks/>
        </xdr:cNvSpPr>
      </xdr:nvSpPr>
      <xdr:spPr>
        <a:xfrm flipV="1">
          <a:off x="61702950" y="560070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76</xdr:col>
      <xdr:colOff>228600</xdr:colOff>
      <xdr:row>30</xdr:row>
      <xdr:rowOff>0</xdr:rowOff>
    </xdr:from>
    <xdr:ext cx="533400" cy="228600"/>
    <xdr:sp>
      <xdr:nvSpPr>
        <xdr:cNvPr id="243" name="text 7125"/>
        <xdr:cNvSpPr txBox="1">
          <a:spLocks noChangeArrowheads="1"/>
        </xdr:cNvSpPr>
      </xdr:nvSpPr>
      <xdr:spPr>
        <a:xfrm>
          <a:off x="56235600" y="68580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707 a</a:t>
          </a:r>
        </a:p>
      </xdr:txBody>
    </xdr:sp>
    <xdr:clientData/>
  </xdr:oneCellAnchor>
  <xdr:oneCellAnchor>
    <xdr:from>
      <xdr:col>76</xdr:col>
      <xdr:colOff>228600</xdr:colOff>
      <xdr:row>26</xdr:row>
      <xdr:rowOff>0</xdr:rowOff>
    </xdr:from>
    <xdr:ext cx="523875" cy="228600"/>
    <xdr:sp>
      <xdr:nvSpPr>
        <xdr:cNvPr id="244" name="text 7125"/>
        <xdr:cNvSpPr txBox="1">
          <a:spLocks noChangeArrowheads="1"/>
        </xdr:cNvSpPr>
      </xdr:nvSpPr>
      <xdr:spPr>
        <a:xfrm>
          <a:off x="56235600" y="59436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711 a</a:t>
          </a:r>
        </a:p>
      </xdr:txBody>
    </xdr:sp>
    <xdr:clientData/>
  </xdr:oneCellAnchor>
  <xdr:oneCellAnchor>
    <xdr:from>
      <xdr:col>76</xdr:col>
      <xdr:colOff>228600</xdr:colOff>
      <xdr:row>24</xdr:row>
      <xdr:rowOff>0</xdr:rowOff>
    </xdr:from>
    <xdr:ext cx="523875" cy="228600"/>
    <xdr:sp>
      <xdr:nvSpPr>
        <xdr:cNvPr id="245" name="text 7125"/>
        <xdr:cNvSpPr txBox="1">
          <a:spLocks noChangeArrowheads="1"/>
        </xdr:cNvSpPr>
      </xdr:nvSpPr>
      <xdr:spPr>
        <a:xfrm>
          <a:off x="56235600" y="54864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713 a</a:t>
          </a:r>
        </a:p>
      </xdr:txBody>
    </xdr:sp>
    <xdr:clientData/>
  </xdr:oneCellAnchor>
  <xdr:oneCellAnchor>
    <xdr:from>
      <xdr:col>76</xdr:col>
      <xdr:colOff>228600</xdr:colOff>
      <xdr:row>22</xdr:row>
      <xdr:rowOff>0</xdr:rowOff>
    </xdr:from>
    <xdr:ext cx="523875" cy="228600"/>
    <xdr:sp>
      <xdr:nvSpPr>
        <xdr:cNvPr id="246" name="text 7125"/>
        <xdr:cNvSpPr txBox="1">
          <a:spLocks noChangeArrowheads="1"/>
        </xdr:cNvSpPr>
      </xdr:nvSpPr>
      <xdr:spPr>
        <a:xfrm>
          <a:off x="56235600" y="50292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715 a</a:t>
          </a:r>
        </a:p>
      </xdr:txBody>
    </xdr:sp>
    <xdr:clientData/>
  </xdr:oneCellAnchor>
  <xdr:oneCellAnchor>
    <xdr:from>
      <xdr:col>76</xdr:col>
      <xdr:colOff>228600</xdr:colOff>
      <xdr:row>20</xdr:row>
      <xdr:rowOff>0</xdr:rowOff>
    </xdr:from>
    <xdr:ext cx="523875" cy="228600"/>
    <xdr:sp>
      <xdr:nvSpPr>
        <xdr:cNvPr id="247" name="text 7125"/>
        <xdr:cNvSpPr txBox="1">
          <a:spLocks noChangeArrowheads="1"/>
        </xdr:cNvSpPr>
      </xdr:nvSpPr>
      <xdr:spPr>
        <a:xfrm>
          <a:off x="56235600" y="45720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717</a:t>
          </a:r>
        </a:p>
      </xdr:txBody>
    </xdr:sp>
    <xdr:clientData/>
  </xdr:oneCellAnchor>
  <xdr:twoCellAnchor>
    <xdr:from>
      <xdr:col>88</xdr:col>
      <xdr:colOff>495300</xdr:colOff>
      <xdr:row>4</xdr:row>
      <xdr:rowOff>114300</xdr:rowOff>
    </xdr:from>
    <xdr:to>
      <xdr:col>89</xdr:col>
      <xdr:colOff>266700</xdr:colOff>
      <xdr:row>4</xdr:row>
      <xdr:rowOff>152400</xdr:rowOff>
    </xdr:to>
    <xdr:sp>
      <xdr:nvSpPr>
        <xdr:cNvPr id="248" name="Line 325"/>
        <xdr:cNvSpPr>
          <a:spLocks/>
        </xdr:cNvSpPr>
      </xdr:nvSpPr>
      <xdr:spPr>
        <a:xfrm flipH="1" flipV="1">
          <a:off x="65417700" y="10287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266700</xdr:colOff>
      <xdr:row>4</xdr:row>
      <xdr:rowOff>152400</xdr:rowOff>
    </xdr:from>
    <xdr:to>
      <xdr:col>90</xdr:col>
      <xdr:colOff>495300</xdr:colOff>
      <xdr:row>5</xdr:row>
      <xdr:rowOff>0</xdr:rowOff>
    </xdr:to>
    <xdr:sp>
      <xdr:nvSpPr>
        <xdr:cNvPr id="249" name="Line 326"/>
        <xdr:cNvSpPr>
          <a:spLocks/>
        </xdr:cNvSpPr>
      </xdr:nvSpPr>
      <xdr:spPr>
        <a:xfrm flipH="1" flipV="1">
          <a:off x="66160650" y="10668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495300</xdr:colOff>
      <xdr:row>5</xdr:row>
      <xdr:rowOff>0</xdr:rowOff>
    </xdr:from>
    <xdr:to>
      <xdr:col>91</xdr:col>
      <xdr:colOff>266700</xdr:colOff>
      <xdr:row>5</xdr:row>
      <xdr:rowOff>142875</xdr:rowOff>
    </xdr:to>
    <xdr:sp>
      <xdr:nvSpPr>
        <xdr:cNvPr id="250" name="Line 327"/>
        <xdr:cNvSpPr>
          <a:spLocks/>
        </xdr:cNvSpPr>
      </xdr:nvSpPr>
      <xdr:spPr>
        <a:xfrm>
          <a:off x="66903600" y="114300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266700</xdr:colOff>
      <xdr:row>5</xdr:row>
      <xdr:rowOff>142875</xdr:rowOff>
    </xdr:from>
    <xdr:to>
      <xdr:col>92</xdr:col>
      <xdr:colOff>495300</xdr:colOff>
      <xdr:row>6</xdr:row>
      <xdr:rowOff>114300</xdr:rowOff>
    </xdr:to>
    <xdr:sp>
      <xdr:nvSpPr>
        <xdr:cNvPr id="251" name="Line 328"/>
        <xdr:cNvSpPr>
          <a:spLocks/>
        </xdr:cNvSpPr>
      </xdr:nvSpPr>
      <xdr:spPr>
        <a:xfrm>
          <a:off x="67646550" y="128587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495300</xdr:colOff>
      <xdr:row>6</xdr:row>
      <xdr:rowOff>114300</xdr:rowOff>
    </xdr:from>
    <xdr:to>
      <xdr:col>91</xdr:col>
      <xdr:colOff>266700</xdr:colOff>
      <xdr:row>6</xdr:row>
      <xdr:rowOff>152400</xdr:rowOff>
    </xdr:to>
    <xdr:sp>
      <xdr:nvSpPr>
        <xdr:cNvPr id="252" name="Line 329"/>
        <xdr:cNvSpPr>
          <a:spLocks/>
        </xdr:cNvSpPr>
      </xdr:nvSpPr>
      <xdr:spPr>
        <a:xfrm flipH="1" flipV="1">
          <a:off x="66903600" y="14859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266700</xdr:colOff>
      <xdr:row>6</xdr:row>
      <xdr:rowOff>152400</xdr:rowOff>
    </xdr:from>
    <xdr:to>
      <xdr:col>92</xdr:col>
      <xdr:colOff>495300</xdr:colOff>
      <xdr:row>7</xdr:row>
      <xdr:rowOff>0</xdr:rowOff>
    </xdr:to>
    <xdr:sp>
      <xdr:nvSpPr>
        <xdr:cNvPr id="253" name="Line 330"/>
        <xdr:cNvSpPr>
          <a:spLocks/>
        </xdr:cNvSpPr>
      </xdr:nvSpPr>
      <xdr:spPr>
        <a:xfrm flipH="1" flipV="1">
          <a:off x="67646550" y="15240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495300</xdr:colOff>
      <xdr:row>7</xdr:row>
      <xdr:rowOff>0</xdr:rowOff>
    </xdr:from>
    <xdr:to>
      <xdr:col>93</xdr:col>
      <xdr:colOff>266700</xdr:colOff>
      <xdr:row>7</xdr:row>
      <xdr:rowOff>114300</xdr:rowOff>
    </xdr:to>
    <xdr:sp>
      <xdr:nvSpPr>
        <xdr:cNvPr id="254" name="Line 331"/>
        <xdr:cNvSpPr>
          <a:spLocks/>
        </xdr:cNvSpPr>
      </xdr:nvSpPr>
      <xdr:spPr>
        <a:xfrm flipH="1" flipV="1">
          <a:off x="68389500" y="160020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495300</xdr:colOff>
      <xdr:row>8</xdr:row>
      <xdr:rowOff>114300</xdr:rowOff>
    </xdr:from>
    <xdr:to>
      <xdr:col>93</xdr:col>
      <xdr:colOff>266700</xdr:colOff>
      <xdr:row>8</xdr:row>
      <xdr:rowOff>152400</xdr:rowOff>
    </xdr:to>
    <xdr:sp>
      <xdr:nvSpPr>
        <xdr:cNvPr id="255" name="Line 332"/>
        <xdr:cNvSpPr>
          <a:spLocks/>
        </xdr:cNvSpPr>
      </xdr:nvSpPr>
      <xdr:spPr>
        <a:xfrm flipH="1" flipV="1">
          <a:off x="68389500" y="19431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266700</xdr:colOff>
      <xdr:row>8</xdr:row>
      <xdr:rowOff>152400</xdr:rowOff>
    </xdr:from>
    <xdr:to>
      <xdr:col>94</xdr:col>
      <xdr:colOff>495300</xdr:colOff>
      <xdr:row>9</xdr:row>
      <xdr:rowOff>0</xdr:rowOff>
    </xdr:to>
    <xdr:sp>
      <xdr:nvSpPr>
        <xdr:cNvPr id="256" name="Line 333"/>
        <xdr:cNvSpPr>
          <a:spLocks/>
        </xdr:cNvSpPr>
      </xdr:nvSpPr>
      <xdr:spPr>
        <a:xfrm flipH="1" flipV="1">
          <a:off x="69132450" y="19812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495300</xdr:colOff>
      <xdr:row>9</xdr:row>
      <xdr:rowOff>0</xdr:rowOff>
    </xdr:from>
    <xdr:to>
      <xdr:col>95</xdr:col>
      <xdr:colOff>266700</xdr:colOff>
      <xdr:row>9</xdr:row>
      <xdr:rowOff>114300</xdr:rowOff>
    </xdr:to>
    <xdr:sp>
      <xdr:nvSpPr>
        <xdr:cNvPr id="257" name="Line 334"/>
        <xdr:cNvSpPr>
          <a:spLocks/>
        </xdr:cNvSpPr>
      </xdr:nvSpPr>
      <xdr:spPr>
        <a:xfrm flipH="1" flipV="1">
          <a:off x="69875400" y="205740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371475</xdr:colOff>
      <xdr:row>26</xdr:row>
      <xdr:rowOff>28575</xdr:rowOff>
    </xdr:from>
    <xdr:to>
      <xdr:col>85</xdr:col>
      <xdr:colOff>142875</xdr:colOff>
      <xdr:row>30</xdr:row>
      <xdr:rowOff>209550</xdr:rowOff>
    </xdr:to>
    <xdr:sp>
      <xdr:nvSpPr>
        <xdr:cNvPr id="258" name="Oval 335"/>
        <xdr:cNvSpPr>
          <a:spLocks noChangeAspect="1"/>
        </xdr:cNvSpPr>
      </xdr:nvSpPr>
      <xdr:spPr>
        <a:xfrm>
          <a:off x="61807725" y="5972175"/>
          <a:ext cx="1257300" cy="10953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0</xdr:colOff>
      <xdr:row>45</xdr:row>
      <xdr:rowOff>0</xdr:rowOff>
    </xdr:from>
    <xdr:to>
      <xdr:col>95</xdr:col>
      <xdr:colOff>0</xdr:colOff>
      <xdr:row>46</xdr:row>
      <xdr:rowOff>0</xdr:rowOff>
    </xdr:to>
    <xdr:sp>
      <xdr:nvSpPr>
        <xdr:cNvPr id="259" name="text 7166"/>
        <xdr:cNvSpPr txBox="1">
          <a:spLocks noChangeArrowheads="1"/>
        </xdr:cNvSpPr>
      </xdr:nvSpPr>
      <xdr:spPr>
        <a:xfrm>
          <a:off x="69380100" y="102870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*</a:t>
          </a:r>
        </a:p>
      </xdr:txBody>
    </xdr:sp>
    <xdr:clientData/>
  </xdr:twoCellAnchor>
  <xdr:twoCellAnchor>
    <xdr:from>
      <xdr:col>94</xdr:col>
      <xdr:colOff>0</xdr:colOff>
      <xdr:row>42</xdr:row>
      <xdr:rowOff>0</xdr:rowOff>
    </xdr:from>
    <xdr:to>
      <xdr:col>95</xdr:col>
      <xdr:colOff>0</xdr:colOff>
      <xdr:row>43</xdr:row>
      <xdr:rowOff>0</xdr:rowOff>
    </xdr:to>
    <xdr:sp>
      <xdr:nvSpPr>
        <xdr:cNvPr id="260" name="text 7166"/>
        <xdr:cNvSpPr txBox="1">
          <a:spLocks noChangeArrowheads="1"/>
        </xdr:cNvSpPr>
      </xdr:nvSpPr>
      <xdr:spPr>
        <a:xfrm>
          <a:off x="69380100" y="96012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twoCellAnchor>
  <xdr:twoCellAnchor>
    <xdr:from>
      <xdr:col>94</xdr:col>
      <xdr:colOff>0</xdr:colOff>
      <xdr:row>39</xdr:row>
      <xdr:rowOff>0</xdr:rowOff>
    </xdr:from>
    <xdr:to>
      <xdr:col>95</xdr:col>
      <xdr:colOff>0</xdr:colOff>
      <xdr:row>40</xdr:row>
      <xdr:rowOff>0</xdr:rowOff>
    </xdr:to>
    <xdr:sp>
      <xdr:nvSpPr>
        <xdr:cNvPr id="261" name="text 7166"/>
        <xdr:cNvSpPr txBox="1">
          <a:spLocks noChangeArrowheads="1"/>
        </xdr:cNvSpPr>
      </xdr:nvSpPr>
      <xdr:spPr>
        <a:xfrm>
          <a:off x="69380100" y="89154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*</a:t>
          </a:r>
        </a:p>
      </xdr:txBody>
    </xdr:sp>
    <xdr:clientData/>
  </xdr:twoCellAnchor>
  <xdr:oneCellAnchor>
    <xdr:from>
      <xdr:col>94</xdr:col>
      <xdr:colOff>0</xdr:colOff>
      <xdr:row>36</xdr:row>
      <xdr:rowOff>0</xdr:rowOff>
    </xdr:from>
    <xdr:ext cx="971550" cy="228600"/>
    <xdr:sp>
      <xdr:nvSpPr>
        <xdr:cNvPr id="262" name="text 7166"/>
        <xdr:cNvSpPr txBox="1">
          <a:spLocks noChangeArrowheads="1"/>
        </xdr:cNvSpPr>
      </xdr:nvSpPr>
      <xdr:spPr>
        <a:xfrm>
          <a:off x="69380100" y="82296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 *</a:t>
          </a:r>
        </a:p>
      </xdr:txBody>
    </xdr:sp>
    <xdr:clientData/>
  </xdr:oneCellAnchor>
  <xdr:twoCellAnchor>
    <xdr:from>
      <xdr:col>117</xdr:col>
      <xdr:colOff>85725</xdr:colOff>
      <xdr:row>41</xdr:row>
      <xdr:rowOff>0</xdr:rowOff>
    </xdr:from>
    <xdr:to>
      <xdr:col>117</xdr:col>
      <xdr:colOff>438150</xdr:colOff>
      <xdr:row>42</xdr:row>
      <xdr:rowOff>114300</xdr:rowOff>
    </xdr:to>
    <xdr:grpSp>
      <xdr:nvGrpSpPr>
        <xdr:cNvPr id="263" name="Group 343"/>
        <xdr:cNvGrpSpPr>
          <a:grpSpLocks/>
        </xdr:cNvGrpSpPr>
      </xdr:nvGrpSpPr>
      <xdr:grpSpPr>
        <a:xfrm>
          <a:off x="86782275" y="9372600"/>
          <a:ext cx="352425" cy="342900"/>
          <a:chOff x="306" y="41"/>
          <a:chExt cx="32" cy="36"/>
        </a:xfrm>
        <a:solidFill>
          <a:srgbClr val="FFFFFF"/>
        </a:solidFill>
      </xdr:grpSpPr>
      <xdr:sp>
        <xdr:nvSpPr>
          <xdr:cNvPr id="264" name="Line 344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Rectangle 345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113</xdr:col>
      <xdr:colOff>85725</xdr:colOff>
      <xdr:row>38</xdr:row>
      <xdr:rowOff>0</xdr:rowOff>
    </xdr:from>
    <xdr:to>
      <xdr:col>113</xdr:col>
      <xdr:colOff>438150</xdr:colOff>
      <xdr:row>39</xdr:row>
      <xdr:rowOff>114300</xdr:rowOff>
    </xdr:to>
    <xdr:grpSp>
      <xdr:nvGrpSpPr>
        <xdr:cNvPr id="266" name="Group 346"/>
        <xdr:cNvGrpSpPr>
          <a:grpSpLocks/>
        </xdr:cNvGrpSpPr>
      </xdr:nvGrpSpPr>
      <xdr:grpSpPr>
        <a:xfrm>
          <a:off x="83810475" y="8686800"/>
          <a:ext cx="352425" cy="342900"/>
          <a:chOff x="306" y="41"/>
          <a:chExt cx="32" cy="36"/>
        </a:xfrm>
        <a:solidFill>
          <a:srgbClr val="FFFFFF"/>
        </a:solidFill>
      </xdr:grpSpPr>
      <xdr:sp>
        <xdr:nvSpPr>
          <xdr:cNvPr id="267" name="Line 347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Rectangle 348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119</xdr:col>
      <xdr:colOff>104775</xdr:colOff>
      <xdr:row>45</xdr:row>
      <xdr:rowOff>114300</xdr:rowOff>
    </xdr:from>
    <xdr:to>
      <xdr:col>119</xdr:col>
      <xdr:colOff>419100</xdr:colOff>
      <xdr:row>47</xdr:row>
      <xdr:rowOff>28575</xdr:rowOff>
    </xdr:to>
    <xdr:grpSp>
      <xdr:nvGrpSpPr>
        <xdr:cNvPr id="269" name="Group 349"/>
        <xdr:cNvGrpSpPr>
          <a:grpSpLocks noChangeAspect="1"/>
        </xdr:cNvGrpSpPr>
      </xdr:nvGrpSpPr>
      <xdr:grpSpPr>
        <a:xfrm>
          <a:off x="88287225" y="104013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70" name="Line 35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Oval 35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112</xdr:col>
      <xdr:colOff>495300</xdr:colOff>
      <xdr:row>38</xdr:row>
      <xdr:rowOff>114300</xdr:rowOff>
    </xdr:from>
    <xdr:to>
      <xdr:col>113</xdr:col>
      <xdr:colOff>266700</xdr:colOff>
      <xdr:row>39</xdr:row>
      <xdr:rowOff>114300</xdr:rowOff>
    </xdr:to>
    <xdr:sp>
      <xdr:nvSpPr>
        <xdr:cNvPr id="272" name="Line 352"/>
        <xdr:cNvSpPr>
          <a:spLocks/>
        </xdr:cNvSpPr>
      </xdr:nvSpPr>
      <xdr:spPr>
        <a:xfrm flipH="1" flipV="1">
          <a:off x="83248500" y="8801100"/>
          <a:ext cx="74295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495300</xdr:colOff>
      <xdr:row>28</xdr:row>
      <xdr:rowOff>114300</xdr:rowOff>
    </xdr:from>
    <xdr:to>
      <xdr:col>99</xdr:col>
      <xdr:colOff>266700</xdr:colOff>
      <xdr:row>28</xdr:row>
      <xdr:rowOff>152400</xdr:rowOff>
    </xdr:to>
    <xdr:sp>
      <xdr:nvSpPr>
        <xdr:cNvPr id="273" name="Line 353"/>
        <xdr:cNvSpPr>
          <a:spLocks/>
        </xdr:cNvSpPr>
      </xdr:nvSpPr>
      <xdr:spPr>
        <a:xfrm flipH="1" flipV="1">
          <a:off x="72847200" y="65151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266700</xdr:colOff>
      <xdr:row>28</xdr:row>
      <xdr:rowOff>152400</xdr:rowOff>
    </xdr:from>
    <xdr:to>
      <xdr:col>100</xdr:col>
      <xdr:colOff>476250</xdr:colOff>
      <xdr:row>28</xdr:row>
      <xdr:rowOff>228600</xdr:rowOff>
    </xdr:to>
    <xdr:sp>
      <xdr:nvSpPr>
        <xdr:cNvPr id="274" name="Line 354"/>
        <xdr:cNvSpPr>
          <a:spLocks/>
        </xdr:cNvSpPr>
      </xdr:nvSpPr>
      <xdr:spPr>
        <a:xfrm flipH="1" flipV="1">
          <a:off x="73590150" y="6553200"/>
          <a:ext cx="7239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476250</xdr:colOff>
      <xdr:row>26</xdr:row>
      <xdr:rowOff>114300</xdr:rowOff>
    </xdr:from>
    <xdr:to>
      <xdr:col>97</xdr:col>
      <xdr:colOff>247650</xdr:colOff>
      <xdr:row>26</xdr:row>
      <xdr:rowOff>152400</xdr:rowOff>
    </xdr:to>
    <xdr:sp>
      <xdr:nvSpPr>
        <xdr:cNvPr id="275" name="Line 355"/>
        <xdr:cNvSpPr>
          <a:spLocks/>
        </xdr:cNvSpPr>
      </xdr:nvSpPr>
      <xdr:spPr>
        <a:xfrm flipH="1" flipV="1">
          <a:off x="71342250" y="60579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247650</xdr:colOff>
      <xdr:row>26</xdr:row>
      <xdr:rowOff>152400</xdr:rowOff>
    </xdr:from>
    <xdr:to>
      <xdr:col>98</xdr:col>
      <xdr:colOff>476250</xdr:colOff>
      <xdr:row>27</xdr:row>
      <xdr:rowOff>0</xdr:rowOff>
    </xdr:to>
    <xdr:sp>
      <xdr:nvSpPr>
        <xdr:cNvPr id="276" name="Line 356"/>
        <xdr:cNvSpPr>
          <a:spLocks/>
        </xdr:cNvSpPr>
      </xdr:nvSpPr>
      <xdr:spPr>
        <a:xfrm flipH="1" flipV="1">
          <a:off x="72085200" y="60960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238125</xdr:colOff>
      <xdr:row>35</xdr:row>
      <xdr:rowOff>123825</xdr:rowOff>
    </xdr:from>
    <xdr:to>
      <xdr:col>106</xdr:col>
      <xdr:colOff>466725</xdr:colOff>
      <xdr:row>35</xdr:row>
      <xdr:rowOff>123825</xdr:rowOff>
    </xdr:to>
    <xdr:sp>
      <xdr:nvSpPr>
        <xdr:cNvPr id="277" name="Line 357"/>
        <xdr:cNvSpPr>
          <a:spLocks/>
        </xdr:cNvSpPr>
      </xdr:nvSpPr>
      <xdr:spPr>
        <a:xfrm flipH="1">
          <a:off x="78533625" y="81248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209550</xdr:colOff>
      <xdr:row>35</xdr:row>
      <xdr:rowOff>133350</xdr:rowOff>
    </xdr:from>
    <xdr:to>
      <xdr:col>106</xdr:col>
      <xdr:colOff>485775</xdr:colOff>
      <xdr:row>35</xdr:row>
      <xdr:rowOff>133350</xdr:rowOff>
    </xdr:to>
    <xdr:sp>
      <xdr:nvSpPr>
        <xdr:cNvPr id="278" name="Line 358"/>
        <xdr:cNvSpPr>
          <a:spLocks/>
        </xdr:cNvSpPr>
      </xdr:nvSpPr>
      <xdr:spPr>
        <a:xfrm flipH="1">
          <a:off x="78505050" y="81343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247650</xdr:colOff>
      <xdr:row>33</xdr:row>
      <xdr:rowOff>28575</xdr:rowOff>
    </xdr:from>
    <xdr:to>
      <xdr:col>110</xdr:col>
      <xdr:colOff>495300</xdr:colOff>
      <xdr:row>36</xdr:row>
      <xdr:rowOff>114300</xdr:rowOff>
    </xdr:to>
    <xdr:sp>
      <xdr:nvSpPr>
        <xdr:cNvPr id="279" name="Line 359"/>
        <xdr:cNvSpPr>
          <a:spLocks/>
        </xdr:cNvSpPr>
      </xdr:nvSpPr>
      <xdr:spPr>
        <a:xfrm flipH="1" flipV="1">
          <a:off x="79514700" y="7572375"/>
          <a:ext cx="224790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266700</xdr:colOff>
      <xdr:row>31</xdr:row>
      <xdr:rowOff>114300</xdr:rowOff>
    </xdr:from>
    <xdr:to>
      <xdr:col>106</xdr:col>
      <xdr:colOff>476250</xdr:colOff>
      <xdr:row>32</xdr:row>
      <xdr:rowOff>57150</xdr:rowOff>
    </xdr:to>
    <xdr:sp>
      <xdr:nvSpPr>
        <xdr:cNvPr id="280" name="Line 360"/>
        <xdr:cNvSpPr>
          <a:spLocks/>
        </xdr:cNvSpPr>
      </xdr:nvSpPr>
      <xdr:spPr>
        <a:xfrm flipH="1" flipV="1">
          <a:off x="78047850" y="7200900"/>
          <a:ext cx="7239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476250</xdr:colOff>
      <xdr:row>34</xdr:row>
      <xdr:rowOff>142875</xdr:rowOff>
    </xdr:from>
    <xdr:to>
      <xdr:col>109</xdr:col>
      <xdr:colOff>247650</xdr:colOff>
      <xdr:row>35</xdr:row>
      <xdr:rowOff>114300</xdr:rowOff>
    </xdr:to>
    <xdr:sp>
      <xdr:nvSpPr>
        <xdr:cNvPr id="281" name="Line 361"/>
        <xdr:cNvSpPr>
          <a:spLocks/>
        </xdr:cNvSpPr>
      </xdr:nvSpPr>
      <xdr:spPr>
        <a:xfrm>
          <a:off x="80257650" y="7915275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342900</xdr:colOff>
      <xdr:row>34</xdr:row>
      <xdr:rowOff>219075</xdr:rowOff>
    </xdr:from>
    <xdr:to>
      <xdr:col>110</xdr:col>
      <xdr:colOff>647700</xdr:colOff>
      <xdr:row>36</xdr:row>
      <xdr:rowOff>114300</xdr:rowOff>
    </xdr:to>
    <xdr:grpSp>
      <xdr:nvGrpSpPr>
        <xdr:cNvPr id="282" name="Group 362"/>
        <xdr:cNvGrpSpPr>
          <a:grpSpLocks noChangeAspect="1"/>
        </xdr:cNvGrpSpPr>
      </xdr:nvGrpSpPr>
      <xdr:grpSpPr>
        <a:xfrm>
          <a:off x="81610200" y="79914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83" name="Line 36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Oval 36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112</xdr:col>
      <xdr:colOff>342900</xdr:colOff>
      <xdr:row>36</xdr:row>
      <xdr:rowOff>219075</xdr:rowOff>
    </xdr:from>
    <xdr:to>
      <xdr:col>112</xdr:col>
      <xdr:colOff>647700</xdr:colOff>
      <xdr:row>38</xdr:row>
      <xdr:rowOff>114300</xdr:rowOff>
    </xdr:to>
    <xdr:grpSp>
      <xdr:nvGrpSpPr>
        <xdr:cNvPr id="285" name="Group 365"/>
        <xdr:cNvGrpSpPr>
          <a:grpSpLocks noChangeAspect="1"/>
        </xdr:cNvGrpSpPr>
      </xdr:nvGrpSpPr>
      <xdr:grpSpPr>
        <a:xfrm>
          <a:off x="83096100" y="84486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86" name="Line 36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Oval 36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94</xdr:col>
      <xdr:colOff>228600</xdr:colOff>
      <xdr:row>26</xdr:row>
      <xdr:rowOff>0</xdr:rowOff>
    </xdr:from>
    <xdr:ext cx="523875" cy="228600"/>
    <xdr:sp>
      <xdr:nvSpPr>
        <xdr:cNvPr id="288" name="text 7125"/>
        <xdr:cNvSpPr txBox="1">
          <a:spLocks noChangeArrowheads="1"/>
        </xdr:cNvSpPr>
      </xdr:nvSpPr>
      <xdr:spPr>
        <a:xfrm>
          <a:off x="69608700" y="59436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713</a:t>
          </a:r>
        </a:p>
      </xdr:txBody>
    </xdr:sp>
    <xdr:clientData/>
  </xdr:oneCellAnchor>
  <xdr:oneCellAnchor>
    <xdr:from>
      <xdr:col>94</xdr:col>
      <xdr:colOff>228600</xdr:colOff>
      <xdr:row>28</xdr:row>
      <xdr:rowOff>0</xdr:rowOff>
    </xdr:from>
    <xdr:ext cx="523875" cy="228600"/>
    <xdr:sp>
      <xdr:nvSpPr>
        <xdr:cNvPr id="289" name="text 7125"/>
        <xdr:cNvSpPr txBox="1">
          <a:spLocks noChangeArrowheads="1"/>
        </xdr:cNvSpPr>
      </xdr:nvSpPr>
      <xdr:spPr>
        <a:xfrm>
          <a:off x="69608700" y="64008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711</a:t>
          </a:r>
        </a:p>
      </xdr:txBody>
    </xdr:sp>
    <xdr:clientData/>
  </xdr:oneCellAnchor>
  <xdr:oneCellAnchor>
    <xdr:from>
      <xdr:col>94</xdr:col>
      <xdr:colOff>228600</xdr:colOff>
      <xdr:row>30</xdr:row>
      <xdr:rowOff>0</xdr:rowOff>
    </xdr:from>
    <xdr:ext cx="533400" cy="228600"/>
    <xdr:sp>
      <xdr:nvSpPr>
        <xdr:cNvPr id="290" name="text 7125"/>
        <xdr:cNvSpPr txBox="1">
          <a:spLocks noChangeArrowheads="1"/>
        </xdr:cNvSpPr>
      </xdr:nvSpPr>
      <xdr:spPr>
        <a:xfrm>
          <a:off x="69608700" y="68580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709</a:t>
          </a:r>
        </a:p>
      </xdr:txBody>
    </xdr:sp>
    <xdr:clientData/>
  </xdr:oneCellAnchor>
  <xdr:twoCellAnchor>
    <xdr:from>
      <xdr:col>106</xdr:col>
      <xdr:colOff>476250</xdr:colOff>
      <xdr:row>32</xdr:row>
      <xdr:rowOff>57150</xdr:rowOff>
    </xdr:from>
    <xdr:to>
      <xdr:col>107</xdr:col>
      <xdr:colOff>247650</xdr:colOff>
      <xdr:row>33</xdr:row>
      <xdr:rowOff>28575</xdr:rowOff>
    </xdr:to>
    <xdr:sp>
      <xdr:nvSpPr>
        <xdr:cNvPr id="291" name="Line 385"/>
        <xdr:cNvSpPr>
          <a:spLocks/>
        </xdr:cNvSpPr>
      </xdr:nvSpPr>
      <xdr:spPr>
        <a:xfrm flipH="1" flipV="1">
          <a:off x="78771750" y="7372350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476250</xdr:colOff>
      <xdr:row>37</xdr:row>
      <xdr:rowOff>0</xdr:rowOff>
    </xdr:from>
    <xdr:to>
      <xdr:col>111</xdr:col>
      <xdr:colOff>247650</xdr:colOff>
      <xdr:row>37</xdr:row>
      <xdr:rowOff>142875</xdr:rowOff>
    </xdr:to>
    <xdr:sp>
      <xdr:nvSpPr>
        <xdr:cNvPr id="292" name="Line 386"/>
        <xdr:cNvSpPr>
          <a:spLocks/>
        </xdr:cNvSpPr>
      </xdr:nvSpPr>
      <xdr:spPr>
        <a:xfrm flipH="1" flipV="1">
          <a:off x="81743550" y="845820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134</xdr:col>
      <xdr:colOff>314325</xdr:colOff>
      <xdr:row>38</xdr:row>
      <xdr:rowOff>0</xdr:rowOff>
    </xdr:from>
    <xdr:to>
      <xdr:col>134</xdr:col>
      <xdr:colOff>666750</xdr:colOff>
      <xdr:row>39</xdr:row>
      <xdr:rowOff>114300</xdr:rowOff>
    </xdr:to>
    <xdr:grpSp>
      <xdr:nvGrpSpPr>
        <xdr:cNvPr id="293" name="Group 390"/>
        <xdr:cNvGrpSpPr>
          <a:grpSpLocks/>
        </xdr:cNvGrpSpPr>
      </xdr:nvGrpSpPr>
      <xdr:grpSpPr>
        <a:xfrm>
          <a:off x="99412425" y="8686800"/>
          <a:ext cx="352425" cy="342900"/>
          <a:chOff x="306" y="41"/>
          <a:chExt cx="32" cy="36"/>
        </a:xfrm>
        <a:solidFill>
          <a:srgbClr val="FFFFFF"/>
        </a:solidFill>
      </xdr:grpSpPr>
      <xdr:sp>
        <xdr:nvSpPr>
          <xdr:cNvPr id="294" name="Line 391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Rectangle 392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128</xdr:col>
      <xdr:colOff>342900</xdr:colOff>
      <xdr:row>40</xdr:row>
      <xdr:rowOff>219075</xdr:rowOff>
    </xdr:from>
    <xdr:to>
      <xdr:col>128</xdr:col>
      <xdr:colOff>647700</xdr:colOff>
      <xdr:row>42</xdr:row>
      <xdr:rowOff>114300</xdr:rowOff>
    </xdr:to>
    <xdr:grpSp>
      <xdr:nvGrpSpPr>
        <xdr:cNvPr id="296" name="Group 393"/>
        <xdr:cNvGrpSpPr>
          <a:grpSpLocks noChangeAspect="1"/>
        </xdr:cNvGrpSpPr>
      </xdr:nvGrpSpPr>
      <xdr:grpSpPr>
        <a:xfrm>
          <a:off x="94983300" y="93630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97" name="Line 39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Oval 39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132</xdr:col>
      <xdr:colOff>342900</xdr:colOff>
      <xdr:row>37</xdr:row>
      <xdr:rowOff>219075</xdr:rowOff>
    </xdr:from>
    <xdr:to>
      <xdr:col>132</xdr:col>
      <xdr:colOff>647700</xdr:colOff>
      <xdr:row>39</xdr:row>
      <xdr:rowOff>114300</xdr:rowOff>
    </xdr:to>
    <xdr:grpSp>
      <xdr:nvGrpSpPr>
        <xdr:cNvPr id="299" name="Group 396"/>
        <xdr:cNvGrpSpPr>
          <a:grpSpLocks noChangeAspect="1"/>
        </xdr:cNvGrpSpPr>
      </xdr:nvGrpSpPr>
      <xdr:grpSpPr>
        <a:xfrm>
          <a:off x="97955100" y="86772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00" name="Line 39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Oval 39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129</xdr:col>
      <xdr:colOff>104775</xdr:colOff>
      <xdr:row>40</xdr:row>
      <xdr:rowOff>219075</xdr:rowOff>
    </xdr:from>
    <xdr:to>
      <xdr:col>129</xdr:col>
      <xdr:colOff>419100</xdr:colOff>
      <xdr:row>42</xdr:row>
      <xdr:rowOff>114300</xdr:rowOff>
    </xdr:to>
    <xdr:grpSp>
      <xdr:nvGrpSpPr>
        <xdr:cNvPr id="302" name="Group 399"/>
        <xdr:cNvGrpSpPr>
          <a:grpSpLocks noChangeAspect="1"/>
        </xdr:cNvGrpSpPr>
      </xdr:nvGrpSpPr>
      <xdr:grpSpPr>
        <a:xfrm>
          <a:off x="95716725" y="93630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03" name="Line 40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Oval 40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148</xdr:col>
      <xdr:colOff>495300</xdr:colOff>
      <xdr:row>36</xdr:row>
      <xdr:rowOff>76200</xdr:rowOff>
    </xdr:from>
    <xdr:to>
      <xdr:col>149</xdr:col>
      <xdr:colOff>247650</xdr:colOff>
      <xdr:row>36</xdr:row>
      <xdr:rowOff>114300</xdr:rowOff>
    </xdr:to>
    <xdr:sp>
      <xdr:nvSpPr>
        <xdr:cNvPr id="305" name="Line 404"/>
        <xdr:cNvSpPr>
          <a:spLocks/>
        </xdr:cNvSpPr>
      </xdr:nvSpPr>
      <xdr:spPr>
        <a:xfrm flipV="1">
          <a:off x="109994700" y="8305800"/>
          <a:ext cx="7239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149</xdr:col>
      <xdr:colOff>247650</xdr:colOff>
      <xdr:row>36</xdr:row>
      <xdr:rowOff>0</xdr:rowOff>
    </xdr:from>
    <xdr:to>
      <xdr:col>150</xdr:col>
      <xdr:colOff>476250</xdr:colOff>
      <xdr:row>36</xdr:row>
      <xdr:rowOff>76200</xdr:rowOff>
    </xdr:to>
    <xdr:sp>
      <xdr:nvSpPr>
        <xdr:cNvPr id="306" name="Line 405"/>
        <xdr:cNvSpPr>
          <a:spLocks/>
        </xdr:cNvSpPr>
      </xdr:nvSpPr>
      <xdr:spPr>
        <a:xfrm flipV="1">
          <a:off x="110718600" y="82296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150</xdr:col>
      <xdr:colOff>476250</xdr:colOff>
      <xdr:row>35</xdr:row>
      <xdr:rowOff>85725</xdr:rowOff>
    </xdr:from>
    <xdr:to>
      <xdr:col>151</xdr:col>
      <xdr:colOff>247650</xdr:colOff>
      <xdr:row>36</xdr:row>
      <xdr:rowOff>0</xdr:rowOff>
    </xdr:to>
    <xdr:sp>
      <xdr:nvSpPr>
        <xdr:cNvPr id="307" name="Line 406"/>
        <xdr:cNvSpPr>
          <a:spLocks/>
        </xdr:cNvSpPr>
      </xdr:nvSpPr>
      <xdr:spPr>
        <a:xfrm flipV="1">
          <a:off x="111461550" y="80867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151</xdr:col>
      <xdr:colOff>247650</xdr:colOff>
      <xdr:row>34</xdr:row>
      <xdr:rowOff>114300</xdr:rowOff>
    </xdr:from>
    <xdr:to>
      <xdr:col>152</xdr:col>
      <xdr:colOff>476250</xdr:colOff>
      <xdr:row>35</xdr:row>
      <xdr:rowOff>85725</xdr:rowOff>
    </xdr:to>
    <xdr:sp>
      <xdr:nvSpPr>
        <xdr:cNvPr id="308" name="Line 407"/>
        <xdr:cNvSpPr>
          <a:spLocks/>
        </xdr:cNvSpPr>
      </xdr:nvSpPr>
      <xdr:spPr>
        <a:xfrm flipV="1">
          <a:off x="112204500" y="788670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342900</xdr:colOff>
      <xdr:row>34</xdr:row>
      <xdr:rowOff>219075</xdr:rowOff>
    </xdr:from>
    <xdr:to>
      <xdr:col>148</xdr:col>
      <xdr:colOff>647700</xdr:colOff>
      <xdr:row>36</xdr:row>
      <xdr:rowOff>114300</xdr:rowOff>
    </xdr:to>
    <xdr:grpSp>
      <xdr:nvGrpSpPr>
        <xdr:cNvPr id="309" name="Group 422"/>
        <xdr:cNvGrpSpPr>
          <a:grpSpLocks noChangeAspect="1"/>
        </xdr:cNvGrpSpPr>
      </xdr:nvGrpSpPr>
      <xdr:grpSpPr>
        <a:xfrm>
          <a:off x="109842300" y="7991475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310" name="Line 423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Oval 424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147</xdr:col>
      <xdr:colOff>95250</xdr:colOff>
      <xdr:row>34</xdr:row>
      <xdr:rowOff>219075</xdr:rowOff>
    </xdr:from>
    <xdr:to>
      <xdr:col>147</xdr:col>
      <xdr:colOff>409575</xdr:colOff>
      <xdr:row>36</xdr:row>
      <xdr:rowOff>114300</xdr:rowOff>
    </xdr:to>
    <xdr:grpSp>
      <xdr:nvGrpSpPr>
        <xdr:cNvPr id="312" name="Group 431"/>
        <xdr:cNvGrpSpPr>
          <a:grpSpLocks noChangeAspect="1"/>
        </xdr:cNvGrpSpPr>
      </xdr:nvGrpSpPr>
      <xdr:grpSpPr>
        <a:xfrm>
          <a:off x="109080300" y="7991475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313" name="Line 432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Oval 433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139</xdr:col>
      <xdr:colOff>95250</xdr:colOff>
      <xdr:row>34</xdr:row>
      <xdr:rowOff>209550</xdr:rowOff>
    </xdr:from>
    <xdr:to>
      <xdr:col>139</xdr:col>
      <xdr:colOff>409575</xdr:colOff>
      <xdr:row>36</xdr:row>
      <xdr:rowOff>114300</xdr:rowOff>
    </xdr:to>
    <xdr:grpSp>
      <xdr:nvGrpSpPr>
        <xdr:cNvPr id="315" name="Group 434"/>
        <xdr:cNvGrpSpPr>
          <a:grpSpLocks noChangeAspect="1"/>
        </xdr:cNvGrpSpPr>
      </xdr:nvGrpSpPr>
      <xdr:grpSpPr>
        <a:xfrm>
          <a:off x="103136700" y="79819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316" name="Line 43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Oval 43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94</xdr:col>
      <xdr:colOff>228600</xdr:colOff>
      <xdr:row>21</xdr:row>
      <xdr:rowOff>0</xdr:rowOff>
    </xdr:from>
    <xdr:ext cx="523875" cy="228600"/>
    <xdr:sp>
      <xdr:nvSpPr>
        <xdr:cNvPr id="318" name="text 7125"/>
        <xdr:cNvSpPr txBox="1">
          <a:spLocks noChangeArrowheads="1"/>
        </xdr:cNvSpPr>
      </xdr:nvSpPr>
      <xdr:spPr>
        <a:xfrm>
          <a:off x="69608700" y="48006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717</a:t>
          </a:r>
        </a:p>
      </xdr:txBody>
    </xdr:sp>
    <xdr:clientData/>
  </xdr:oneCellAnchor>
  <xdr:oneCellAnchor>
    <xdr:from>
      <xdr:col>116</xdr:col>
      <xdr:colOff>228600</xdr:colOff>
      <xdr:row>32</xdr:row>
      <xdr:rowOff>0</xdr:rowOff>
    </xdr:from>
    <xdr:ext cx="523875" cy="228600"/>
    <xdr:sp>
      <xdr:nvSpPr>
        <xdr:cNvPr id="319" name="text 7125"/>
        <xdr:cNvSpPr txBox="1">
          <a:spLocks noChangeArrowheads="1"/>
        </xdr:cNvSpPr>
      </xdr:nvSpPr>
      <xdr:spPr>
        <a:xfrm>
          <a:off x="85953600" y="73152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711 b</a:t>
          </a:r>
        </a:p>
      </xdr:txBody>
    </xdr:sp>
    <xdr:clientData/>
  </xdr:oneCellAnchor>
  <xdr:oneCellAnchor>
    <xdr:from>
      <xdr:col>116</xdr:col>
      <xdr:colOff>228600</xdr:colOff>
      <xdr:row>35</xdr:row>
      <xdr:rowOff>0</xdr:rowOff>
    </xdr:from>
    <xdr:ext cx="523875" cy="228600"/>
    <xdr:sp>
      <xdr:nvSpPr>
        <xdr:cNvPr id="320" name="text 7125"/>
        <xdr:cNvSpPr txBox="1">
          <a:spLocks noChangeArrowheads="1"/>
        </xdr:cNvSpPr>
      </xdr:nvSpPr>
      <xdr:spPr>
        <a:xfrm>
          <a:off x="85953600" y="80010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709 b</a:t>
          </a:r>
        </a:p>
      </xdr:txBody>
    </xdr:sp>
    <xdr:clientData/>
  </xdr:oneCellAnchor>
  <xdr:twoCellAnchor editAs="oneCell">
    <xdr:from>
      <xdr:col>126</xdr:col>
      <xdr:colOff>600075</xdr:colOff>
      <xdr:row>68</xdr:row>
      <xdr:rowOff>9525</xdr:rowOff>
    </xdr:from>
    <xdr:to>
      <xdr:col>128</xdr:col>
      <xdr:colOff>361950</xdr:colOff>
      <xdr:row>70</xdr:row>
      <xdr:rowOff>9525</xdr:rowOff>
    </xdr:to>
    <xdr:pic>
      <xdr:nvPicPr>
        <xdr:cNvPr id="321" name="Picture 449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754575" y="1555432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266700</xdr:colOff>
      <xdr:row>16</xdr:row>
      <xdr:rowOff>114300</xdr:rowOff>
    </xdr:from>
    <xdr:to>
      <xdr:col>1</xdr:col>
      <xdr:colOff>19050</xdr:colOff>
      <xdr:row>16</xdr:row>
      <xdr:rowOff>114300</xdr:rowOff>
    </xdr:to>
    <xdr:sp>
      <xdr:nvSpPr>
        <xdr:cNvPr id="322" name="Line 450"/>
        <xdr:cNvSpPr>
          <a:spLocks/>
        </xdr:cNvSpPr>
      </xdr:nvSpPr>
      <xdr:spPr>
        <a:xfrm flipH="1">
          <a:off x="266700" y="37719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2</xdr:col>
      <xdr:colOff>0</xdr:colOff>
      <xdr:row>17</xdr:row>
      <xdr:rowOff>0</xdr:rowOff>
    </xdr:to>
    <xdr:sp>
      <xdr:nvSpPr>
        <xdr:cNvPr id="323" name="text 7093"/>
        <xdr:cNvSpPr txBox="1">
          <a:spLocks noChangeArrowheads="1"/>
        </xdr:cNvSpPr>
      </xdr:nvSpPr>
      <xdr:spPr>
        <a:xfrm>
          <a:off x="514350" y="365760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2</xdr:col>
      <xdr:colOff>0</xdr:colOff>
      <xdr:row>20</xdr:row>
      <xdr:rowOff>0</xdr:rowOff>
    </xdr:to>
    <xdr:sp>
      <xdr:nvSpPr>
        <xdr:cNvPr id="324" name="text 7094"/>
        <xdr:cNvSpPr txBox="1">
          <a:spLocks noChangeArrowheads="1"/>
        </xdr:cNvSpPr>
      </xdr:nvSpPr>
      <xdr:spPr>
        <a:xfrm>
          <a:off x="514350" y="434340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2</xdr:col>
      <xdr:colOff>0</xdr:colOff>
      <xdr:row>46</xdr:row>
      <xdr:rowOff>0</xdr:rowOff>
    </xdr:to>
    <xdr:sp>
      <xdr:nvSpPr>
        <xdr:cNvPr id="325" name="text 7094"/>
        <xdr:cNvSpPr txBox="1">
          <a:spLocks noChangeArrowheads="1"/>
        </xdr:cNvSpPr>
      </xdr:nvSpPr>
      <xdr:spPr>
        <a:xfrm>
          <a:off x="514350" y="1028700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oneCellAnchor>
    <xdr:from>
      <xdr:col>42</xdr:col>
      <xdr:colOff>0</xdr:colOff>
      <xdr:row>24</xdr:row>
      <xdr:rowOff>0</xdr:rowOff>
    </xdr:from>
    <xdr:ext cx="971550" cy="228600"/>
    <xdr:sp>
      <xdr:nvSpPr>
        <xdr:cNvPr id="326" name="text 7166"/>
        <xdr:cNvSpPr txBox="1">
          <a:spLocks noChangeArrowheads="1"/>
        </xdr:cNvSpPr>
      </xdr:nvSpPr>
      <xdr:spPr>
        <a:xfrm>
          <a:off x="30746700" y="54864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600</a:t>
          </a:r>
        </a:p>
      </xdr:txBody>
    </xdr:sp>
    <xdr:clientData/>
  </xdr:oneCellAnchor>
  <xdr:oneCellAnchor>
    <xdr:from>
      <xdr:col>42</xdr:col>
      <xdr:colOff>0</xdr:colOff>
      <xdr:row>16</xdr:row>
      <xdr:rowOff>0</xdr:rowOff>
    </xdr:from>
    <xdr:ext cx="971550" cy="228600"/>
    <xdr:sp>
      <xdr:nvSpPr>
        <xdr:cNvPr id="327" name="text 7166"/>
        <xdr:cNvSpPr txBox="1">
          <a:spLocks noChangeArrowheads="1"/>
        </xdr:cNvSpPr>
      </xdr:nvSpPr>
      <xdr:spPr>
        <a:xfrm>
          <a:off x="30746700" y="36576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603</a:t>
          </a:r>
        </a:p>
      </xdr:txBody>
    </xdr:sp>
    <xdr:clientData/>
  </xdr:oneCellAnchor>
  <xdr:twoCellAnchor>
    <xdr:from>
      <xdr:col>16</xdr:col>
      <xdr:colOff>342900</xdr:colOff>
      <xdr:row>14</xdr:row>
      <xdr:rowOff>219075</xdr:rowOff>
    </xdr:from>
    <xdr:to>
      <xdr:col>16</xdr:col>
      <xdr:colOff>647700</xdr:colOff>
      <xdr:row>16</xdr:row>
      <xdr:rowOff>114300</xdr:rowOff>
    </xdr:to>
    <xdr:grpSp>
      <xdr:nvGrpSpPr>
        <xdr:cNvPr id="328" name="Group 457"/>
        <xdr:cNvGrpSpPr>
          <a:grpSpLocks noChangeAspect="1"/>
        </xdr:cNvGrpSpPr>
      </xdr:nvGrpSpPr>
      <xdr:grpSpPr>
        <a:xfrm>
          <a:off x="11772900" y="3419475"/>
          <a:ext cx="304800" cy="352425"/>
          <a:chOff x="470" y="40"/>
          <a:chExt cx="28" cy="37"/>
        </a:xfrm>
        <a:solidFill>
          <a:srgbClr val="FFFFFF"/>
        </a:solidFill>
      </xdr:grpSpPr>
      <xdr:sp>
        <xdr:nvSpPr>
          <xdr:cNvPr id="329" name="Line 458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" name="Oval 459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342900</xdr:colOff>
      <xdr:row>19</xdr:row>
      <xdr:rowOff>114300</xdr:rowOff>
    </xdr:from>
    <xdr:to>
      <xdr:col>22</xdr:col>
      <xdr:colOff>647700</xdr:colOff>
      <xdr:row>21</xdr:row>
      <xdr:rowOff>28575</xdr:rowOff>
    </xdr:to>
    <xdr:grpSp>
      <xdr:nvGrpSpPr>
        <xdr:cNvPr id="331" name="Group 460"/>
        <xdr:cNvGrpSpPr>
          <a:grpSpLocks noChangeAspect="1"/>
        </xdr:cNvGrpSpPr>
      </xdr:nvGrpSpPr>
      <xdr:grpSpPr>
        <a:xfrm>
          <a:off x="16230600" y="4457700"/>
          <a:ext cx="304800" cy="371475"/>
          <a:chOff x="470" y="197"/>
          <a:chExt cx="28" cy="39"/>
        </a:xfrm>
        <a:solidFill>
          <a:srgbClr val="FFFFFF"/>
        </a:solidFill>
      </xdr:grpSpPr>
      <xdr:sp>
        <xdr:nvSpPr>
          <xdr:cNvPr id="332" name="Line 461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" name="Oval 462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104775</xdr:colOff>
      <xdr:row>19</xdr:row>
      <xdr:rowOff>114300</xdr:rowOff>
    </xdr:from>
    <xdr:to>
      <xdr:col>23</xdr:col>
      <xdr:colOff>419100</xdr:colOff>
      <xdr:row>21</xdr:row>
      <xdr:rowOff>28575</xdr:rowOff>
    </xdr:to>
    <xdr:grpSp>
      <xdr:nvGrpSpPr>
        <xdr:cNvPr id="334" name="Group 463"/>
        <xdr:cNvGrpSpPr>
          <a:grpSpLocks noChangeAspect="1"/>
        </xdr:cNvGrpSpPr>
      </xdr:nvGrpSpPr>
      <xdr:grpSpPr>
        <a:xfrm>
          <a:off x="16964025" y="4457700"/>
          <a:ext cx="304800" cy="371475"/>
          <a:chOff x="402" y="197"/>
          <a:chExt cx="28" cy="39"/>
        </a:xfrm>
        <a:solidFill>
          <a:srgbClr val="FFFFFF"/>
        </a:solidFill>
      </xdr:grpSpPr>
      <xdr:sp>
        <xdr:nvSpPr>
          <xdr:cNvPr id="335" name="Line 464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" name="Oval 465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104775</xdr:colOff>
      <xdr:row>14</xdr:row>
      <xdr:rowOff>219075</xdr:rowOff>
    </xdr:from>
    <xdr:to>
      <xdr:col>29</xdr:col>
      <xdr:colOff>419100</xdr:colOff>
      <xdr:row>16</xdr:row>
      <xdr:rowOff>114300</xdr:rowOff>
    </xdr:to>
    <xdr:grpSp>
      <xdr:nvGrpSpPr>
        <xdr:cNvPr id="337" name="Group 466"/>
        <xdr:cNvGrpSpPr>
          <a:grpSpLocks noChangeAspect="1"/>
        </xdr:cNvGrpSpPr>
      </xdr:nvGrpSpPr>
      <xdr:grpSpPr>
        <a:xfrm>
          <a:off x="21421725" y="3419475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338" name="Line 467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9" name="Oval 468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266700</xdr:colOff>
      <xdr:row>20</xdr:row>
      <xdr:rowOff>142875</xdr:rowOff>
    </xdr:from>
    <xdr:to>
      <xdr:col>38</xdr:col>
      <xdr:colOff>495300</xdr:colOff>
      <xdr:row>21</xdr:row>
      <xdr:rowOff>114300</xdr:rowOff>
    </xdr:to>
    <xdr:sp>
      <xdr:nvSpPr>
        <xdr:cNvPr id="340" name="Line 469"/>
        <xdr:cNvSpPr>
          <a:spLocks/>
        </xdr:cNvSpPr>
      </xdr:nvSpPr>
      <xdr:spPr>
        <a:xfrm flipH="1" flipV="1">
          <a:off x="27527250" y="4714875"/>
          <a:ext cx="742950" cy="200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20</xdr:row>
      <xdr:rowOff>0</xdr:rowOff>
    </xdr:from>
    <xdr:to>
      <xdr:col>37</xdr:col>
      <xdr:colOff>266700</xdr:colOff>
      <xdr:row>20</xdr:row>
      <xdr:rowOff>142875</xdr:rowOff>
    </xdr:to>
    <xdr:sp>
      <xdr:nvSpPr>
        <xdr:cNvPr id="341" name="Line 470"/>
        <xdr:cNvSpPr>
          <a:spLocks/>
        </xdr:cNvSpPr>
      </xdr:nvSpPr>
      <xdr:spPr>
        <a:xfrm flipH="1" flipV="1">
          <a:off x="26784300" y="4572000"/>
          <a:ext cx="742950" cy="142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19</xdr:row>
      <xdr:rowOff>114300</xdr:rowOff>
    </xdr:from>
    <xdr:to>
      <xdr:col>35</xdr:col>
      <xdr:colOff>266700</xdr:colOff>
      <xdr:row>19</xdr:row>
      <xdr:rowOff>152400</xdr:rowOff>
    </xdr:to>
    <xdr:sp>
      <xdr:nvSpPr>
        <xdr:cNvPr id="342" name="Line 471"/>
        <xdr:cNvSpPr>
          <a:spLocks/>
        </xdr:cNvSpPr>
      </xdr:nvSpPr>
      <xdr:spPr>
        <a:xfrm flipH="1" flipV="1">
          <a:off x="25298400" y="445770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19</xdr:row>
      <xdr:rowOff>152400</xdr:rowOff>
    </xdr:from>
    <xdr:to>
      <xdr:col>36</xdr:col>
      <xdr:colOff>495300</xdr:colOff>
      <xdr:row>20</xdr:row>
      <xdr:rowOff>0</xdr:rowOff>
    </xdr:to>
    <xdr:sp>
      <xdr:nvSpPr>
        <xdr:cNvPr id="343" name="Line 472"/>
        <xdr:cNvSpPr>
          <a:spLocks/>
        </xdr:cNvSpPr>
      </xdr:nvSpPr>
      <xdr:spPr>
        <a:xfrm flipH="1" flipV="1">
          <a:off x="26041350" y="449580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49</xdr:row>
      <xdr:rowOff>152400</xdr:rowOff>
    </xdr:from>
    <xdr:to>
      <xdr:col>37</xdr:col>
      <xdr:colOff>266700</xdr:colOff>
      <xdr:row>50</xdr:row>
      <xdr:rowOff>0</xdr:rowOff>
    </xdr:to>
    <xdr:sp>
      <xdr:nvSpPr>
        <xdr:cNvPr id="344" name="Line 477"/>
        <xdr:cNvSpPr>
          <a:spLocks/>
        </xdr:cNvSpPr>
      </xdr:nvSpPr>
      <xdr:spPr>
        <a:xfrm>
          <a:off x="26784300" y="1135380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49</xdr:row>
      <xdr:rowOff>114300</xdr:rowOff>
    </xdr:from>
    <xdr:to>
      <xdr:col>36</xdr:col>
      <xdr:colOff>495300</xdr:colOff>
      <xdr:row>49</xdr:row>
      <xdr:rowOff>152400</xdr:rowOff>
    </xdr:to>
    <xdr:sp>
      <xdr:nvSpPr>
        <xdr:cNvPr id="345" name="Line 478"/>
        <xdr:cNvSpPr>
          <a:spLocks/>
        </xdr:cNvSpPr>
      </xdr:nvSpPr>
      <xdr:spPr>
        <a:xfrm>
          <a:off x="26041350" y="1131570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49</xdr:row>
      <xdr:rowOff>19050</xdr:rowOff>
    </xdr:from>
    <xdr:to>
      <xdr:col>32</xdr:col>
      <xdr:colOff>495300</xdr:colOff>
      <xdr:row>49</xdr:row>
      <xdr:rowOff>76200</xdr:rowOff>
    </xdr:to>
    <xdr:sp>
      <xdr:nvSpPr>
        <xdr:cNvPr id="346" name="Line 479"/>
        <xdr:cNvSpPr>
          <a:spLocks/>
        </xdr:cNvSpPr>
      </xdr:nvSpPr>
      <xdr:spPr>
        <a:xfrm>
          <a:off x="23069550" y="11220450"/>
          <a:ext cx="742950" cy="571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49</xdr:row>
      <xdr:rowOff>76200</xdr:rowOff>
    </xdr:from>
    <xdr:to>
      <xdr:col>33</xdr:col>
      <xdr:colOff>266700</xdr:colOff>
      <xdr:row>49</xdr:row>
      <xdr:rowOff>114300</xdr:rowOff>
    </xdr:to>
    <xdr:sp>
      <xdr:nvSpPr>
        <xdr:cNvPr id="347" name="Line 480"/>
        <xdr:cNvSpPr>
          <a:spLocks/>
        </xdr:cNvSpPr>
      </xdr:nvSpPr>
      <xdr:spPr>
        <a:xfrm>
          <a:off x="23812500" y="1127760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45</xdr:row>
      <xdr:rowOff>209550</xdr:rowOff>
    </xdr:from>
    <xdr:to>
      <xdr:col>35</xdr:col>
      <xdr:colOff>266700</xdr:colOff>
      <xdr:row>46</xdr:row>
      <xdr:rowOff>47625</xdr:rowOff>
    </xdr:to>
    <xdr:sp>
      <xdr:nvSpPr>
        <xdr:cNvPr id="348" name="Line 481"/>
        <xdr:cNvSpPr>
          <a:spLocks/>
        </xdr:cNvSpPr>
      </xdr:nvSpPr>
      <xdr:spPr>
        <a:xfrm>
          <a:off x="25298400" y="10496550"/>
          <a:ext cx="742950" cy="666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266700</xdr:colOff>
      <xdr:row>91</xdr:row>
      <xdr:rowOff>76200</xdr:rowOff>
    </xdr:from>
    <xdr:to>
      <xdr:col>90</xdr:col>
      <xdr:colOff>495300</xdr:colOff>
      <xdr:row>91</xdr:row>
      <xdr:rowOff>114300</xdr:rowOff>
    </xdr:to>
    <xdr:sp>
      <xdr:nvSpPr>
        <xdr:cNvPr id="349" name="Line 482"/>
        <xdr:cNvSpPr>
          <a:spLocks/>
        </xdr:cNvSpPr>
      </xdr:nvSpPr>
      <xdr:spPr>
        <a:xfrm flipH="1" flipV="1">
          <a:off x="66160650" y="2087880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495300</xdr:colOff>
      <xdr:row>91</xdr:row>
      <xdr:rowOff>0</xdr:rowOff>
    </xdr:from>
    <xdr:to>
      <xdr:col>89</xdr:col>
      <xdr:colOff>266700</xdr:colOff>
      <xdr:row>91</xdr:row>
      <xdr:rowOff>76200</xdr:rowOff>
    </xdr:to>
    <xdr:sp>
      <xdr:nvSpPr>
        <xdr:cNvPr id="350" name="Line 483"/>
        <xdr:cNvSpPr>
          <a:spLocks/>
        </xdr:cNvSpPr>
      </xdr:nvSpPr>
      <xdr:spPr>
        <a:xfrm flipH="1" flipV="1">
          <a:off x="65417700" y="2080260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266700</xdr:colOff>
      <xdr:row>90</xdr:row>
      <xdr:rowOff>85725</xdr:rowOff>
    </xdr:from>
    <xdr:to>
      <xdr:col>88</xdr:col>
      <xdr:colOff>495300</xdr:colOff>
      <xdr:row>91</xdr:row>
      <xdr:rowOff>0</xdr:rowOff>
    </xdr:to>
    <xdr:sp>
      <xdr:nvSpPr>
        <xdr:cNvPr id="351" name="Line 484"/>
        <xdr:cNvSpPr>
          <a:spLocks/>
        </xdr:cNvSpPr>
      </xdr:nvSpPr>
      <xdr:spPr>
        <a:xfrm flipH="1" flipV="1">
          <a:off x="64674750" y="20659725"/>
          <a:ext cx="742950" cy="142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495300</xdr:colOff>
      <xdr:row>89</xdr:row>
      <xdr:rowOff>114300</xdr:rowOff>
    </xdr:from>
    <xdr:to>
      <xdr:col>87</xdr:col>
      <xdr:colOff>266700</xdr:colOff>
      <xdr:row>90</xdr:row>
      <xdr:rowOff>85725</xdr:rowOff>
    </xdr:to>
    <xdr:sp>
      <xdr:nvSpPr>
        <xdr:cNvPr id="352" name="Line 485"/>
        <xdr:cNvSpPr>
          <a:spLocks/>
        </xdr:cNvSpPr>
      </xdr:nvSpPr>
      <xdr:spPr>
        <a:xfrm flipH="1" flipV="1">
          <a:off x="63931800" y="20459700"/>
          <a:ext cx="742950" cy="200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266700</xdr:colOff>
      <xdr:row>94</xdr:row>
      <xdr:rowOff>76200</xdr:rowOff>
    </xdr:from>
    <xdr:to>
      <xdr:col>90</xdr:col>
      <xdr:colOff>495300</xdr:colOff>
      <xdr:row>94</xdr:row>
      <xdr:rowOff>114300</xdr:rowOff>
    </xdr:to>
    <xdr:sp>
      <xdr:nvSpPr>
        <xdr:cNvPr id="353" name="Line 486"/>
        <xdr:cNvSpPr>
          <a:spLocks/>
        </xdr:cNvSpPr>
      </xdr:nvSpPr>
      <xdr:spPr>
        <a:xfrm flipH="1" flipV="1">
          <a:off x="66160650" y="2156460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495300</xdr:colOff>
      <xdr:row>94</xdr:row>
      <xdr:rowOff>0</xdr:rowOff>
    </xdr:from>
    <xdr:to>
      <xdr:col>89</xdr:col>
      <xdr:colOff>266700</xdr:colOff>
      <xdr:row>94</xdr:row>
      <xdr:rowOff>76200</xdr:rowOff>
    </xdr:to>
    <xdr:sp>
      <xdr:nvSpPr>
        <xdr:cNvPr id="354" name="Line 487"/>
        <xdr:cNvSpPr>
          <a:spLocks/>
        </xdr:cNvSpPr>
      </xdr:nvSpPr>
      <xdr:spPr>
        <a:xfrm flipH="1" flipV="1">
          <a:off x="65417700" y="2148840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266700</xdr:colOff>
      <xdr:row>93</xdr:row>
      <xdr:rowOff>85725</xdr:rowOff>
    </xdr:from>
    <xdr:to>
      <xdr:col>88</xdr:col>
      <xdr:colOff>495300</xdr:colOff>
      <xdr:row>94</xdr:row>
      <xdr:rowOff>0</xdr:rowOff>
    </xdr:to>
    <xdr:sp>
      <xdr:nvSpPr>
        <xdr:cNvPr id="355" name="Line 488"/>
        <xdr:cNvSpPr>
          <a:spLocks/>
        </xdr:cNvSpPr>
      </xdr:nvSpPr>
      <xdr:spPr>
        <a:xfrm flipH="1" flipV="1">
          <a:off x="64674750" y="21345525"/>
          <a:ext cx="742950" cy="142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495300</xdr:colOff>
      <xdr:row>92</xdr:row>
      <xdr:rowOff>114300</xdr:rowOff>
    </xdr:from>
    <xdr:to>
      <xdr:col>87</xdr:col>
      <xdr:colOff>266700</xdr:colOff>
      <xdr:row>93</xdr:row>
      <xdr:rowOff>85725</xdr:rowOff>
    </xdr:to>
    <xdr:sp>
      <xdr:nvSpPr>
        <xdr:cNvPr id="356" name="Line 489"/>
        <xdr:cNvSpPr>
          <a:spLocks/>
        </xdr:cNvSpPr>
      </xdr:nvSpPr>
      <xdr:spPr>
        <a:xfrm flipH="1" flipV="1">
          <a:off x="63931800" y="21145500"/>
          <a:ext cx="742950" cy="200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136</xdr:col>
      <xdr:colOff>228600</xdr:colOff>
      <xdr:row>22</xdr:row>
      <xdr:rowOff>0</xdr:rowOff>
    </xdr:from>
    <xdr:ext cx="523875" cy="228600"/>
    <xdr:sp>
      <xdr:nvSpPr>
        <xdr:cNvPr id="357" name="text 7125"/>
        <xdr:cNvSpPr txBox="1">
          <a:spLocks noChangeArrowheads="1"/>
        </xdr:cNvSpPr>
      </xdr:nvSpPr>
      <xdr:spPr>
        <a:xfrm>
          <a:off x="100812600" y="50292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11 c</a:t>
          </a:r>
        </a:p>
      </xdr:txBody>
    </xdr:sp>
    <xdr:clientData/>
  </xdr:oneCellAnchor>
  <xdr:twoCellAnchor>
    <xdr:from>
      <xdr:col>120</xdr:col>
      <xdr:colOff>0</xdr:colOff>
      <xdr:row>88</xdr:row>
      <xdr:rowOff>0</xdr:rowOff>
    </xdr:from>
    <xdr:to>
      <xdr:col>121</xdr:col>
      <xdr:colOff>0</xdr:colOff>
      <xdr:row>89</xdr:row>
      <xdr:rowOff>0</xdr:rowOff>
    </xdr:to>
    <xdr:sp>
      <xdr:nvSpPr>
        <xdr:cNvPr id="358" name="text 7166"/>
        <xdr:cNvSpPr txBox="1">
          <a:spLocks noChangeArrowheads="1"/>
        </xdr:cNvSpPr>
      </xdr:nvSpPr>
      <xdr:spPr>
        <a:xfrm>
          <a:off x="88696800" y="201168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600</a:t>
          </a:r>
        </a:p>
      </xdr:txBody>
    </xdr:sp>
    <xdr:clientData/>
  </xdr:twoCellAnchor>
  <xdr:twoCellAnchor>
    <xdr:from>
      <xdr:col>120</xdr:col>
      <xdr:colOff>0</xdr:colOff>
      <xdr:row>91</xdr:row>
      <xdr:rowOff>0</xdr:rowOff>
    </xdr:from>
    <xdr:to>
      <xdr:col>121</xdr:col>
      <xdr:colOff>0</xdr:colOff>
      <xdr:row>92</xdr:row>
      <xdr:rowOff>0</xdr:rowOff>
    </xdr:to>
    <xdr:sp>
      <xdr:nvSpPr>
        <xdr:cNvPr id="359" name="text 7166"/>
        <xdr:cNvSpPr txBox="1">
          <a:spLocks noChangeArrowheads="1"/>
        </xdr:cNvSpPr>
      </xdr:nvSpPr>
      <xdr:spPr>
        <a:xfrm>
          <a:off x="88696800" y="208026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604 *</a:t>
          </a:r>
        </a:p>
      </xdr:txBody>
    </xdr:sp>
    <xdr:clientData/>
  </xdr:twoCellAnchor>
  <xdr:twoCellAnchor>
    <xdr:from>
      <xdr:col>120</xdr:col>
      <xdr:colOff>0</xdr:colOff>
      <xdr:row>94</xdr:row>
      <xdr:rowOff>0</xdr:rowOff>
    </xdr:from>
    <xdr:to>
      <xdr:col>121</xdr:col>
      <xdr:colOff>0</xdr:colOff>
      <xdr:row>95</xdr:row>
      <xdr:rowOff>0</xdr:rowOff>
    </xdr:to>
    <xdr:sp>
      <xdr:nvSpPr>
        <xdr:cNvPr id="360" name="text 7166"/>
        <xdr:cNvSpPr txBox="1">
          <a:spLocks noChangeArrowheads="1"/>
        </xdr:cNvSpPr>
      </xdr:nvSpPr>
      <xdr:spPr>
        <a:xfrm>
          <a:off x="88696800" y="214884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606 *</a:t>
          </a:r>
        </a:p>
      </xdr:txBody>
    </xdr:sp>
    <xdr:clientData/>
  </xdr:twoCellAnchor>
  <xdr:twoCellAnchor>
    <xdr:from>
      <xdr:col>36</xdr:col>
      <xdr:colOff>495300</xdr:colOff>
      <xdr:row>46</xdr:row>
      <xdr:rowOff>133350</xdr:rowOff>
    </xdr:from>
    <xdr:to>
      <xdr:col>37</xdr:col>
      <xdr:colOff>266700</xdr:colOff>
      <xdr:row>47</xdr:row>
      <xdr:rowOff>0</xdr:rowOff>
    </xdr:to>
    <xdr:sp>
      <xdr:nvSpPr>
        <xdr:cNvPr id="361" name="Line 496"/>
        <xdr:cNvSpPr>
          <a:spLocks/>
        </xdr:cNvSpPr>
      </xdr:nvSpPr>
      <xdr:spPr>
        <a:xfrm>
          <a:off x="26784300" y="10648950"/>
          <a:ext cx="742950" cy="952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46</xdr:row>
      <xdr:rowOff>47625</xdr:rowOff>
    </xdr:from>
    <xdr:to>
      <xdr:col>36</xdr:col>
      <xdr:colOff>495300</xdr:colOff>
      <xdr:row>46</xdr:row>
      <xdr:rowOff>133350</xdr:rowOff>
    </xdr:to>
    <xdr:sp>
      <xdr:nvSpPr>
        <xdr:cNvPr id="362" name="Line 502"/>
        <xdr:cNvSpPr>
          <a:spLocks/>
        </xdr:cNvSpPr>
      </xdr:nvSpPr>
      <xdr:spPr>
        <a:xfrm>
          <a:off x="26041350" y="10563225"/>
          <a:ext cx="742950" cy="857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266700</xdr:colOff>
      <xdr:row>46</xdr:row>
      <xdr:rowOff>0</xdr:rowOff>
    </xdr:from>
    <xdr:to>
      <xdr:col>55</xdr:col>
      <xdr:colOff>266700</xdr:colOff>
      <xdr:row>47</xdr:row>
      <xdr:rowOff>152400</xdr:rowOff>
    </xdr:to>
    <xdr:sp>
      <xdr:nvSpPr>
        <xdr:cNvPr id="363" name="Line 503"/>
        <xdr:cNvSpPr>
          <a:spLocks/>
        </xdr:cNvSpPr>
      </xdr:nvSpPr>
      <xdr:spPr>
        <a:xfrm flipH="1" flipV="1">
          <a:off x="40900350" y="10515600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134</xdr:col>
      <xdr:colOff>228600</xdr:colOff>
      <xdr:row>36</xdr:row>
      <xdr:rowOff>0</xdr:rowOff>
    </xdr:from>
    <xdr:ext cx="523875" cy="228600"/>
    <xdr:sp>
      <xdr:nvSpPr>
        <xdr:cNvPr id="364" name="text 7125"/>
        <xdr:cNvSpPr txBox="1">
          <a:spLocks noChangeArrowheads="1"/>
        </xdr:cNvSpPr>
      </xdr:nvSpPr>
      <xdr:spPr>
        <a:xfrm>
          <a:off x="99326700" y="82296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 c</a:t>
          </a:r>
        </a:p>
      </xdr:txBody>
    </xdr:sp>
    <xdr:clientData/>
  </xdr:oneCellAnchor>
  <xdr:twoCellAnchor editAs="absolute">
    <xdr:from>
      <xdr:col>121</xdr:col>
      <xdr:colOff>161925</xdr:colOff>
      <xdr:row>21</xdr:row>
      <xdr:rowOff>47625</xdr:rowOff>
    </xdr:from>
    <xdr:to>
      <xdr:col>122</xdr:col>
      <xdr:colOff>0</xdr:colOff>
      <xdr:row>21</xdr:row>
      <xdr:rowOff>180975</xdr:rowOff>
    </xdr:to>
    <xdr:sp>
      <xdr:nvSpPr>
        <xdr:cNvPr id="365" name="kreslení 16"/>
        <xdr:cNvSpPr>
          <a:spLocks/>
        </xdr:cNvSpPr>
      </xdr:nvSpPr>
      <xdr:spPr>
        <a:xfrm>
          <a:off x="89830275" y="4848225"/>
          <a:ext cx="352425" cy="133350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186</xdr:col>
      <xdr:colOff>228600</xdr:colOff>
      <xdr:row>48</xdr:row>
      <xdr:rowOff>0</xdr:rowOff>
    </xdr:from>
    <xdr:ext cx="523875" cy="228600"/>
    <xdr:sp>
      <xdr:nvSpPr>
        <xdr:cNvPr id="366" name="text 7125"/>
        <xdr:cNvSpPr txBox="1">
          <a:spLocks noChangeArrowheads="1"/>
        </xdr:cNvSpPr>
      </xdr:nvSpPr>
      <xdr:spPr>
        <a:xfrm>
          <a:off x="137960100" y="109728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571*</a:t>
          </a:r>
        </a:p>
      </xdr:txBody>
    </xdr:sp>
    <xdr:clientData/>
  </xdr:oneCellAnchor>
  <xdr:oneCellAnchor>
    <xdr:from>
      <xdr:col>186</xdr:col>
      <xdr:colOff>228600</xdr:colOff>
      <xdr:row>51</xdr:row>
      <xdr:rowOff>0</xdr:rowOff>
    </xdr:from>
    <xdr:ext cx="523875" cy="228600"/>
    <xdr:sp>
      <xdr:nvSpPr>
        <xdr:cNvPr id="367" name="text 7125"/>
        <xdr:cNvSpPr txBox="1">
          <a:spLocks noChangeArrowheads="1"/>
        </xdr:cNvSpPr>
      </xdr:nvSpPr>
      <xdr:spPr>
        <a:xfrm>
          <a:off x="137960100" y="116586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572*</a:t>
          </a:r>
        </a:p>
      </xdr:txBody>
    </xdr:sp>
    <xdr:clientData/>
  </xdr:oneCellAnchor>
  <xdr:oneCellAnchor>
    <xdr:from>
      <xdr:col>186</xdr:col>
      <xdr:colOff>228600</xdr:colOff>
      <xdr:row>54</xdr:row>
      <xdr:rowOff>0</xdr:rowOff>
    </xdr:from>
    <xdr:ext cx="523875" cy="228600"/>
    <xdr:sp>
      <xdr:nvSpPr>
        <xdr:cNvPr id="368" name="text 7125"/>
        <xdr:cNvSpPr txBox="1">
          <a:spLocks noChangeArrowheads="1"/>
        </xdr:cNvSpPr>
      </xdr:nvSpPr>
      <xdr:spPr>
        <a:xfrm>
          <a:off x="137960100" y="123444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573*</a:t>
          </a:r>
        </a:p>
      </xdr:txBody>
    </xdr:sp>
    <xdr:clientData/>
  </xdr:oneCellAnchor>
  <xdr:oneCellAnchor>
    <xdr:from>
      <xdr:col>186</xdr:col>
      <xdr:colOff>228600</xdr:colOff>
      <xdr:row>57</xdr:row>
      <xdr:rowOff>0</xdr:rowOff>
    </xdr:from>
    <xdr:ext cx="523875" cy="228600"/>
    <xdr:sp>
      <xdr:nvSpPr>
        <xdr:cNvPr id="369" name="text 7125"/>
        <xdr:cNvSpPr txBox="1">
          <a:spLocks noChangeArrowheads="1"/>
        </xdr:cNvSpPr>
      </xdr:nvSpPr>
      <xdr:spPr>
        <a:xfrm>
          <a:off x="137960100" y="130302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574*</a:t>
          </a:r>
        </a:p>
      </xdr:txBody>
    </xdr:sp>
    <xdr:clientData/>
  </xdr:oneCellAnchor>
  <xdr:twoCellAnchor>
    <xdr:from>
      <xdr:col>184</xdr:col>
      <xdr:colOff>0</xdr:colOff>
      <xdr:row>39</xdr:row>
      <xdr:rowOff>0</xdr:rowOff>
    </xdr:from>
    <xdr:to>
      <xdr:col>185</xdr:col>
      <xdr:colOff>0</xdr:colOff>
      <xdr:row>40</xdr:row>
      <xdr:rowOff>0</xdr:rowOff>
    </xdr:to>
    <xdr:sp>
      <xdr:nvSpPr>
        <xdr:cNvPr id="370" name="text 7094"/>
        <xdr:cNvSpPr txBox="1">
          <a:spLocks noChangeArrowheads="1"/>
        </xdr:cNvSpPr>
      </xdr:nvSpPr>
      <xdr:spPr>
        <a:xfrm>
          <a:off x="136245600" y="8915400"/>
          <a:ext cx="9715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T 1</a:t>
          </a:r>
        </a:p>
      </xdr:txBody>
    </xdr:sp>
    <xdr:clientData/>
  </xdr:twoCellAnchor>
  <xdr:twoCellAnchor>
    <xdr:from>
      <xdr:col>184</xdr:col>
      <xdr:colOff>0</xdr:colOff>
      <xdr:row>42</xdr:row>
      <xdr:rowOff>0</xdr:rowOff>
    </xdr:from>
    <xdr:to>
      <xdr:col>185</xdr:col>
      <xdr:colOff>0</xdr:colOff>
      <xdr:row>43</xdr:row>
      <xdr:rowOff>0</xdr:rowOff>
    </xdr:to>
    <xdr:sp>
      <xdr:nvSpPr>
        <xdr:cNvPr id="371" name="text 7094"/>
        <xdr:cNvSpPr txBox="1">
          <a:spLocks noChangeArrowheads="1"/>
        </xdr:cNvSpPr>
      </xdr:nvSpPr>
      <xdr:spPr>
        <a:xfrm>
          <a:off x="136245600" y="9601200"/>
          <a:ext cx="9715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T 1</a:t>
          </a:r>
        </a:p>
      </xdr:txBody>
    </xdr:sp>
    <xdr:clientData/>
  </xdr:twoCellAnchor>
  <xdr:twoCellAnchor>
    <xdr:from>
      <xdr:col>184</xdr:col>
      <xdr:colOff>0</xdr:colOff>
      <xdr:row>45</xdr:row>
      <xdr:rowOff>0</xdr:rowOff>
    </xdr:from>
    <xdr:to>
      <xdr:col>185</xdr:col>
      <xdr:colOff>0</xdr:colOff>
      <xdr:row>46</xdr:row>
      <xdr:rowOff>0</xdr:rowOff>
    </xdr:to>
    <xdr:sp>
      <xdr:nvSpPr>
        <xdr:cNvPr id="372" name="text 7094"/>
        <xdr:cNvSpPr txBox="1">
          <a:spLocks noChangeArrowheads="1"/>
        </xdr:cNvSpPr>
      </xdr:nvSpPr>
      <xdr:spPr>
        <a:xfrm>
          <a:off x="136245600" y="10287000"/>
          <a:ext cx="9715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T 1</a:t>
          </a:r>
        </a:p>
      </xdr:txBody>
    </xdr:sp>
    <xdr:clientData/>
  </xdr:twoCellAnchor>
  <xdr:oneCellAnchor>
    <xdr:from>
      <xdr:col>150</xdr:col>
      <xdr:colOff>228600</xdr:colOff>
      <xdr:row>48</xdr:row>
      <xdr:rowOff>0</xdr:rowOff>
    </xdr:from>
    <xdr:ext cx="523875" cy="228600"/>
    <xdr:sp>
      <xdr:nvSpPr>
        <xdr:cNvPr id="373" name="text 7125"/>
        <xdr:cNvSpPr txBox="1">
          <a:spLocks noChangeArrowheads="1"/>
        </xdr:cNvSpPr>
      </xdr:nvSpPr>
      <xdr:spPr>
        <a:xfrm>
          <a:off x="111213900" y="109728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200b*</a:t>
          </a:r>
        </a:p>
      </xdr:txBody>
    </xdr:sp>
    <xdr:clientData/>
  </xdr:oneCellAnchor>
  <xdr:twoCellAnchor>
    <xdr:from>
      <xdr:col>169</xdr:col>
      <xdr:colOff>95250</xdr:colOff>
      <xdr:row>48</xdr:row>
      <xdr:rowOff>114300</xdr:rowOff>
    </xdr:from>
    <xdr:to>
      <xdr:col>169</xdr:col>
      <xdr:colOff>409575</xdr:colOff>
      <xdr:row>50</xdr:row>
      <xdr:rowOff>28575</xdr:rowOff>
    </xdr:to>
    <xdr:grpSp>
      <xdr:nvGrpSpPr>
        <xdr:cNvPr id="374" name="Group 527"/>
        <xdr:cNvGrpSpPr>
          <a:grpSpLocks/>
        </xdr:cNvGrpSpPr>
      </xdr:nvGrpSpPr>
      <xdr:grpSpPr>
        <a:xfrm>
          <a:off x="125425200" y="110871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75" name="Line 52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6" name="Oval 52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172</xdr:col>
      <xdr:colOff>323850</xdr:colOff>
      <xdr:row>50</xdr:row>
      <xdr:rowOff>114300</xdr:rowOff>
    </xdr:from>
    <xdr:to>
      <xdr:col>172</xdr:col>
      <xdr:colOff>628650</xdr:colOff>
      <xdr:row>52</xdr:row>
      <xdr:rowOff>28575</xdr:rowOff>
    </xdr:to>
    <xdr:grpSp>
      <xdr:nvGrpSpPr>
        <xdr:cNvPr id="377" name="Group 530"/>
        <xdr:cNvGrpSpPr>
          <a:grpSpLocks noChangeAspect="1"/>
        </xdr:cNvGrpSpPr>
      </xdr:nvGrpSpPr>
      <xdr:grpSpPr>
        <a:xfrm>
          <a:off x="127654050" y="115443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78" name="Line 53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9" name="Oval 53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174</xdr:col>
      <xdr:colOff>323850</xdr:colOff>
      <xdr:row>52</xdr:row>
      <xdr:rowOff>114300</xdr:rowOff>
    </xdr:from>
    <xdr:to>
      <xdr:col>174</xdr:col>
      <xdr:colOff>628650</xdr:colOff>
      <xdr:row>54</xdr:row>
      <xdr:rowOff>28575</xdr:rowOff>
    </xdr:to>
    <xdr:grpSp>
      <xdr:nvGrpSpPr>
        <xdr:cNvPr id="380" name="Group 533"/>
        <xdr:cNvGrpSpPr>
          <a:grpSpLocks noChangeAspect="1"/>
        </xdr:cNvGrpSpPr>
      </xdr:nvGrpSpPr>
      <xdr:grpSpPr>
        <a:xfrm>
          <a:off x="129139950" y="120015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81" name="Line 53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2" name="Oval 53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187</xdr:col>
      <xdr:colOff>0</xdr:colOff>
      <xdr:row>40</xdr:row>
      <xdr:rowOff>0</xdr:rowOff>
    </xdr:from>
    <xdr:to>
      <xdr:col>189</xdr:col>
      <xdr:colOff>0</xdr:colOff>
      <xdr:row>45</xdr:row>
      <xdr:rowOff>0</xdr:rowOff>
    </xdr:to>
    <xdr:sp>
      <xdr:nvSpPr>
        <xdr:cNvPr id="383" name="text 38"/>
        <xdr:cNvSpPr txBox="1">
          <a:spLocks noChangeArrowheads="1"/>
        </xdr:cNvSpPr>
      </xdr:nvSpPr>
      <xdr:spPr>
        <a:xfrm>
          <a:off x="138703050" y="9144000"/>
          <a:ext cx="1485900" cy="11430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Brno 
</a:t>
          </a:r>
          <a:r>
            <a:rPr lang="en-US" cap="none" sz="14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hlavní
</a:t>
          </a:r>
          <a:r>
            <a:rPr lang="en-US" cap="none" sz="14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nádraží</a:t>
          </a:r>
        </a:p>
      </xdr:txBody>
    </xdr:sp>
    <xdr:clientData/>
  </xdr:twoCellAnchor>
  <xdr:twoCellAnchor>
    <xdr:from>
      <xdr:col>91</xdr:col>
      <xdr:colOff>0</xdr:colOff>
      <xdr:row>40</xdr:row>
      <xdr:rowOff>76200</xdr:rowOff>
    </xdr:from>
    <xdr:to>
      <xdr:col>108</xdr:col>
      <xdr:colOff>0</xdr:colOff>
      <xdr:row>41</xdr:row>
      <xdr:rowOff>152400</xdr:rowOff>
    </xdr:to>
    <xdr:grpSp>
      <xdr:nvGrpSpPr>
        <xdr:cNvPr id="384" name="Group 546"/>
        <xdr:cNvGrpSpPr>
          <a:grpSpLocks/>
        </xdr:cNvGrpSpPr>
      </xdr:nvGrpSpPr>
      <xdr:grpSpPr>
        <a:xfrm>
          <a:off x="67379850" y="9220200"/>
          <a:ext cx="12401550" cy="304800"/>
          <a:chOff x="115" y="479"/>
          <a:chExt cx="1117" cy="40"/>
        </a:xfrm>
        <a:solidFill>
          <a:srgbClr val="FFFFFF"/>
        </a:solidFill>
      </xdr:grpSpPr>
      <xdr:sp>
        <xdr:nvSpPr>
          <xdr:cNvPr id="385" name="Rectangle 547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6" name="Rectangle 548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7" name="Rectangle 549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8" name="Rectangle 550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9" name="Rectangle 551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0" name="Rectangle 552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1" name="Rectangle 553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2" name="Rectangle 554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3" name="Rectangle 555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91</xdr:col>
      <xdr:colOff>0</xdr:colOff>
      <xdr:row>43</xdr:row>
      <xdr:rowOff>76200</xdr:rowOff>
    </xdr:from>
    <xdr:to>
      <xdr:col>108</xdr:col>
      <xdr:colOff>0</xdr:colOff>
      <xdr:row>44</xdr:row>
      <xdr:rowOff>152400</xdr:rowOff>
    </xdr:to>
    <xdr:grpSp>
      <xdr:nvGrpSpPr>
        <xdr:cNvPr id="394" name="Group 556"/>
        <xdr:cNvGrpSpPr>
          <a:grpSpLocks/>
        </xdr:cNvGrpSpPr>
      </xdr:nvGrpSpPr>
      <xdr:grpSpPr>
        <a:xfrm>
          <a:off x="67379850" y="9906000"/>
          <a:ext cx="12401550" cy="304800"/>
          <a:chOff x="115" y="479"/>
          <a:chExt cx="1117" cy="40"/>
        </a:xfrm>
        <a:solidFill>
          <a:srgbClr val="FFFFFF"/>
        </a:solidFill>
      </xdr:grpSpPr>
      <xdr:sp>
        <xdr:nvSpPr>
          <xdr:cNvPr id="395" name="Rectangle 557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6" name="Rectangle 558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7" name="Rectangle 559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8" name="Rectangle 560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9" name="Rectangle 561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0" name="Rectangle 562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1" name="Rectangle 563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2" name="Rectangle 564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3" name="Rectangle 565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85</xdr:col>
      <xdr:colOff>0</xdr:colOff>
      <xdr:row>34</xdr:row>
      <xdr:rowOff>76200</xdr:rowOff>
    </xdr:from>
    <xdr:to>
      <xdr:col>106</xdr:col>
      <xdr:colOff>0</xdr:colOff>
      <xdr:row>35</xdr:row>
      <xdr:rowOff>152400</xdr:rowOff>
    </xdr:to>
    <xdr:grpSp>
      <xdr:nvGrpSpPr>
        <xdr:cNvPr id="404" name="Group 566"/>
        <xdr:cNvGrpSpPr>
          <a:grpSpLocks/>
        </xdr:cNvGrpSpPr>
      </xdr:nvGrpSpPr>
      <xdr:grpSpPr>
        <a:xfrm>
          <a:off x="62922150" y="7848600"/>
          <a:ext cx="15373350" cy="304800"/>
          <a:chOff x="115" y="479"/>
          <a:chExt cx="1117" cy="40"/>
        </a:xfrm>
        <a:solidFill>
          <a:srgbClr val="FFFFFF"/>
        </a:solidFill>
      </xdr:grpSpPr>
      <xdr:sp>
        <xdr:nvSpPr>
          <xdr:cNvPr id="405" name="Rectangle 567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4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6" name="Rectangle 568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7" name="Rectangle 569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8" name="Rectangle 570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9" name="Rectangle 571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0" name="Rectangle 572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1" name="Rectangle 573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2" name="Rectangle 574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3" name="Rectangle 575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85</xdr:col>
      <xdr:colOff>0</xdr:colOff>
      <xdr:row>37</xdr:row>
      <xdr:rowOff>76200</xdr:rowOff>
    </xdr:from>
    <xdr:to>
      <xdr:col>107</xdr:col>
      <xdr:colOff>0</xdr:colOff>
      <xdr:row>38</xdr:row>
      <xdr:rowOff>152400</xdr:rowOff>
    </xdr:to>
    <xdr:grpSp>
      <xdr:nvGrpSpPr>
        <xdr:cNvPr id="414" name="Group 576"/>
        <xdr:cNvGrpSpPr>
          <a:grpSpLocks/>
        </xdr:cNvGrpSpPr>
      </xdr:nvGrpSpPr>
      <xdr:grpSpPr>
        <a:xfrm>
          <a:off x="62922150" y="8534400"/>
          <a:ext cx="16344900" cy="304800"/>
          <a:chOff x="115" y="479"/>
          <a:chExt cx="1117" cy="40"/>
        </a:xfrm>
        <a:solidFill>
          <a:srgbClr val="FFFFFF"/>
        </a:solidFill>
      </xdr:grpSpPr>
      <xdr:sp>
        <xdr:nvSpPr>
          <xdr:cNvPr id="415" name="Rectangle 577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5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6" name="Rectangle 578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7" name="Rectangle 579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8" name="Rectangle 580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9" name="Rectangle 581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0" name="Rectangle 582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1" name="Rectangle 583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2" name="Rectangle 584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3" name="Rectangle 585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160</xdr:col>
      <xdr:colOff>495300</xdr:colOff>
      <xdr:row>83</xdr:row>
      <xdr:rowOff>0</xdr:rowOff>
    </xdr:from>
    <xdr:to>
      <xdr:col>176</xdr:col>
      <xdr:colOff>495300</xdr:colOff>
      <xdr:row>91</xdr:row>
      <xdr:rowOff>0</xdr:rowOff>
    </xdr:to>
    <xdr:sp>
      <xdr:nvSpPr>
        <xdr:cNvPr id="424" name="Line 595"/>
        <xdr:cNvSpPr>
          <a:spLocks/>
        </xdr:cNvSpPr>
      </xdr:nvSpPr>
      <xdr:spPr>
        <a:xfrm flipH="1">
          <a:off x="118910100" y="18973800"/>
          <a:ext cx="11887200" cy="18288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495300</xdr:colOff>
      <xdr:row>86</xdr:row>
      <xdr:rowOff>0</xdr:rowOff>
    </xdr:from>
    <xdr:to>
      <xdr:col>176</xdr:col>
      <xdr:colOff>495300</xdr:colOff>
      <xdr:row>94</xdr:row>
      <xdr:rowOff>0</xdr:rowOff>
    </xdr:to>
    <xdr:sp>
      <xdr:nvSpPr>
        <xdr:cNvPr id="425" name="Line 596"/>
        <xdr:cNvSpPr>
          <a:spLocks/>
        </xdr:cNvSpPr>
      </xdr:nvSpPr>
      <xdr:spPr>
        <a:xfrm flipH="1">
          <a:off x="118910100" y="19659600"/>
          <a:ext cx="11887200" cy="18288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177</xdr:col>
      <xdr:colOff>266700</xdr:colOff>
      <xdr:row>82</xdr:row>
      <xdr:rowOff>114300</xdr:rowOff>
    </xdr:from>
    <xdr:to>
      <xdr:col>178</xdr:col>
      <xdr:colOff>495300</xdr:colOff>
      <xdr:row>82</xdr:row>
      <xdr:rowOff>152400</xdr:rowOff>
    </xdr:to>
    <xdr:sp>
      <xdr:nvSpPr>
        <xdr:cNvPr id="426" name="Line 597"/>
        <xdr:cNvSpPr>
          <a:spLocks/>
        </xdr:cNvSpPr>
      </xdr:nvSpPr>
      <xdr:spPr>
        <a:xfrm flipV="1">
          <a:off x="131540250" y="1885950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176</xdr:col>
      <xdr:colOff>495300</xdr:colOff>
      <xdr:row>82</xdr:row>
      <xdr:rowOff>152400</xdr:rowOff>
    </xdr:from>
    <xdr:to>
      <xdr:col>177</xdr:col>
      <xdr:colOff>266700</xdr:colOff>
      <xdr:row>83</xdr:row>
      <xdr:rowOff>0</xdr:rowOff>
    </xdr:to>
    <xdr:sp>
      <xdr:nvSpPr>
        <xdr:cNvPr id="427" name="Line 598"/>
        <xdr:cNvSpPr>
          <a:spLocks/>
        </xdr:cNvSpPr>
      </xdr:nvSpPr>
      <xdr:spPr>
        <a:xfrm flipV="1">
          <a:off x="130797300" y="1889760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149</xdr:col>
      <xdr:colOff>266700</xdr:colOff>
      <xdr:row>88</xdr:row>
      <xdr:rowOff>152400</xdr:rowOff>
    </xdr:from>
    <xdr:to>
      <xdr:col>150</xdr:col>
      <xdr:colOff>495300</xdr:colOff>
      <xdr:row>89</xdr:row>
      <xdr:rowOff>0</xdr:rowOff>
    </xdr:to>
    <xdr:sp>
      <xdr:nvSpPr>
        <xdr:cNvPr id="428" name="Line 599"/>
        <xdr:cNvSpPr>
          <a:spLocks/>
        </xdr:cNvSpPr>
      </xdr:nvSpPr>
      <xdr:spPr>
        <a:xfrm>
          <a:off x="110737650" y="2026920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495300</xdr:colOff>
      <xdr:row>91</xdr:row>
      <xdr:rowOff>0</xdr:rowOff>
    </xdr:from>
    <xdr:to>
      <xdr:col>155</xdr:col>
      <xdr:colOff>266700</xdr:colOff>
      <xdr:row>91</xdr:row>
      <xdr:rowOff>76200</xdr:rowOff>
    </xdr:to>
    <xdr:sp>
      <xdr:nvSpPr>
        <xdr:cNvPr id="429" name="Line 600"/>
        <xdr:cNvSpPr>
          <a:spLocks/>
        </xdr:cNvSpPr>
      </xdr:nvSpPr>
      <xdr:spPr>
        <a:xfrm>
          <a:off x="114452400" y="2080260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158</xdr:col>
      <xdr:colOff>495300</xdr:colOff>
      <xdr:row>91</xdr:row>
      <xdr:rowOff>76200</xdr:rowOff>
    </xdr:from>
    <xdr:to>
      <xdr:col>159</xdr:col>
      <xdr:colOff>266700</xdr:colOff>
      <xdr:row>91</xdr:row>
      <xdr:rowOff>114300</xdr:rowOff>
    </xdr:to>
    <xdr:sp>
      <xdr:nvSpPr>
        <xdr:cNvPr id="430" name="Line 601"/>
        <xdr:cNvSpPr>
          <a:spLocks/>
        </xdr:cNvSpPr>
      </xdr:nvSpPr>
      <xdr:spPr>
        <a:xfrm flipV="1">
          <a:off x="117424200" y="2087880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266700</xdr:colOff>
      <xdr:row>91</xdr:row>
      <xdr:rowOff>0</xdr:rowOff>
    </xdr:from>
    <xdr:to>
      <xdr:col>160</xdr:col>
      <xdr:colOff>495300</xdr:colOff>
      <xdr:row>91</xdr:row>
      <xdr:rowOff>76200</xdr:rowOff>
    </xdr:to>
    <xdr:sp>
      <xdr:nvSpPr>
        <xdr:cNvPr id="431" name="Line 602"/>
        <xdr:cNvSpPr>
          <a:spLocks/>
        </xdr:cNvSpPr>
      </xdr:nvSpPr>
      <xdr:spPr>
        <a:xfrm flipV="1">
          <a:off x="118167150" y="2080260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155</xdr:col>
      <xdr:colOff>266700</xdr:colOff>
      <xdr:row>91</xdr:row>
      <xdr:rowOff>76200</xdr:rowOff>
    </xdr:from>
    <xdr:to>
      <xdr:col>156</xdr:col>
      <xdr:colOff>495300</xdr:colOff>
      <xdr:row>91</xdr:row>
      <xdr:rowOff>114300</xdr:rowOff>
    </xdr:to>
    <xdr:sp>
      <xdr:nvSpPr>
        <xdr:cNvPr id="432" name="Line 603"/>
        <xdr:cNvSpPr>
          <a:spLocks/>
        </xdr:cNvSpPr>
      </xdr:nvSpPr>
      <xdr:spPr>
        <a:xfrm>
          <a:off x="115195350" y="2087880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172</xdr:col>
      <xdr:colOff>476250</xdr:colOff>
      <xdr:row>79</xdr:row>
      <xdr:rowOff>114300</xdr:rowOff>
    </xdr:from>
    <xdr:to>
      <xdr:col>182</xdr:col>
      <xdr:colOff>0</xdr:colOff>
      <xdr:row>79</xdr:row>
      <xdr:rowOff>114300</xdr:rowOff>
    </xdr:to>
    <xdr:sp>
      <xdr:nvSpPr>
        <xdr:cNvPr id="433" name="Line 604"/>
        <xdr:cNvSpPr>
          <a:spLocks/>
        </xdr:cNvSpPr>
      </xdr:nvSpPr>
      <xdr:spPr>
        <a:xfrm>
          <a:off x="127806450" y="18173700"/>
          <a:ext cx="69532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146</xdr:col>
      <xdr:colOff>495300</xdr:colOff>
      <xdr:row>78</xdr:row>
      <xdr:rowOff>38100</xdr:rowOff>
    </xdr:from>
    <xdr:to>
      <xdr:col>151</xdr:col>
      <xdr:colOff>266700</xdr:colOff>
      <xdr:row>82</xdr:row>
      <xdr:rowOff>114300</xdr:rowOff>
    </xdr:to>
    <xdr:sp>
      <xdr:nvSpPr>
        <xdr:cNvPr id="434" name="Line 609"/>
        <xdr:cNvSpPr>
          <a:spLocks/>
        </xdr:cNvSpPr>
      </xdr:nvSpPr>
      <xdr:spPr>
        <a:xfrm flipH="1" flipV="1">
          <a:off x="108508800" y="17868900"/>
          <a:ext cx="3714750" cy="990600"/>
        </a:xfrm>
        <a:prstGeom prst="line">
          <a:avLst/>
        </a:prstGeom>
        <a:noFill/>
        <a:ln w="63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110</xdr:col>
      <xdr:colOff>47625</xdr:colOff>
      <xdr:row>46</xdr:row>
      <xdr:rowOff>57150</xdr:rowOff>
    </xdr:from>
    <xdr:to>
      <xdr:col>110</xdr:col>
      <xdr:colOff>885825</xdr:colOff>
      <xdr:row>46</xdr:row>
      <xdr:rowOff>171450</xdr:rowOff>
    </xdr:to>
    <xdr:grpSp>
      <xdr:nvGrpSpPr>
        <xdr:cNvPr id="435" name="Group 711"/>
        <xdr:cNvGrpSpPr>
          <a:grpSpLocks noChangeAspect="1"/>
        </xdr:cNvGrpSpPr>
      </xdr:nvGrpSpPr>
      <xdr:grpSpPr>
        <a:xfrm>
          <a:off x="81314925" y="10572750"/>
          <a:ext cx="838200" cy="114300"/>
          <a:chOff x="29" y="71"/>
          <a:chExt cx="76" cy="12"/>
        </a:xfrm>
        <a:solidFill>
          <a:srgbClr val="FFFFFF"/>
        </a:solidFill>
      </xdr:grpSpPr>
      <xdr:sp>
        <xdr:nvSpPr>
          <xdr:cNvPr id="436" name="Line 712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7" name="Oval 713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8" name="Oval 714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9" name="Oval 715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0" name="Oval 716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1" name="Oval 717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2" name="Rectangle 718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110</xdr:col>
      <xdr:colOff>47625</xdr:colOff>
      <xdr:row>43</xdr:row>
      <xdr:rowOff>57150</xdr:rowOff>
    </xdr:from>
    <xdr:to>
      <xdr:col>110</xdr:col>
      <xdr:colOff>885825</xdr:colOff>
      <xdr:row>43</xdr:row>
      <xdr:rowOff>171450</xdr:rowOff>
    </xdr:to>
    <xdr:grpSp>
      <xdr:nvGrpSpPr>
        <xdr:cNvPr id="443" name="Group 719"/>
        <xdr:cNvGrpSpPr>
          <a:grpSpLocks noChangeAspect="1"/>
        </xdr:cNvGrpSpPr>
      </xdr:nvGrpSpPr>
      <xdr:grpSpPr>
        <a:xfrm>
          <a:off x="81314925" y="9886950"/>
          <a:ext cx="838200" cy="114300"/>
          <a:chOff x="29" y="71"/>
          <a:chExt cx="76" cy="12"/>
        </a:xfrm>
        <a:solidFill>
          <a:srgbClr val="FFFFFF"/>
        </a:solidFill>
      </xdr:grpSpPr>
      <xdr:sp>
        <xdr:nvSpPr>
          <xdr:cNvPr id="444" name="Line 72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5" name="Oval 72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6" name="Oval 72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7" name="Oval 72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8" name="Oval 72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9" name="Oval 72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0" name="Rectangle 72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110</xdr:col>
      <xdr:colOff>47625</xdr:colOff>
      <xdr:row>40</xdr:row>
      <xdr:rowOff>57150</xdr:rowOff>
    </xdr:from>
    <xdr:to>
      <xdr:col>110</xdr:col>
      <xdr:colOff>885825</xdr:colOff>
      <xdr:row>40</xdr:row>
      <xdr:rowOff>171450</xdr:rowOff>
    </xdr:to>
    <xdr:grpSp>
      <xdr:nvGrpSpPr>
        <xdr:cNvPr id="451" name="Group 727"/>
        <xdr:cNvGrpSpPr>
          <a:grpSpLocks noChangeAspect="1"/>
        </xdr:cNvGrpSpPr>
      </xdr:nvGrpSpPr>
      <xdr:grpSpPr>
        <a:xfrm>
          <a:off x="81314925" y="9201150"/>
          <a:ext cx="838200" cy="114300"/>
          <a:chOff x="29" y="71"/>
          <a:chExt cx="76" cy="12"/>
        </a:xfrm>
        <a:solidFill>
          <a:srgbClr val="FFFFFF"/>
        </a:solidFill>
      </xdr:grpSpPr>
      <xdr:sp>
        <xdr:nvSpPr>
          <xdr:cNvPr id="452" name="Line 728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3" name="Oval 729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4" name="Oval 730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5" name="Oval 731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6" name="Oval 732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7" name="Oval 733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8" name="Rectangle 734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371475</xdr:colOff>
      <xdr:row>37</xdr:row>
      <xdr:rowOff>57150</xdr:rowOff>
    </xdr:from>
    <xdr:to>
      <xdr:col>109</xdr:col>
      <xdr:colOff>238125</xdr:colOff>
      <xdr:row>37</xdr:row>
      <xdr:rowOff>171450</xdr:rowOff>
    </xdr:to>
    <xdr:grpSp>
      <xdr:nvGrpSpPr>
        <xdr:cNvPr id="459" name="Group 735"/>
        <xdr:cNvGrpSpPr>
          <a:grpSpLocks noChangeAspect="1"/>
        </xdr:cNvGrpSpPr>
      </xdr:nvGrpSpPr>
      <xdr:grpSpPr>
        <a:xfrm>
          <a:off x="80152875" y="8515350"/>
          <a:ext cx="838200" cy="114300"/>
          <a:chOff x="29" y="71"/>
          <a:chExt cx="76" cy="12"/>
        </a:xfrm>
        <a:solidFill>
          <a:srgbClr val="FFFFFF"/>
        </a:solidFill>
      </xdr:grpSpPr>
      <xdr:sp>
        <xdr:nvSpPr>
          <xdr:cNvPr id="460" name="Line 736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1" name="Oval 737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2" name="Oval 738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3" name="Oval 739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4" name="Oval 740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5" name="Oval 741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6" name="Rectangle 742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139</xdr:col>
      <xdr:colOff>47625</xdr:colOff>
      <xdr:row>34</xdr:row>
      <xdr:rowOff>57150</xdr:rowOff>
    </xdr:from>
    <xdr:to>
      <xdr:col>139</xdr:col>
      <xdr:colOff>485775</xdr:colOff>
      <xdr:row>34</xdr:row>
      <xdr:rowOff>171450</xdr:rowOff>
    </xdr:to>
    <xdr:grpSp>
      <xdr:nvGrpSpPr>
        <xdr:cNvPr id="467" name="Group 767"/>
        <xdr:cNvGrpSpPr>
          <a:grpSpLocks noChangeAspect="1"/>
        </xdr:cNvGrpSpPr>
      </xdr:nvGrpSpPr>
      <xdr:grpSpPr>
        <a:xfrm>
          <a:off x="103089075" y="78295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468" name="Line 768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9" name="Oval 769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0" name="Oval 770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1" name="Rectangle 771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26</xdr:col>
      <xdr:colOff>323850</xdr:colOff>
      <xdr:row>17</xdr:row>
      <xdr:rowOff>114300</xdr:rowOff>
    </xdr:from>
    <xdr:ext cx="323850" cy="228600"/>
    <xdr:sp>
      <xdr:nvSpPr>
        <xdr:cNvPr id="472" name="Text Box 800"/>
        <xdr:cNvSpPr txBox="1">
          <a:spLocks noChangeArrowheads="1"/>
        </xdr:cNvSpPr>
      </xdr:nvSpPr>
      <xdr:spPr>
        <a:xfrm>
          <a:off x="19183350" y="400050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twoCellAnchor>
    <xdr:from>
      <xdr:col>177</xdr:col>
      <xdr:colOff>266700</xdr:colOff>
      <xdr:row>85</xdr:row>
      <xdr:rowOff>114300</xdr:rowOff>
    </xdr:from>
    <xdr:to>
      <xdr:col>178</xdr:col>
      <xdr:colOff>495300</xdr:colOff>
      <xdr:row>85</xdr:row>
      <xdr:rowOff>152400</xdr:rowOff>
    </xdr:to>
    <xdr:sp>
      <xdr:nvSpPr>
        <xdr:cNvPr id="473" name="Line 819"/>
        <xdr:cNvSpPr>
          <a:spLocks/>
        </xdr:cNvSpPr>
      </xdr:nvSpPr>
      <xdr:spPr>
        <a:xfrm flipV="1">
          <a:off x="131540250" y="1954530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176</xdr:col>
      <xdr:colOff>495300</xdr:colOff>
      <xdr:row>85</xdr:row>
      <xdr:rowOff>152400</xdr:rowOff>
    </xdr:from>
    <xdr:to>
      <xdr:col>177</xdr:col>
      <xdr:colOff>266700</xdr:colOff>
      <xdr:row>86</xdr:row>
      <xdr:rowOff>0</xdr:rowOff>
    </xdr:to>
    <xdr:sp>
      <xdr:nvSpPr>
        <xdr:cNvPr id="474" name="Line 820"/>
        <xdr:cNvSpPr>
          <a:spLocks/>
        </xdr:cNvSpPr>
      </xdr:nvSpPr>
      <xdr:spPr>
        <a:xfrm flipV="1">
          <a:off x="130797300" y="1958340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495300</xdr:colOff>
      <xdr:row>60</xdr:row>
      <xdr:rowOff>114300</xdr:rowOff>
    </xdr:from>
    <xdr:to>
      <xdr:col>86</xdr:col>
      <xdr:colOff>495300</xdr:colOff>
      <xdr:row>86</xdr:row>
      <xdr:rowOff>114300</xdr:rowOff>
    </xdr:to>
    <xdr:sp>
      <xdr:nvSpPr>
        <xdr:cNvPr id="475" name="Line 826"/>
        <xdr:cNvSpPr>
          <a:spLocks/>
        </xdr:cNvSpPr>
      </xdr:nvSpPr>
      <xdr:spPr>
        <a:xfrm>
          <a:off x="44615100" y="13830300"/>
          <a:ext cx="19316700" cy="59436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495300</xdr:colOff>
      <xdr:row>45</xdr:row>
      <xdr:rowOff>114300</xdr:rowOff>
    </xdr:from>
    <xdr:to>
      <xdr:col>119</xdr:col>
      <xdr:colOff>266700</xdr:colOff>
      <xdr:row>48</xdr:row>
      <xdr:rowOff>114300</xdr:rowOff>
    </xdr:to>
    <xdr:sp>
      <xdr:nvSpPr>
        <xdr:cNvPr id="476" name="Line 840"/>
        <xdr:cNvSpPr>
          <a:spLocks/>
        </xdr:cNvSpPr>
      </xdr:nvSpPr>
      <xdr:spPr>
        <a:xfrm flipH="1">
          <a:off x="84734400" y="10401300"/>
          <a:ext cx="371475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238125</xdr:colOff>
      <xdr:row>55</xdr:row>
      <xdr:rowOff>123825</xdr:rowOff>
    </xdr:from>
    <xdr:to>
      <xdr:col>106</xdr:col>
      <xdr:colOff>466725</xdr:colOff>
      <xdr:row>55</xdr:row>
      <xdr:rowOff>123825</xdr:rowOff>
    </xdr:to>
    <xdr:sp>
      <xdr:nvSpPr>
        <xdr:cNvPr id="477" name="Line 859"/>
        <xdr:cNvSpPr>
          <a:spLocks/>
        </xdr:cNvSpPr>
      </xdr:nvSpPr>
      <xdr:spPr>
        <a:xfrm flipH="1">
          <a:off x="78533625" y="126968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209550</xdr:colOff>
      <xdr:row>55</xdr:row>
      <xdr:rowOff>133350</xdr:rowOff>
    </xdr:from>
    <xdr:to>
      <xdr:col>106</xdr:col>
      <xdr:colOff>485775</xdr:colOff>
      <xdr:row>55</xdr:row>
      <xdr:rowOff>133350</xdr:rowOff>
    </xdr:to>
    <xdr:sp>
      <xdr:nvSpPr>
        <xdr:cNvPr id="478" name="Line 860"/>
        <xdr:cNvSpPr>
          <a:spLocks/>
        </xdr:cNvSpPr>
      </xdr:nvSpPr>
      <xdr:spPr>
        <a:xfrm flipH="1">
          <a:off x="78505050" y="127063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149</xdr:col>
      <xdr:colOff>238125</xdr:colOff>
      <xdr:row>70</xdr:row>
      <xdr:rowOff>123825</xdr:rowOff>
    </xdr:from>
    <xdr:to>
      <xdr:col>149</xdr:col>
      <xdr:colOff>466725</xdr:colOff>
      <xdr:row>70</xdr:row>
      <xdr:rowOff>123825</xdr:rowOff>
    </xdr:to>
    <xdr:sp>
      <xdr:nvSpPr>
        <xdr:cNvPr id="479" name="Line 884"/>
        <xdr:cNvSpPr>
          <a:spLocks/>
        </xdr:cNvSpPr>
      </xdr:nvSpPr>
      <xdr:spPr>
        <a:xfrm flipH="1">
          <a:off x="110709075" y="161258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149</xdr:col>
      <xdr:colOff>209550</xdr:colOff>
      <xdr:row>70</xdr:row>
      <xdr:rowOff>133350</xdr:rowOff>
    </xdr:from>
    <xdr:to>
      <xdr:col>149</xdr:col>
      <xdr:colOff>485775</xdr:colOff>
      <xdr:row>70</xdr:row>
      <xdr:rowOff>133350</xdr:rowOff>
    </xdr:to>
    <xdr:sp>
      <xdr:nvSpPr>
        <xdr:cNvPr id="480" name="Line 885"/>
        <xdr:cNvSpPr>
          <a:spLocks/>
        </xdr:cNvSpPr>
      </xdr:nvSpPr>
      <xdr:spPr>
        <a:xfrm flipH="1">
          <a:off x="110680500" y="161353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170</xdr:col>
      <xdr:colOff>238125</xdr:colOff>
      <xdr:row>78</xdr:row>
      <xdr:rowOff>123825</xdr:rowOff>
    </xdr:from>
    <xdr:to>
      <xdr:col>170</xdr:col>
      <xdr:colOff>466725</xdr:colOff>
      <xdr:row>78</xdr:row>
      <xdr:rowOff>123825</xdr:rowOff>
    </xdr:to>
    <xdr:sp>
      <xdr:nvSpPr>
        <xdr:cNvPr id="481" name="Line 1003"/>
        <xdr:cNvSpPr>
          <a:spLocks/>
        </xdr:cNvSpPr>
      </xdr:nvSpPr>
      <xdr:spPr>
        <a:xfrm flipH="1">
          <a:off x="126082425" y="179546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170</xdr:col>
      <xdr:colOff>209550</xdr:colOff>
      <xdr:row>78</xdr:row>
      <xdr:rowOff>133350</xdr:rowOff>
    </xdr:from>
    <xdr:to>
      <xdr:col>170</xdr:col>
      <xdr:colOff>485775</xdr:colOff>
      <xdr:row>78</xdr:row>
      <xdr:rowOff>133350</xdr:rowOff>
    </xdr:to>
    <xdr:sp>
      <xdr:nvSpPr>
        <xdr:cNvPr id="482" name="Line 1004"/>
        <xdr:cNvSpPr>
          <a:spLocks/>
        </xdr:cNvSpPr>
      </xdr:nvSpPr>
      <xdr:spPr>
        <a:xfrm flipH="1">
          <a:off x="126053850" y="179641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170</xdr:col>
      <xdr:colOff>238125</xdr:colOff>
      <xdr:row>78</xdr:row>
      <xdr:rowOff>123825</xdr:rowOff>
    </xdr:from>
    <xdr:to>
      <xdr:col>170</xdr:col>
      <xdr:colOff>466725</xdr:colOff>
      <xdr:row>78</xdr:row>
      <xdr:rowOff>123825</xdr:rowOff>
    </xdr:to>
    <xdr:sp>
      <xdr:nvSpPr>
        <xdr:cNvPr id="483" name="Line 1005"/>
        <xdr:cNvSpPr>
          <a:spLocks/>
        </xdr:cNvSpPr>
      </xdr:nvSpPr>
      <xdr:spPr>
        <a:xfrm flipH="1">
          <a:off x="126082425" y="179546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170</xdr:col>
      <xdr:colOff>209550</xdr:colOff>
      <xdr:row>78</xdr:row>
      <xdr:rowOff>133350</xdr:rowOff>
    </xdr:from>
    <xdr:to>
      <xdr:col>170</xdr:col>
      <xdr:colOff>485775</xdr:colOff>
      <xdr:row>78</xdr:row>
      <xdr:rowOff>133350</xdr:rowOff>
    </xdr:to>
    <xdr:sp>
      <xdr:nvSpPr>
        <xdr:cNvPr id="484" name="Line 1006"/>
        <xdr:cNvSpPr>
          <a:spLocks/>
        </xdr:cNvSpPr>
      </xdr:nvSpPr>
      <xdr:spPr>
        <a:xfrm flipH="1">
          <a:off x="126053850" y="179641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495300</xdr:colOff>
      <xdr:row>85</xdr:row>
      <xdr:rowOff>114300</xdr:rowOff>
    </xdr:from>
    <xdr:to>
      <xdr:col>182</xdr:col>
      <xdr:colOff>0</xdr:colOff>
      <xdr:row>85</xdr:row>
      <xdr:rowOff>114300</xdr:rowOff>
    </xdr:to>
    <xdr:sp>
      <xdr:nvSpPr>
        <xdr:cNvPr id="485" name="Line 1018"/>
        <xdr:cNvSpPr>
          <a:spLocks/>
        </xdr:cNvSpPr>
      </xdr:nvSpPr>
      <xdr:spPr>
        <a:xfrm>
          <a:off x="132283200" y="19545300"/>
          <a:ext cx="2476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176</xdr:col>
      <xdr:colOff>238125</xdr:colOff>
      <xdr:row>88</xdr:row>
      <xdr:rowOff>123825</xdr:rowOff>
    </xdr:from>
    <xdr:to>
      <xdr:col>176</xdr:col>
      <xdr:colOff>466725</xdr:colOff>
      <xdr:row>88</xdr:row>
      <xdr:rowOff>123825</xdr:rowOff>
    </xdr:to>
    <xdr:sp>
      <xdr:nvSpPr>
        <xdr:cNvPr id="486" name="Line 1020"/>
        <xdr:cNvSpPr>
          <a:spLocks/>
        </xdr:cNvSpPr>
      </xdr:nvSpPr>
      <xdr:spPr>
        <a:xfrm flipH="1">
          <a:off x="130540125" y="202406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176</xdr:col>
      <xdr:colOff>209550</xdr:colOff>
      <xdr:row>88</xdr:row>
      <xdr:rowOff>133350</xdr:rowOff>
    </xdr:from>
    <xdr:to>
      <xdr:col>176</xdr:col>
      <xdr:colOff>485775</xdr:colOff>
      <xdr:row>88</xdr:row>
      <xdr:rowOff>133350</xdr:rowOff>
    </xdr:to>
    <xdr:sp>
      <xdr:nvSpPr>
        <xdr:cNvPr id="487" name="Line 1021"/>
        <xdr:cNvSpPr>
          <a:spLocks/>
        </xdr:cNvSpPr>
      </xdr:nvSpPr>
      <xdr:spPr>
        <a:xfrm flipH="1">
          <a:off x="130511550" y="202501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176</xdr:col>
      <xdr:colOff>238125</xdr:colOff>
      <xdr:row>88</xdr:row>
      <xdr:rowOff>123825</xdr:rowOff>
    </xdr:from>
    <xdr:to>
      <xdr:col>176</xdr:col>
      <xdr:colOff>466725</xdr:colOff>
      <xdr:row>88</xdr:row>
      <xdr:rowOff>123825</xdr:rowOff>
    </xdr:to>
    <xdr:sp>
      <xdr:nvSpPr>
        <xdr:cNvPr id="488" name="Line 1022"/>
        <xdr:cNvSpPr>
          <a:spLocks/>
        </xdr:cNvSpPr>
      </xdr:nvSpPr>
      <xdr:spPr>
        <a:xfrm flipH="1">
          <a:off x="130540125" y="202406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176</xdr:col>
      <xdr:colOff>209550</xdr:colOff>
      <xdr:row>88</xdr:row>
      <xdr:rowOff>133350</xdr:rowOff>
    </xdr:from>
    <xdr:to>
      <xdr:col>176</xdr:col>
      <xdr:colOff>485775</xdr:colOff>
      <xdr:row>88</xdr:row>
      <xdr:rowOff>133350</xdr:rowOff>
    </xdr:to>
    <xdr:sp>
      <xdr:nvSpPr>
        <xdr:cNvPr id="489" name="Line 1023"/>
        <xdr:cNvSpPr>
          <a:spLocks/>
        </xdr:cNvSpPr>
      </xdr:nvSpPr>
      <xdr:spPr>
        <a:xfrm flipH="1">
          <a:off x="130511550" y="202501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176</xdr:col>
      <xdr:colOff>238125</xdr:colOff>
      <xdr:row>88</xdr:row>
      <xdr:rowOff>123825</xdr:rowOff>
    </xdr:from>
    <xdr:to>
      <xdr:col>176</xdr:col>
      <xdr:colOff>466725</xdr:colOff>
      <xdr:row>88</xdr:row>
      <xdr:rowOff>123825</xdr:rowOff>
    </xdr:to>
    <xdr:sp>
      <xdr:nvSpPr>
        <xdr:cNvPr id="490" name="Line 1024"/>
        <xdr:cNvSpPr>
          <a:spLocks/>
        </xdr:cNvSpPr>
      </xdr:nvSpPr>
      <xdr:spPr>
        <a:xfrm flipH="1">
          <a:off x="130540125" y="202406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176</xdr:col>
      <xdr:colOff>209550</xdr:colOff>
      <xdr:row>88</xdr:row>
      <xdr:rowOff>133350</xdr:rowOff>
    </xdr:from>
    <xdr:to>
      <xdr:col>176</xdr:col>
      <xdr:colOff>485775</xdr:colOff>
      <xdr:row>88</xdr:row>
      <xdr:rowOff>133350</xdr:rowOff>
    </xdr:to>
    <xdr:sp>
      <xdr:nvSpPr>
        <xdr:cNvPr id="491" name="Line 1025"/>
        <xdr:cNvSpPr>
          <a:spLocks/>
        </xdr:cNvSpPr>
      </xdr:nvSpPr>
      <xdr:spPr>
        <a:xfrm flipH="1">
          <a:off x="130511550" y="202501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176</xdr:col>
      <xdr:colOff>238125</xdr:colOff>
      <xdr:row>88</xdr:row>
      <xdr:rowOff>123825</xdr:rowOff>
    </xdr:from>
    <xdr:to>
      <xdr:col>176</xdr:col>
      <xdr:colOff>466725</xdr:colOff>
      <xdr:row>88</xdr:row>
      <xdr:rowOff>123825</xdr:rowOff>
    </xdr:to>
    <xdr:sp>
      <xdr:nvSpPr>
        <xdr:cNvPr id="492" name="Line 1026"/>
        <xdr:cNvSpPr>
          <a:spLocks/>
        </xdr:cNvSpPr>
      </xdr:nvSpPr>
      <xdr:spPr>
        <a:xfrm flipH="1">
          <a:off x="130540125" y="202406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176</xdr:col>
      <xdr:colOff>209550</xdr:colOff>
      <xdr:row>88</xdr:row>
      <xdr:rowOff>133350</xdr:rowOff>
    </xdr:from>
    <xdr:to>
      <xdr:col>176</xdr:col>
      <xdr:colOff>485775</xdr:colOff>
      <xdr:row>88</xdr:row>
      <xdr:rowOff>133350</xdr:rowOff>
    </xdr:to>
    <xdr:sp>
      <xdr:nvSpPr>
        <xdr:cNvPr id="493" name="Line 1027"/>
        <xdr:cNvSpPr>
          <a:spLocks/>
        </xdr:cNvSpPr>
      </xdr:nvSpPr>
      <xdr:spPr>
        <a:xfrm flipH="1">
          <a:off x="130511550" y="202501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183</xdr:col>
      <xdr:colOff>0</xdr:colOff>
      <xdr:row>82</xdr:row>
      <xdr:rowOff>0</xdr:rowOff>
    </xdr:from>
    <xdr:to>
      <xdr:col>186</xdr:col>
      <xdr:colOff>0</xdr:colOff>
      <xdr:row>86</xdr:row>
      <xdr:rowOff>0</xdr:rowOff>
    </xdr:to>
    <xdr:sp>
      <xdr:nvSpPr>
        <xdr:cNvPr id="494" name="text 38"/>
        <xdr:cNvSpPr txBox="1">
          <a:spLocks noChangeArrowheads="1"/>
        </xdr:cNvSpPr>
      </xdr:nvSpPr>
      <xdr:spPr>
        <a:xfrm>
          <a:off x="135731250" y="18745200"/>
          <a:ext cx="2000250" cy="9144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Brno </a:t>
          </a:r>
          <a:r>
            <a:rPr lang="en-US" cap="none" sz="14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dolní
</a:t>
          </a:r>
          <a:r>
            <a:rPr lang="en-US" cap="none" sz="14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nádraží</a:t>
          </a:r>
        </a:p>
      </xdr:txBody>
    </xdr:sp>
    <xdr:clientData/>
  </xdr:twoCellAnchor>
  <xdr:twoCellAnchor>
    <xdr:from>
      <xdr:col>97</xdr:col>
      <xdr:colOff>238125</xdr:colOff>
      <xdr:row>29</xdr:row>
      <xdr:rowOff>123825</xdr:rowOff>
    </xdr:from>
    <xdr:to>
      <xdr:col>97</xdr:col>
      <xdr:colOff>466725</xdr:colOff>
      <xdr:row>29</xdr:row>
      <xdr:rowOff>123825</xdr:rowOff>
    </xdr:to>
    <xdr:sp>
      <xdr:nvSpPr>
        <xdr:cNvPr id="495" name="Line 1050"/>
        <xdr:cNvSpPr>
          <a:spLocks/>
        </xdr:cNvSpPr>
      </xdr:nvSpPr>
      <xdr:spPr>
        <a:xfrm flipH="1">
          <a:off x="72075675" y="67532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209550</xdr:colOff>
      <xdr:row>29</xdr:row>
      <xdr:rowOff>133350</xdr:rowOff>
    </xdr:from>
    <xdr:to>
      <xdr:col>97</xdr:col>
      <xdr:colOff>485775</xdr:colOff>
      <xdr:row>29</xdr:row>
      <xdr:rowOff>133350</xdr:rowOff>
    </xdr:to>
    <xdr:sp>
      <xdr:nvSpPr>
        <xdr:cNvPr id="496" name="Line 1051"/>
        <xdr:cNvSpPr>
          <a:spLocks/>
        </xdr:cNvSpPr>
      </xdr:nvSpPr>
      <xdr:spPr>
        <a:xfrm flipH="1">
          <a:off x="72047100" y="67627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238125</xdr:colOff>
      <xdr:row>25</xdr:row>
      <xdr:rowOff>123825</xdr:rowOff>
    </xdr:from>
    <xdr:to>
      <xdr:col>96</xdr:col>
      <xdr:colOff>466725</xdr:colOff>
      <xdr:row>25</xdr:row>
      <xdr:rowOff>123825</xdr:rowOff>
    </xdr:to>
    <xdr:sp>
      <xdr:nvSpPr>
        <xdr:cNvPr id="497" name="Line 1052"/>
        <xdr:cNvSpPr>
          <a:spLocks/>
        </xdr:cNvSpPr>
      </xdr:nvSpPr>
      <xdr:spPr>
        <a:xfrm flipH="1">
          <a:off x="71104125" y="58388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209550</xdr:colOff>
      <xdr:row>25</xdr:row>
      <xdr:rowOff>133350</xdr:rowOff>
    </xdr:from>
    <xdr:to>
      <xdr:col>96</xdr:col>
      <xdr:colOff>485775</xdr:colOff>
      <xdr:row>25</xdr:row>
      <xdr:rowOff>133350</xdr:rowOff>
    </xdr:to>
    <xdr:sp>
      <xdr:nvSpPr>
        <xdr:cNvPr id="498" name="Line 1053"/>
        <xdr:cNvSpPr>
          <a:spLocks/>
        </xdr:cNvSpPr>
      </xdr:nvSpPr>
      <xdr:spPr>
        <a:xfrm flipH="1">
          <a:off x="71075550" y="58483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97</xdr:col>
      <xdr:colOff>161925</xdr:colOff>
      <xdr:row>32</xdr:row>
      <xdr:rowOff>57150</xdr:rowOff>
    </xdr:from>
    <xdr:to>
      <xdr:col>97</xdr:col>
      <xdr:colOff>447675</xdr:colOff>
      <xdr:row>32</xdr:row>
      <xdr:rowOff>209550</xdr:rowOff>
    </xdr:to>
    <xdr:grpSp>
      <xdr:nvGrpSpPr>
        <xdr:cNvPr id="499" name="Group 1054"/>
        <xdr:cNvGrpSpPr>
          <a:grpSpLocks noChangeAspect="1"/>
        </xdr:cNvGrpSpPr>
      </xdr:nvGrpSpPr>
      <xdr:grpSpPr>
        <a:xfrm>
          <a:off x="71999475" y="7372350"/>
          <a:ext cx="285750" cy="152400"/>
          <a:chOff x="842" y="261"/>
          <a:chExt cx="26" cy="16"/>
        </a:xfrm>
        <a:solidFill>
          <a:srgbClr val="FFFFFF"/>
        </a:solidFill>
      </xdr:grpSpPr>
      <xdr:sp>
        <xdr:nvSpPr>
          <xdr:cNvPr id="500" name="Line 1055"/>
          <xdr:cNvSpPr>
            <a:spLocks noChangeAspect="1"/>
          </xdr:cNvSpPr>
        </xdr:nvSpPr>
        <xdr:spPr>
          <a:xfrm>
            <a:off x="850" y="269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1" name="Rectangle 1056"/>
          <xdr:cNvSpPr>
            <a:spLocks noChangeAspect="1"/>
          </xdr:cNvSpPr>
        </xdr:nvSpPr>
        <xdr:spPr>
          <a:xfrm>
            <a:off x="865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2" name="Line 1057"/>
          <xdr:cNvSpPr>
            <a:spLocks noChangeAspect="1"/>
          </xdr:cNvSpPr>
        </xdr:nvSpPr>
        <xdr:spPr>
          <a:xfrm flipV="1">
            <a:off x="842" y="269"/>
            <a:ext cx="8" cy="8"/>
          </a:xfrm>
          <a:prstGeom prst="line">
            <a:avLst/>
          </a:prstGeom>
          <a:noFill/>
          <a:ln w="1905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3" name="Line 1058"/>
          <xdr:cNvSpPr>
            <a:spLocks noChangeAspect="1"/>
          </xdr:cNvSpPr>
        </xdr:nvSpPr>
        <xdr:spPr>
          <a:xfrm>
            <a:off x="842" y="261"/>
            <a:ext cx="8" cy="8"/>
          </a:xfrm>
          <a:prstGeom prst="line">
            <a:avLst/>
          </a:prstGeom>
          <a:noFill/>
          <a:ln w="1905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98</xdr:col>
      <xdr:colOff>104775</xdr:colOff>
      <xdr:row>29</xdr:row>
      <xdr:rowOff>38100</xdr:rowOff>
    </xdr:from>
    <xdr:to>
      <xdr:col>98</xdr:col>
      <xdr:colOff>390525</xdr:colOff>
      <xdr:row>29</xdr:row>
      <xdr:rowOff>190500</xdr:rowOff>
    </xdr:to>
    <xdr:grpSp>
      <xdr:nvGrpSpPr>
        <xdr:cNvPr id="504" name="Group 1064"/>
        <xdr:cNvGrpSpPr>
          <a:grpSpLocks noChangeAspect="1"/>
        </xdr:cNvGrpSpPr>
      </xdr:nvGrpSpPr>
      <xdr:grpSpPr>
        <a:xfrm>
          <a:off x="72456675" y="6667500"/>
          <a:ext cx="285750" cy="152400"/>
          <a:chOff x="756" y="261"/>
          <a:chExt cx="26" cy="16"/>
        </a:xfrm>
        <a:solidFill>
          <a:srgbClr val="FFFFFF"/>
        </a:solidFill>
      </xdr:grpSpPr>
      <xdr:sp>
        <xdr:nvSpPr>
          <xdr:cNvPr id="505" name="Line 1065"/>
          <xdr:cNvSpPr>
            <a:spLocks noChangeAspect="1"/>
          </xdr:cNvSpPr>
        </xdr:nvSpPr>
        <xdr:spPr>
          <a:xfrm>
            <a:off x="759" y="269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6" name="Rectangle 1066"/>
          <xdr:cNvSpPr>
            <a:spLocks noChangeAspect="1"/>
          </xdr:cNvSpPr>
        </xdr:nvSpPr>
        <xdr:spPr>
          <a:xfrm>
            <a:off x="756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7" name="Line 1067"/>
          <xdr:cNvSpPr>
            <a:spLocks noChangeAspect="1"/>
          </xdr:cNvSpPr>
        </xdr:nvSpPr>
        <xdr:spPr>
          <a:xfrm flipV="1">
            <a:off x="774" y="261"/>
            <a:ext cx="8" cy="8"/>
          </a:xfrm>
          <a:prstGeom prst="line">
            <a:avLst/>
          </a:prstGeom>
          <a:noFill/>
          <a:ln w="1905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8" name="Line 1068"/>
          <xdr:cNvSpPr>
            <a:spLocks noChangeAspect="1"/>
          </xdr:cNvSpPr>
        </xdr:nvSpPr>
        <xdr:spPr>
          <a:xfrm>
            <a:off x="774" y="269"/>
            <a:ext cx="8" cy="8"/>
          </a:xfrm>
          <a:prstGeom prst="line">
            <a:avLst/>
          </a:prstGeom>
          <a:noFill/>
          <a:ln w="1905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104775</xdr:colOff>
      <xdr:row>49</xdr:row>
      <xdr:rowOff>114300</xdr:rowOff>
    </xdr:from>
    <xdr:to>
      <xdr:col>9</xdr:col>
      <xdr:colOff>419100</xdr:colOff>
      <xdr:row>51</xdr:row>
      <xdr:rowOff>28575</xdr:rowOff>
    </xdr:to>
    <xdr:grpSp>
      <xdr:nvGrpSpPr>
        <xdr:cNvPr id="509" name="Group 1069"/>
        <xdr:cNvGrpSpPr>
          <a:grpSpLocks noChangeAspect="1"/>
        </xdr:cNvGrpSpPr>
      </xdr:nvGrpSpPr>
      <xdr:grpSpPr>
        <a:xfrm>
          <a:off x="6562725" y="11315700"/>
          <a:ext cx="304800" cy="371475"/>
          <a:chOff x="402" y="197"/>
          <a:chExt cx="28" cy="39"/>
        </a:xfrm>
        <a:solidFill>
          <a:srgbClr val="FFFFFF"/>
        </a:solidFill>
      </xdr:grpSpPr>
      <xdr:sp>
        <xdr:nvSpPr>
          <xdr:cNvPr id="510" name="Line 1070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1" name="Oval 1071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104775</xdr:colOff>
      <xdr:row>45</xdr:row>
      <xdr:rowOff>114300</xdr:rowOff>
    </xdr:from>
    <xdr:to>
      <xdr:col>17</xdr:col>
      <xdr:colOff>419100</xdr:colOff>
      <xdr:row>47</xdr:row>
      <xdr:rowOff>28575</xdr:rowOff>
    </xdr:to>
    <xdr:grpSp>
      <xdr:nvGrpSpPr>
        <xdr:cNvPr id="512" name="Group 1072"/>
        <xdr:cNvGrpSpPr>
          <a:grpSpLocks noChangeAspect="1"/>
        </xdr:cNvGrpSpPr>
      </xdr:nvGrpSpPr>
      <xdr:grpSpPr>
        <a:xfrm>
          <a:off x="12506325" y="10401300"/>
          <a:ext cx="304800" cy="371475"/>
          <a:chOff x="402" y="197"/>
          <a:chExt cx="28" cy="39"/>
        </a:xfrm>
        <a:solidFill>
          <a:srgbClr val="FFFFFF"/>
        </a:solidFill>
      </xdr:grpSpPr>
      <xdr:sp>
        <xdr:nvSpPr>
          <xdr:cNvPr id="513" name="Line 1073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4" name="Oval 1074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342900</xdr:colOff>
      <xdr:row>45</xdr:row>
      <xdr:rowOff>114300</xdr:rowOff>
    </xdr:from>
    <xdr:to>
      <xdr:col>20</xdr:col>
      <xdr:colOff>647700</xdr:colOff>
      <xdr:row>47</xdr:row>
      <xdr:rowOff>28575</xdr:rowOff>
    </xdr:to>
    <xdr:grpSp>
      <xdr:nvGrpSpPr>
        <xdr:cNvPr id="515" name="Group 1075"/>
        <xdr:cNvGrpSpPr>
          <a:grpSpLocks noChangeAspect="1"/>
        </xdr:cNvGrpSpPr>
      </xdr:nvGrpSpPr>
      <xdr:grpSpPr>
        <a:xfrm>
          <a:off x="14744700" y="10401300"/>
          <a:ext cx="304800" cy="371475"/>
          <a:chOff x="470" y="197"/>
          <a:chExt cx="28" cy="39"/>
        </a:xfrm>
        <a:solidFill>
          <a:srgbClr val="FFFFFF"/>
        </a:solidFill>
      </xdr:grpSpPr>
      <xdr:sp>
        <xdr:nvSpPr>
          <xdr:cNvPr id="516" name="Line 1076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7" name="Oval 1077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342900</xdr:colOff>
      <xdr:row>40</xdr:row>
      <xdr:rowOff>219075</xdr:rowOff>
    </xdr:from>
    <xdr:to>
      <xdr:col>20</xdr:col>
      <xdr:colOff>647700</xdr:colOff>
      <xdr:row>42</xdr:row>
      <xdr:rowOff>114300</xdr:rowOff>
    </xdr:to>
    <xdr:grpSp>
      <xdr:nvGrpSpPr>
        <xdr:cNvPr id="518" name="Group 1078"/>
        <xdr:cNvGrpSpPr>
          <a:grpSpLocks noChangeAspect="1"/>
        </xdr:cNvGrpSpPr>
      </xdr:nvGrpSpPr>
      <xdr:grpSpPr>
        <a:xfrm>
          <a:off x="14744700" y="9363075"/>
          <a:ext cx="304800" cy="352425"/>
          <a:chOff x="470" y="40"/>
          <a:chExt cx="28" cy="37"/>
        </a:xfrm>
        <a:solidFill>
          <a:srgbClr val="FFFFFF"/>
        </a:solidFill>
      </xdr:grpSpPr>
      <xdr:sp>
        <xdr:nvSpPr>
          <xdr:cNvPr id="519" name="Line 1079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0" name="Oval 1080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342900</xdr:colOff>
      <xdr:row>45</xdr:row>
      <xdr:rowOff>114300</xdr:rowOff>
    </xdr:from>
    <xdr:to>
      <xdr:col>32</xdr:col>
      <xdr:colOff>647700</xdr:colOff>
      <xdr:row>47</xdr:row>
      <xdr:rowOff>28575</xdr:rowOff>
    </xdr:to>
    <xdr:grpSp>
      <xdr:nvGrpSpPr>
        <xdr:cNvPr id="521" name="Group 1081"/>
        <xdr:cNvGrpSpPr>
          <a:grpSpLocks noChangeAspect="1"/>
        </xdr:cNvGrpSpPr>
      </xdr:nvGrpSpPr>
      <xdr:grpSpPr>
        <a:xfrm>
          <a:off x="23660100" y="10401300"/>
          <a:ext cx="304800" cy="371475"/>
          <a:chOff x="470" y="197"/>
          <a:chExt cx="28" cy="39"/>
        </a:xfrm>
        <a:solidFill>
          <a:srgbClr val="FFFFFF"/>
        </a:solidFill>
      </xdr:grpSpPr>
      <xdr:sp>
        <xdr:nvSpPr>
          <xdr:cNvPr id="522" name="Line 1082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3" name="Oval 1083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342900</xdr:colOff>
      <xdr:row>45</xdr:row>
      <xdr:rowOff>114300</xdr:rowOff>
    </xdr:from>
    <xdr:to>
      <xdr:col>30</xdr:col>
      <xdr:colOff>647700</xdr:colOff>
      <xdr:row>47</xdr:row>
      <xdr:rowOff>28575</xdr:rowOff>
    </xdr:to>
    <xdr:grpSp>
      <xdr:nvGrpSpPr>
        <xdr:cNvPr id="524" name="Group 1084"/>
        <xdr:cNvGrpSpPr>
          <a:grpSpLocks noChangeAspect="1"/>
        </xdr:cNvGrpSpPr>
      </xdr:nvGrpSpPr>
      <xdr:grpSpPr>
        <a:xfrm>
          <a:off x="22174200" y="10401300"/>
          <a:ext cx="304800" cy="371475"/>
          <a:chOff x="470" y="197"/>
          <a:chExt cx="28" cy="39"/>
        </a:xfrm>
        <a:solidFill>
          <a:srgbClr val="FFFFFF"/>
        </a:solidFill>
      </xdr:grpSpPr>
      <xdr:sp>
        <xdr:nvSpPr>
          <xdr:cNvPr id="525" name="Line 1085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6" name="Oval 1086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72</xdr:col>
      <xdr:colOff>228600</xdr:colOff>
      <xdr:row>29</xdr:row>
      <xdr:rowOff>0</xdr:rowOff>
    </xdr:from>
    <xdr:ext cx="542925" cy="228600"/>
    <xdr:sp>
      <xdr:nvSpPr>
        <xdr:cNvPr id="527" name="text 7125"/>
        <xdr:cNvSpPr txBox="1">
          <a:spLocks noChangeArrowheads="1"/>
        </xdr:cNvSpPr>
      </xdr:nvSpPr>
      <xdr:spPr>
        <a:xfrm>
          <a:off x="53263800" y="6629400"/>
          <a:ext cx="5429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705 a</a:t>
          </a:r>
        </a:p>
      </xdr:txBody>
    </xdr:sp>
    <xdr:clientData/>
  </xdr:oneCellAnchor>
  <xdr:twoCellAnchor>
    <xdr:from>
      <xdr:col>175</xdr:col>
      <xdr:colOff>285750</xdr:colOff>
      <xdr:row>37</xdr:row>
      <xdr:rowOff>47625</xdr:rowOff>
    </xdr:from>
    <xdr:to>
      <xdr:col>175</xdr:col>
      <xdr:colOff>314325</xdr:colOff>
      <xdr:row>37</xdr:row>
      <xdr:rowOff>142875</xdr:rowOff>
    </xdr:to>
    <xdr:sp>
      <xdr:nvSpPr>
        <xdr:cNvPr id="528" name="Rectangle 1088"/>
        <xdr:cNvSpPr>
          <a:spLocks noChangeAspect="1"/>
        </xdr:cNvSpPr>
      </xdr:nvSpPr>
      <xdr:spPr>
        <a:xfrm>
          <a:off x="130073400" y="850582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175</xdr:col>
      <xdr:colOff>66675</xdr:colOff>
      <xdr:row>37</xdr:row>
      <xdr:rowOff>95250</xdr:rowOff>
    </xdr:from>
    <xdr:to>
      <xdr:col>175</xdr:col>
      <xdr:colOff>285750</xdr:colOff>
      <xdr:row>37</xdr:row>
      <xdr:rowOff>95250</xdr:rowOff>
    </xdr:to>
    <xdr:sp>
      <xdr:nvSpPr>
        <xdr:cNvPr id="529" name="Line 1089"/>
        <xdr:cNvSpPr>
          <a:spLocks/>
        </xdr:cNvSpPr>
      </xdr:nvSpPr>
      <xdr:spPr>
        <a:xfrm>
          <a:off x="129854325" y="85534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</xdr:col>
      <xdr:colOff>28575</xdr:colOff>
      <xdr:row>41</xdr:row>
      <xdr:rowOff>57150</xdr:rowOff>
    </xdr:from>
    <xdr:to>
      <xdr:col>5</xdr:col>
      <xdr:colOff>466725</xdr:colOff>
      <xdr:row>41</xdr:row>
      <xdr:rowOff>171450</xdr:rowOff>
    </xdr:to>
    <xdr:grpSp>
      <xdr:nvGrpSpPr>
        <xdr:cNvPr id="530" name="Group 1125"/>
        <xdr:cNvGrpSpPr>
          <a:grpSpLocks noChangeAspect="1"/>
        </xdr:cNvGrpSpPr>
      </xdr:nvGrpSpPr>
      <xdr:grpSpPr>
        <a:xfrm>
          <a:off x="3514725" y="94297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531" name="Line 1126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2" name="Oval 1127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3" name="Oval 1128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4" name="Rectangle 1129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28575</xdr:colOff>
      <xdr:row>46</xdr:row>
      <xdr:rowOff>57150</xdr:rowOff>
    </xdr:from>
    <xdr:to>
      <xdr:col>5</xdr:col>
      <xdr:colOff>466725</xdr:colOff>
      <xdr:row>46</xdr:row>
      <xdr:rowOff>171450</xdr:rowOff>
    </xdr:to>
    <xdr:grpSp>
      <xdr:nvGrpSpPr>
        <xdr:cNvPr id="535" name="Group 1130"/>
        <xdr:cNvGrpSpPr>
          <a:grpSpLocks noChangeAspect="1"/>
        </xdr:cNvGrpSpPr>
      </xdr:nvGrpSpPr>
      <xdr:grpSpPr>
        <a:xfrm>
          <a:off x="3514725" y="105727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536" name="Line 1131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7" name="Oval 1132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8" name="Oval 1133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9" name="Rectangle 1134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</xdr:col>
      <xdr:colOff>47625</xdr:colOff>
      <xdr:row>51</xdr:row>
      <xdr:rowOff>57150</xdr:rowOff>
    </xdr:from>
    <xdr:to>
      <xdr:col>10</xdr:col>
      <xdr:colOff>523875</xdr:colOff>
      <xdr:row>51</xdr:row>
      <xdr:rowOff>171450</xdr:rowOff>
    </xdr:to>
    <xdr:grpSp>
      <xdr:nvGrpSpPr>
        <xdr:cNvPr id="540" name="Group 1135"/>
        <xdr:cNvGrpSpPr>
          <a:grpSpLocks noChangeAspect="1"/>
        </xdr:cNvGrpSpPr>
      </xdr:nvGrpSpPr>
      <xdr:grpSpPr>
        <a:xfrm>
          <a:off x="6505575" y="11715750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541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542" name="Line 1137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3" name="Oval 1138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4" name="Oval 1139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5" name="Oval 1140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6" name="Oval 1141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7" name="Oval 1142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8" name="Rectangle 1143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46</xdr:row>
      <xdr:rowOff>28575</xdr:rowOff>
    </xdr:from>
    <xdr:to>
      <xdr:col>4</xdr:col>
      <xdr:colOff>647700</xdr:colOff>
      <xdr:row>46</xdr:row>
      <xdr:rowOff>200025</xdr:rowOff>
    </xdr:to>
    <xdr:grpSp>
      <xdr:nvGrpSpPr>
        <xdr:cNvPr id="549" name="Group 1144"/>
        <xdr:cNvGrpSpPr>
          <a:grpSpLocks noChangeAspect="1"/>
        </xdr:cNvGrpSpPr>
      </xdr:nvGrpSpPr>
      <xdr:grpSpPr>
        <a:xfrm>
          <a:off x="2057400" y="10544175"/>
          <a:ext cx="1104900" cy="171450"/>
          <a:chOff x="841" y="20"/>
          <a:chExt cx="101" cy="18"/>
        </a:xfrm>
        <a:solidFill>
          <a:srgbClr val="FFFFFF"/>
        </a:solidFill>
      </xdr:grpSpPr>
      <xdr:sp>
        <xdr:nvSpPr>
          <xdr:cNvPr id="550" name="text 1492"/>
          <xdr:cNvSpPr txBox="1">
            <a:spLocks noChangeAspect="1" noChangeArrowheads="1"/>
          </xdr:cNvSpPr>
        </xdr:nvSpPr>
        <xdr:spPr>
          <a:xfrm>
            <a:off x="857" y="20"/>
            <a:ext cx="13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5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PUR</a:t>
            </a:r>
          </a:p>
        </xdr:txBody>
      </xdr:sp>
      <xdr:sp>
        <xdr:nvSpPr>
          <xdr:cNvPr id="551" name="Line 1146"/>
          <xdr:cNvSpPr>
            <a:spLocks noChangeAspect="1"/>
          </xdr:cNvSpPr>
        </xdr:nvSpPr>
        <xdr:spPr>
          <a:xfrm>
            <a:off x="844" y="2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2" name="Oval 1147"/>
          <xdr:cNvSpPr>
            <a:spLocks noChangeAspect="1"/>
          </xdr:cNvSpPr>
        </xdr:nvSpPr>
        <xdr:spPr>
          <a:xfrm>
            <a:off x="894" y="2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3" name="Oval 1148"/>
          <xdr:cNvSpPr>
            <a:spLocks noChangeAspect="1"/>
          </xdr:cNvSpPr>
        </xdr:nvSpPr>
        <xdr:spPr>
          <a:xfrm>
            <a:off x="930" y="2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4" name="Oval 1149"/>
          <xdr:cNvSpPr>
            <a:spLocks noChangeAspect="1"/>
          </xdr:cNvSpPr>
        </xdr:nvSpPr>
        <xdr:spPr>
          <a:xfrm>
            <a:off x="918" y="2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5" name="Oval 1150"/>
          <xdr:cNvSpPr>
            <a:spLocks noChangeAspect="1"/>
          </xdr:cNvSpPr>
        </xdr:nvSpPr>
        <xdr:spPr>
          <a:xfrm>
            <a:off x="906" y="2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6" name="Oval 1151"/>
          <xdr:cNvSpPr>
            <a:spLocks noChangeAspect="1"/>
          </xdr:cNvSpPr>
        </xdr:nvSpPr>
        <xdr:spPr>
          <a:xfrm>
            <a:off x="870" y="2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7" name="Rectangle 1152"/>
          <xdr:cNvSpPr>
            <a:spLocks noChangeAspect="1"/>
          </xdr:cNvSpPr>
        </xdr:nvSpPr>
        <xdr:spPr>
          <a:xfrm>
            <a:off x="841" y="2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8" name="Line 1153"/>
          <xdr:cNvSpPr>
            <a:spLocks noChangeAspect="1"/>
          </xdr:cNvSpPr>
        </xdr:nvSpPr>
        <xdr:spPr>
          <a:xfrm>
            <a:off x="872" y="2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9" name="Line 1154"/>
          <xdr:cNvSpPr>
            <a:spLocks noChangeAspect="1"/>
          </xdr:cNvSpPr>
        </xdr:nvSpPr>
        <xdr:spPr>
          <a:xfrm flipV="1">
            <a:off x="872" y="2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0" name="Oval 1155"/>
          <xdr:cNvSpPr>
            <a:spLocks noChangeAspect="1"/>
          </xdr:cNvSpPr>
        </xdr:nvSpPr>
        <xdr:spPr>
          <a:xfrm>
            <a:off x="882" y="2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41</xdr:row>
      <xdr:rowOff>28575</xdr:rowOff>
    </xdr:from>
    <xdr:to>
      <xdr:col>4</xdr:col>
      <xdr:colOff>647700</xdr:colOff>
      <xdr:row>41</xdr:row>
      <xdr:rowOff>200025</xdr:rowOff>
    </xdr:to>
    <xdr:grpSp>
      <xdr:nvGrpSpPr>
        <xdr:cNvPr id="561" name="Group 1156"/>
        <xdr:cNvGrpSpPr>
          <a:grpSpLocks noChangeAspect="1"/>
        </xdr:cNvGrpSpPr>
      </xdr:nvGrpSpPr>
      <xdr:grpSpPr>
        <a:xfrm>
          <a:off x="2057400" y="9401175"/>
          <a:ext cx="1104900" cy="171450"/>
          <a:chOff x="841" y="20"/>
          <a:chExt cx="101" cy="18"/>
        </a:xfrm>
        <a:solidFill>
          <a:srgbClr val="FFFFFF"/>
        </a:solidFill>
      </xdr:grpSpPr>
      <xdr:sp>
        <xdr:nvSpPr>
          <xdr:cNvPr id="562" name="text 1492"/>
          <xdr:cNvSpPr txBox="1">
            <a:spLocks noChangeAspect="1" noChangeArrowheads="1"/>
          </xdr:cNvSpPr>
        </xdr:nvSpPr>
        <xdr:spPr>
          <a:xfrm>
            <a:off x="857" y="20"/>
            <a:ext cx="13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5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PUR</a:t>
            </a:r>
          </a:p>
        </xdr:txBody>
      </xdr:sp>
      <xdr:sp>
        <xdr:nvSpPr>
          <xdr:cNvPr id="563" name="Line 1158"/>
          <xdr:cNvSpPr>
            <a:spLocks noChangeAspect="1"/>
          </xdr:cNvSpPr>
        </xdr:nvSpPr>
        <xdr:spPr>
          <a:xfrm>
            <a:off x="844" y="2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4" name="Oval 1159"/>
          <xdr:cNvSpPr>
            <a:spLocks noChangeAspect="1"/>
          </xdr:cNvSpPr>
        </xdr:nvSpPr>
        <xdr:spPr>
          <a:xfrm>
            <a:off x="894" y="2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5" name="Oval 1160"/>
          <xdr:cNvSpPr>
            <a:spLocks noChangeAspect="1"/>
          </xdr:cNvSpPr>
        </xdr:nvSpPr>
        <xdr:spPr>
          <a:xfrm>
            <a:off x="930" y="2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6" name="Oval 1161"/>
          <xdr:cNvSpPr>
            <a:spLocks noChangeAspect="1"/>
          </xdr:cNvSpPr>
        </xdr:nvSpPr>
        <xdr:spPr>
          <a:xfrm>
            <a:off x="918" y="2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7" name="Oval 1162"/>
          <xdr:cNvSpPr>
            <a:spLocks noChangeAspect="1"/>
          </xdr:cNvSpPr>
        </xdr:nvSpPr>
        <xdr:spPr>
          <a:xfrm>
            <a:off x="906" y="2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8" name="Oval 1163"/>
          <xdr:cNvSpPr>
            <a:spLocks noChangeAspect="1"/>
          </xdr:cNvSpPr>
        </xdr:nvSpPr>
        <xdr:spPr>
          <a:xfrm>
            <a:off x="870" y="2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9" name="Rectangle 1164"/>
          <xdr:cNvSpPr>
            <a:spLocks noChangeAspect="1"/>
          </xdr:cNvSpPr>
        </xdr:nvSpPr>
        <xdr:spPr>
          <a:xfrm>
            <a:off x="841" y="2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0" name="Line 1165"/>
          <xdr:cNvSpPr>
            <a:spLocks noChangeAspect="1"/>
          </xdr:cNvSpPr>
        </xdr:nvSpPr>
        <xdr:spPr>
          <a:xfrm>
            <a:off x="872" y="2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1" name="Line 1166"/>
          <xdr:cNvSpPr>
            <a:spLocks noChangeAspect="1"/>
          </xdr:cNvSpPr>
        </xdr:nvSpPr>
        <xdr:spPr>
          <a:xfrm flipV="1">
            <a:off x="872" y="2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2" name="Oval 1167"/>
          <xdr:cNvSpPr>
            <a:spLocks noChangeAspect="1"/>
          </xdr:cNvSpPr>
        </xdr:nvSpPr>
        <xdr:spPr>
          <a:xfrm>
            <a:off x="882" y="2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47625</xdr:colOff>
      <xdr:row>46</xdr:row>
      <xdr:rowOff>57150</xdr:rowOff>
    </xdr:from>
    <xdr:to>
      <xdr:col>12</xdr:col>
      <xdr:colOff>342900</xdr:colOff>
      <xdr:row>46</xdr:row>
      <xdr:rowOff>171450</xdr:rowOff>
    </xdr:to>
    <xdr:grpSp>
      <xdr:nvGrpSpPr>
        <xdr:cNvPr id="573" name="Group 1172"/>
        <xdr:cNvGrpSpPr>
          <a:grpSpLocks noChangeAspect="1"/>
        </xdr:cNvGrpSpPr>
      </xdr:nvGrpSpPr>
      <xdr:grpSpPr>
        <a:xfrm>
          <a:off x="8505825" y="105727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574" name="Oval 117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5" name="Oval 117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6" name="Rectangle 117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419100</xdr:colOff>
      <xdr:row>48</xdr:row>
      <xdr:rowOff>57150</xdr:rowOff>
    </xdr:from>
    <xdr:to>
      <xdr:col>14</xdr:col>
      <xdr:colOff>714375</xdr:colOff>
      <xdr:row>48</xdr:row>
      <xdr:rowOff>171450</xdr:rowOff>
    </xdr:to>
    <xdr:grpSp>
      <xdr:nvGrpSpPr>
        <xdr:cNvPr id="577" name="Group 1176"/>
        <xdr:cNvGrpSpPr>
          <a:grpSpLocks noChangeAspect="1"/>
        </xdr:cNvGrpSpPr>
      </xdr:nvGrpSpPr>
      <xdr:grpSpPr>
        <a:xfrm>
          <a:off x="10363200" y="110299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578" name="Oval 117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9" name="Oval 117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0" name="Rectangle 117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285750</xdr:colOff>
      <xdr:row>43</xdr:row>
      <xdr:rowOff>57150</xdr:rowOff>
    </xdr:from>
    <xdr:to>
      <xdr:col>20</xdr:col>
      <xdr:colOff>581025</xdr:colOff>
      <xdr:row>43</xdr:row>
      <xdr:rowOff>171450</xdr:rowOff>
    </xdr:to>
    <xdr:grpSp>
      <xdr:nvGrpSpPr>
        <xdr:cNvPr id="581" name="Group 1184"/>
        <xdr:cNvGrpSpPr>
          <a:grpSpLocks noChangeAspect="1"/>
        </xdr:cNvGrpSpPr>
      </xdr:nvGrpSpPr>
      <xdr:grpSpPr>
        <a:xfrm>
          <a:off x="14687550" y="98869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582" name="Oval 118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3" name="Oval 118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4" name="Rectangle 118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285750</xdr:colOff>
      <xdr:row>50</xdr:row>
      <xdr:rowOff>57150</xdr:rowOff>
    </xdr:from>
    <xdr:to>
      <xdr:col>28</xdr:col>
      <xdr:colOff>581025</xdr:colOff>
      <xdr:row>50</xdr:row>
      <xdr:rowOff>171450</xdr:rowOff>
    </xdr:to>
    <xdr:grpSp>
      <xdr:nvGrpSpPr>
        <xdr:cNvPr id="585" name="Group 1188"/>
        <xdr:cNvGrpSpPr>
          <a:grpSpLocks noChangeAspect="1"/>
        </xdr:cNvGrpSpPr>
      </xdr:nvGrpSpPr>
      <xdr:grpSpPr>
        <a:xfrm>
          <a:off x="20631150" y="114871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586" name="Oval 118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7" name="Oval 119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8" name="Rectangle 119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20</xdr:col>
      <xdr:colOff>0</xdr:colOff>
      <xdr:row>49</xdr:row>
      <xdr:rowOff>0</xdr:rowOff>
    </xdr:from>
    <xdr:ext cx="971550" cy="228600"/>
    <xdr:sp>
      <xdr:nvSpPr>
        <xdr:cNvPr id="589" name="text 7166"/>
        <xdr:cNvSpPr txBox="1">
          <a:spLocks noChangeArrowheads="1"/>
        </xdr:cNvSpPr>
      </xdr:nvSpPr>
      <xdr:spPr>
        <a:xfrm>
          <a:off x="14401800" y="112014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606 a *</a:t>
          </a:r>
        </a:p>
      </xdr:txBody>
    </xdr:sp>
    <xdr:clientData/>
  </xdr:oneCellAnchor>
  <xdr:twoCellAnchor>
    <xdr:from>
      <xdr:col>38</xdr:col>
      <xdr:colOff>238125</xdr:colOff>
      <xdr:row>40</xdr:row>
      <xdr:rowOff>123825</xdr:rowOff>
    </xdr:from>
    <xdr:to>
      <xdr:col>38</xdr:col>
      <xdr:colOff>466725</xdr:colOff>
      <xdr:row>40</xdr:row>
      <xdr:rowOff>123825</xdr:rowOff>
    </xdr:to>
    <xdr:sp>
      <xdr:nvSpPr>
        <xdr:cNvPr id="590" name="Line 1193"/>
        <xdr:cNvSpPr>
          <a:spLocks/>
        </xdr:cNvSpPr>
      </xdr:nvSpPr>
      <xdr:spPr>
        <a:xfrm flipH="1">
          <a:off x="28013025" y="92678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209550</xdr:colOff>
      <xdr:row>40</xdr:row>
      <xdr:rowOff>133350</xdr:rowOff>
    </xdr:from>
    <xdr:to>
      <xdr:col>38</xdr:col>
      <xdr:colOff>485775</xdr:colOff>
      <xdr:row>40</xdr:row>
      <xdr:rowOff>133350</xdr:rowOff>
    </xdr:to>
    <xdr:sp>
      <xdr:nvSpPr>
        <xdr:cNvPr id="591" name="Line 1194"/>
        <xdr:cNvSpPr>
          <a:spLocks/>
        </xdr:cNvSpPr>
      </xdr:nvSpPr>
      <xdr:spPr>
        <a:xfrm flipH="1">
          <a:off x="27984450" y="92773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238125</xdr:colOff>
      <xdr:row>43</xdr:row>
      <xdr:rowOff>123825</xdr:rowOff>
    </xdr:from>
    <xdr:to>
      <xdr:col>38</xdr:col>
      <xdr:colOff>466725</xdr:colOff>
      <xdr:row>43</xdr:row>
      <xdr:rowOff>123825</xdr:rowOff>
    </xdr:to>
    <xdr:sp>
      <xdr:nvSpPr>
        <xdr:cNvPr id="592" name="Line 1195"/>
        <xdr:cNvSpPr>
          <a:spLocks/>
        </xdr:cNvSpPr>
      </xdr:nvSpPr>
      <xdr:spPr>
        <a:xfrm flipH="1">
          <a:off x="28013025" y="99536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209550</xdr:colOff>
      <xdr:row>43</xdr:row>
      <xdr:rowOff>133350</xdr:rowOff>
    </xdr:from>
    <xdr:to>
      <xdr:col>38</xdr:col>
      <xdr:colOff>485775</xdr:colOff>
      <xdr:row>43</xdr:row>
      <xdr:rowOff>133350</xdr:rowOff>
    </xdr:to>
    <xdr:sp>
      <xdr:nvSpPr>
        <xdr:cNvPr id="593" name="Line 1196"/>
        <xdr:cNvSpPr>
          <a:spLocks/>
        </xdr:cNvSpPr>
      </xdr:nvSpPr>
      <xdr:spPr>
        <a:xfrm flipH="1">
          <a:off x="27984450" y="99631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104775</xdr:colOff>
      <xdr:row>49</xdr:row>
      <xdr:rowOff>114300</xdr:rowOff>
    </xdr:from>
    <xdr:to>
      <xdr:col>33</xdr:col>
      <xdr:colOff>419100</xdr:colOff>
      <xdr:row>51</xdr:row>
      <xdr:rowOff>28575</xdr:rowOff>
    </xdr:to>
    <xdr:grpSp>
      <xdr:nvGrpSpPr>
        <xdr:cNvPr id="594" name="Group 1197"/>
        <xdr:cNvGrpSpPr>
          <a:grpSpLocks noChangeAspect="1"/>
        </xdr:cNvGrpSpPr>
      </xdr:nvGrpSpPr>
      <xdr:grpSpPr>
        <a:xfrm>
          <a:off x="24393525" y="11315700"/>
          <a:ext cx="304800" cy="371475"/>
          <a:chOff x="402" y="197"/>
          <a:chExt cx="28" cy="39"/>
        </a:xfrm>
        <a:solidFill>
          <a:srgbClr val="FFFFFF"/>
        </a:solidFill>
      </xdr:grpSpPr>
      <xdr:sp>
        <xdr:nvSpPr>
          <xdr:cNvPr id="595" name="Line 1198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6" name="Oval 1199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104775</xdr:colOff>
      <xdr:row>49</xdr:row>
      <xdr:rowOff>114300</xdr:rowOff>
    </xdr:from>
    <xdr:to>
      <xdr:col>35</xdr:col>
      <xdr:colOff>419100</xdr:colOff>
      <xdr:row>51</xdr:row>
      <xdr:rowOff>28575</xdr:rowOff>
    </xdr:to>
    <xdr:grpSp>
      <xdr:nvGrpSpPr>
        <xdr:cNvPr id="597" name="Group 1200"/>
        <xdr:cNvGrpSpPr>
          <a:grpSpLocks noChangeAspect="1"/>
        </xdr:cNvGrpSpPr>
      </xdr:nvGrpSpPr>
      <xdr:grpSpPr>
        <a:xfrm>
          <a:off x="25879425" y="11315700"/>
          <a:ext cx="304800" cy="371475"/>
          <a:chOff x="402" y="197"/>
          <a:chExt cx="28" cy="39"/>
        </a:xfrm>
        <a:solidFill>
          <a:srgbClr val="FFFFFF"/>
        </a:solidFill>
      </xdr:grpSpPr>
      <xdr:sp>
        <xdr:nvSpPr>
          <xdr:cNvPr id="598" name="Line 1201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9" name="Oval 1202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419100</xdr:colOff>
      <xdr:row>41</xdr:row>
      <xdr:rowOff>57150</xdr:rowOff>
    </xdr:from>
    <xdr:to>
      <xdr:col>38</xdr:col>
      <xdr:colOff>714375</xdr:colOff>
      <xdr:row>41</xdr:row>
      <xdr:rowOff>171450</xdr:rowOff>
    </xdr:to>
    <xdr:grpSp>
      <xdr:nvGrpSpPr>
        <xdr:cNvPr id="600" name="Group 1207"/>
        <xdr:cNvGrpSpPr>
          <a:grpSpLocks noChangeAspect="1"/>
        </xdr:cNvGrpSpPr>
      </xdr:nvGrpSpPr>
      <xdr:grpSpPr>
        <a:xfrm>
          <a:off x="28194000" y="94297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601" name="Oval 120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2" name="Oval 120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3" name="Rectangle 121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419100</xdr:colOff>
      <xdr:row>44</xdr:row>
      <xdr:rowOff>57150</xdr:rowOff>
    </xdr:from>
    <xdr:to>
      <xdr:col>38</xdr:col>
      <xdr:colOff>714375</xdr:colOff>
      <xdr:row>44</xdr:row>
      <xdr:rowOff>171450</xdr:rowOff>
    </xdr:to>
    <xdr:grpSp>
      <xdr:nvGrpSpPr>
        <xdr:cNvPr id="604" name="Group 1211"/>
        <xdr:cNvGrpSpPr>
          <a:grpSpLocks noChangeAspect="1"/>
        </xdr:cNvGrpSpPr>
      </xdr:nvGrpSpPr>
      <xdr:grpSpPr>
        <a:xfrm>
          <a:off x="28194000" y="101155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605" name="Oval 121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6" name="Oval 121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7" name="Rectangle 121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49</xdr:col>
      <xdr:colOff>47625</xdr:colOff>
      <xdr:row>43</xdr:row>
      <xdr:rowOff>57150</xdr:rowOff>
    </xdr:from>
    <xdr:to>
      <xdr:col>49</xdr:col>
      <xdr:colOff>342900</xdr:colOff>
      <xdr:row>43</xdr:row>
      <xdr:rowOff>171450</xdr:rowOff>
    </xdr:to>
    <xdr:grpSp>
      <xdr:nvGrpSpPr>
        <xdr:cNvPr id="608" name="Group 1216"/>
        <xdr:cNvGrpSpPr>
          <a:grpSpLocks noChangeAspect="1"/>
        </xdr:cNvGrpSpPr>
      </xdr:nvGrpSpPr>
      <xdr:grpSpPr>
        <a:xfrm>
          <a:off x="36223575" y="98869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609" name="Oval 121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0" name="Oval 121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1" name="Rectangle 121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49</xdr:col>
      <xdr:colOff>47625</xdr:colOff>
      <xdr:row>47</xdr:row>
      <xdr:rowOff>57150</xdr:rowOff>
    </xdr:from>
    <xdr:to>
      <xdr:col>49</xdr:col>
      <xdr:colOff>342900</xdr:colOff>
      <xdr:row>47</xdr:row>
      <xdr:rowOff>171450</xdr:rowOff>
    </xdr:to>
    <xdr:grpSp>
      <xdr:nvGrpSpPr>
        <xdr:cNvPr id="612" name="Group 1220"/>
        <xdr:cNvGrpSpPr>
          <a:grpSpLocks noChangeAspect="1"/>
        </xdr:cNvGrpSpPr>
      </xdr:nvGrpSpPr>
      <xdr:grpSpPr>
        <a:xfrm>
          <a:off x="36223575" y="108013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613" name="Oval 122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4" name="Oval 122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5" name="Rectangle 122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104775</xdr:colOff>
      <xdr:row>40</xdr:row>
      <xdr:rowOff>219075</xdr:rowOff>
    </xdr:from>
    <xdr:to>
      <xdr:col>61</xdr:col>
      <xdr:colOff>419100</xdr:colOff>
      <xdr:row>42</xdr:row>
      <xdr:rowOff>114300</xdr:rowOff>
    </xdr:to>
    <xdr:grpSp>
      <xdr:nvGrpSpPr>
        <xdr:cNvPr id="616" name="Group 1224"/>
        <xdr:cNvGrpSpPr>
          <a:grpSpLocks noChangeAspect="1"/>
        </xdr:cNvGrpSpPr>
      </xdr:nvGrpSpPr>
      <xdr:grpSpPr>
        <a:xfrm>
          <a:off x="45196125" y="93630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17" name="Line 122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8" name="Oval 122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352425</xdr:colOff>
      <xdr:row>37</xdr:row>
      <xdr:rowOff>219075</xdr:rowOff>
    </xdr:from>
    <xdr:to>
      <xdr:col>68</xdr:col>
      <xdr:colOff>657225</xdr:colOff>
      <xdr:row>39</xdr:row>
      <xdr:rowOff>114300</xdr:rowOff>
    </xdr:to>
    <xdr:grpSp>
      <xdr:nvGrpSpPr>
        <xdr:cNvPr id="619" name="Group 1227"/>
        <xdr:cNvGrpSpPr>
          <a:grpSpLocks noChangeAspect="1"/>
        </xdr:cNvGrpSpPr>
      </xdr:nvGrpSpPr>
      <xdr:grpSpPr>
        <a:xfrm>
          <a:off x="50415825" y="86772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20" name="Line 122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1" name="Oval 122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238125</xdr:colOff>
      <xdr:row>38</xdr:row>
      <xdr:rowOff>123825</xdr:rowOff>
    </xdr:from>
    <xdr:to>
      <xdr:col>76</xdr:col>
      <xdr:colOff>466725</xdr:colOff>
      <xdr:row>38</xdr:row>
      <xdr:rowOff>123825</xdr:rowOff>
    </xdr:to>
    <xdr:sp>
      <xdr:nvSpPr>
        <xdr:cNvPr id="622" name="Line 1234"/>
        <xdr:cNvSpPr>
          <a:spLocks/>
        </xdr:cNvSpPr>
      </xdr:nvSpPr>
      <xdr:spPr>
        <a:xfrm flipH="1">
          <a:off x="56245125" y="88106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209550</xdr:colOff>
      <xdr:row>38</xdr:row>
      <xdr:rowOff>133350</xdr:rowOff>
    </xdr:from>
    <xdr:to>
      <xdr:col>76</xdr:col>
      <xdr:colOff>485775</xdr:colOff>
      <xdr:row>38</xdr:row>
      <xdr:rowOff>133350</xdr:rowOff>
    </xdr:to>
    <xdr:sp>
      <xdr:nvSpPr>
        <xdr:cNvPr id="623" name="Line 1235"/>
        <xdr:cNvSpPr>
          <a:spLocks/>
        </xdr:cNvSpPr>
      </xdr:nvSpPr>
      <xdr:spPr>
        <a:xfrm flipH="1">
          <a:off x="56216550" y="88201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61</xdr:col>
      <xdr:colOff>219075</xdr:colOff>
      <xdr:row>43</xdr:row>
      <xdr:rowOff>57150</xdr:rowOff>
    </xdr:from>
    <xdr:to>
      <xdr:col>62</xdr:col>
      <xdr:colOff>0</xdr:colOff>
      <xdr:row>43</xdr:row>
      <xdr:rowOff>171450</xdr:rowOff>
    </xdr:to>
    <xdr:grpSp>
      <xdr:nvGrpSpPr>
        <xdr:cNvPr id="624" name="Group 1236"/>
        <xdr:cNvGrpSpPr>
          <a:grpSpLocks noChangeAspect="1"/>
        </xdr:cNvGrpSpPr>
      </xdr:nvGrpSpPr>
      <xdr:grpSpPr>
        <a:xfrm>
          <a:off x="45310425" y="98869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625" name="Oval 123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6" name="Oval 123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7" name="Rectangle 123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428625</xdr:colOff>
      <xdr:row>40</xdr:row>
      <xdr:rowOff>57150</xdr:rowOff>
    </xdr:from>
    <xdr:to>
      <xdr:col>64</xdr:col>
      <xdr:colOff>723900</xdr:colOff>
      <xdr:row>40</xdr:row>
      <xdr:rowOff>171450</xdr:rowOff>
    </xdr:to>
    <xdr:grpSp>
      <xdr:nvGrpSpPr>
        <xdr:cNvPr id="628" name="Group 1240"/>
        <xdr:cNvGrpSpPr>
          <a:grpSpLocks noChangeAspect="1"/>
        </xdr:cNvGrpSpPr>
      </xdr:nvGrpSpPr>
      <xdr:grpSpPr>
        <a:xfrm>
          <a:off x="47520225" y="92011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629" name="Oval 124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0" name="Oval 124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1" name="Rectangle 124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76</xdr:col>
      <xdr:colOff>314325</xdr:colOff>
      <xdr:row>35</xdr:row>
      <xdr:rowOff>57150</xdr:rowOff>
    </xdr:from>
    <xdr:to>
      <xdr:col>76</xdr:col>
      <xdr:colOff>666750</xdr:colOff>
      <xdr:row>35</xdr:row>
      <xdr:rowOff>180975</xdr:rowOff>
    </xdr:to>
    <xdr:sp>
      <xdr:nvSpPr>
        <xdr:cNvPr id="632" name="kreslení 12"/>
        <xdr:cNvSpPr>
          <a:spLocks/>
        </xdr:cNvSpPr>
      </xdr:nvSpPr>
      <xdr:spPr>
        <a:xfrm>
          <a:off x="56321325" y="805815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76</xdr:col>
      <xdr:colOff>361950</xdr:colOff>
      <xdr:row>37</xdr:row>
      <xdr:rowOff>57150</xdr:rowOff>
    </xdr:from>
    <xdr:to>
      <xdr:col>76</xdr:col>
      <xdr:colOff>800100</xdr:colOff>
      <xdr:row>37</xdr:row>
      <xdr:rowOff>171450</xdr:rowOff>
    </xdr:to>
    <xdr:grpSp>
      <xdr:nvGrpSpPr>
        <xdr:cNvPr id="633" name="Group 1246"/>
        <xdr:cNvGrpSpPr>
          <a:grpSpLocks noChangeAspect="1"/>
        </xdr:cNvGrpSpPr>
      </xdr:nvGrpSpPr>
      <xdr:grpSpPr>
        <a:xfrm>
          <a:off x="56368950" y="85153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634" name="Line 1247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5" name="Oval 1248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6" name="Oval 1249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7" name="Rectangle 1250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104775</xdr:colOff>
      <xdr:row>32</xdr:row>
      <xdr:rowOff>114300</xdr:rowOff>
    </xdr:from>
    <xdr:to>
      <xdr:col>75</xdr:col>
      <xdr:colOff>419100</xdr:colOff>
      <xdr:row>34</xdr:row>
      <xdr:rowOff>28575</xdr:rowOff>
    </xdr:to>
    <xdr:grpSp>
      <xdr:nvGrpSpPr>
        <xdr:cNvPr id="638" name="Group 1251"/>
        <xdr:cNvGrpSpPr>
          <a:grpSpLocks noChangeAspect="1"/>
        </xdr:cNvGrpSpPr>
      </xdr:nvGrpSpPr>
      <xdr:grpSpPr>
        <a:xfrm>
          <a:off x="55597425" y="7429500"/>
          <a:ext cx="304800" cy="371475"/>
          <a:chOff x="402" y="269"/>
          <a:chExt cx="28" cy="39"/>
        </a:xfrm>
        <a:solidFill>
          <a:srgbClr val="FFFFFF"/>
        </a:solidFill>
      </xdr:grpSpPr>
      <xdr:sp>
        <xdr:nvSpPr>
          <xdr:cNvPr id="639" name="Line 1252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0" name="Oval 1253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70</xdr:col>
      <xdr:colOff>228600</xdr:colOff>
      <xdr:row>33</xdr:row>
      <xdr:rowOff>0</xdr:rowOff>
    </xdr:from>
    <xdr:ext cx="523875" cy="228600"/>
    <xdr:sp>
      <xdr:nvSpPr>
        <xdr:cNvPr id="641" name="text 7125"/>
        <xdr:cNvSpPr txBox="1">
          <a:spLocks noChangeArrowheads="1"/>
        </xdr:cNvSpPr>
      </xdr:nvSpPr>
      <xdr:spPr>
        <a:xfrm>
          <a:off x="51777900" y="75438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 a</a:t>
          </a:r>
        </a:p>
      </xdr:txBody>
    </xdr:sp>
    <xdr:clientData/>
  </xdr:oneCellAnchor>
  <xdr:oneCellAnchor>
    <xdr:from>
      <xdr:col>88</xdr:col>
      <xdr:colOff>228600</xdr:colOff>
      <xdr:row>24</xdr:row>
      <xdr:rowOff>0</xdr:rowOff>
    </xdr:from>
    <xdr:ext cx="523875" cy="228600"/>
    <xdr:sp>
      <xdr:nvSpPr>
        <xdr:cNvPr id="642" name="text 7125"/>
        <xdr:cNvSpPr txBox="1">
          <a:spLocks noChangeArrowheads="1"/>
        </xdr:cNvSpPr>
      </xdr:nvSpPr>
      <xdr:spPr>
        <a:xfrm>
          <a:off x="65151000" y="54864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715</a:t>
          </a:r>
        </a:p>
      </xdr:txBody>
    </xdr:sp>
    <xdr:clientData/>
  </xdr:oneCellAnchor>
  <xdr:oneCellAnchor>
    <xdr:from>
      <xdr:col>82</xdr:col>
      <xdr:colOff>228600</xdr:colOff>
      <xdr:row>29</xdr:row>
      <xdr:rowOff>0</xdr:rowOff>
    </xdr:from>
    <xdr:ext cx="523875" cy="228600"/>
    <xdr:sp>
      <xdr:nvSpPr>
        <xdr:cNvPr id="643" name="text 7125"/>
        <xdr:cNvSpPr txBox="1">
          <a:spLocks noChangeArrowheads="1"/>
        </xdr:cNvSpPr>
      </xdr:nvSpPr>
      <xdr:spPr>
        <a:xfrm>
          <a:off x="60693300" y="66294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709 a</a:t>
          </a:r>
        </a:p>
      </xdr:txBody>
    </xdr:sp>
    <xdr:clientData/>
  </xdr:oneCellAnchor>
  <xdr:twoCellAnchor>
    <xdr:from>
      <xdr:col>149</xdr:col>
      <xdr:colOff>238125</xdr:colOff>
      <xdr:row>71</xdr:row>
      <xdr:rowOff>123825</xdr:rowOff>
    </xdr:from>
    <xdr:to>
      <xdr:col>149</xdr:col>
      <xdr:colOff>466725</xdr:colOff>
      <xdr:row>71</xdr:row>
      <xdr:rowOff>123825</xdr:rowOff>
    </xdr:to>
    <xdr:sp>
      <xdr:nvSpPr>
        <xdr:cNvPr id="644" name="Line 1269"/>
        <xdr:cNvSpPr>
          <a:spLocks/>
        </xdr:cNvSpPr>
      </xdr:nvSpPr>
      <xdr:spPr>
        <a:xfrm flipH="1">
          <a:off x="110709075" y="163544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149</xdr:col>
      <xdr:colOff>209550</xdr:colOff>
      <xdr:row>71</xdr:row>
      <xdr:rowOff>133350</xdr:rowOff>
    </xdr:from>
    <xdr:to>
      <xdr:col>149</xdr:col>
      <xdr:colOff>485775</xdr:colOff>
      <xdr:row>71</xdr:row>
      <xdr:rowOff>133350</xdr:rowOff>
    </xdr:to>
    <xdr:sp>
      <xdr:nvSpPr>
        <xdr:cNvPr id="645" name="Line 1270"/>
        <xdr:cNvSpPr>
          <a:spLocks/>
        </xdr:cNvSpPr>
      </xdr:nvSpPr>
      <xdr:spPr>
        <a:xfrm flipH="1">
          <a:off x="110680500" y="163639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149</xdr:col>
      <xdr:colOff>238125</xdr:colOff>
      <xdr:row>72</xdr:row>
      <xdr:rowOff>123825</xdr:rowOff>
    </xdr:from>
    <xdr:to>
      <xdr:col>149</xdr:col>
      <xdr:colOff>466725</xdr:colOff>
      <xdr:row>72</xdr:row>
      <xdr:rowOff>123825</xdr:rowOff>
    </xdr:to>
    <xdr:sp>
      <xdr:nvSpPr>
        <xdr:cNvPr id="646" name="Line 1271"/>
        <xdr:cNvSpPr>
          <a:spLocks/>
        </xdr:cNvSpPr>
      </xdr:nvSpPr>
      <xdr:spPr>
        <a:xfrm flipH="1">
          <a:off x="110709075" y="165830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149</xdr:col>
      <xdr:colOff>209550</xdr:colOff>
      <xdr:row>72</xdr:row>
      <xdr:rowOff>133350</xdr:rowOff>
    </xdr:from>
    <xdr:to>
      <xdr:col>149</xdr:col>
      <xdr:colOff>485775</xdr:colOff>
      <xdr:row>72</xdr:row>
      <xdr:rowOff>133350</xdr:rowOff>
    </xdr:to>
    <xdr:sp>
      <xdr:nvSpPr>
        <xdr:cNvPr id="647" name="Line 1272"/>
        <xdr:cNvSpPr>
          <a:spLocks/>
        </xdr:cNvSpPr>
      </xdr:nvSpPr>
      <xdr:spPr>
        <a:xfrm flipH="1">
          <a:off x="110680500" y="165925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149</xdr:col>
      <xdr:colOff>238125</xdr:colOff>
      <xdr:row>73</xdr:row>
      <xdr:rowOff>123825</xdr:rowOff>
    </xdr:from>
    <xdr:to>
      <xdr:col>149</xdr:col>
      <xdr:colOff>466725</xdr:colOff>
      <xdr:row>73</xdr:row>
      <xdr:rowOff>123825</xdr:rowOff>
    </xdr:to>
    <xdr:sp>
      <xdr:nvSpPr>
        <xdr:cNvPr id="648" name="Line 1273"/>
        <xdr:cNvSpPr>
          <a:spLocks/>
        </xdr:cNvSpPr>
      </xdr:nvSpPr>
      <xdr:spPr>
        <a:xfrm flipH="1">
          <a:off x="110709075" y="168116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149</xdr:col>
      <xdr:colOff>209550</xdr:colOff>
      <xdr:row>73</xdr:row>
      <xdr:rowOff>133350</xdr:rowOff>
    </xdr:from>
    <xdr:to>
      <xdr:col>149</xdr:col>
      <xdr:colOff>485775</xdr:colOff>
      <xdr:row>73</xdr:row>
      <xdr:rowOff>133350</xdr:rowOff>
    </xdr:to>
    <xdr:sp>
      <xdr:nvSpPr>
        <xdr:cNvPr id="649" name="Line 1274"/>
        <xdr:cNvSpPr>
          <a:spLocks/>
        </xdr:cNvSpPr>
      </xdr:nvSpPr>
      <xdr:spPr>
        <a:xfrm flipH="1">
          <a:off x="110680500" y="168211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149</xdr:col>
      <xdr:colOff>238125</xdr:colOff>
      <xdr:row>74</xdr:row>
      <xdr:rowOff>123825</xdr:rowOff>
    </xdr:from>
    <xdr:to>
      <xdr:col>149</xdr:col>
      <xdr:colOff>466725</xdr:colOff>
      <xdr:row>74</xdr:row>
      <xdr:rowOff>123825</xdr:rowOff>
    </xdr:to>
    <xdr:sp>
      <xdr:nvSpPr>
        <xdr:cNvPr id="650" name="Line 1275"/>
        <xdr:cNvSpPr>
          <a:spLocks/>
        </xdr:cNvSpPr>
      </xdr:nvSpPr>
      <xdr:spPr>
        <a:xfrm flipH="1">
          <a:off x="110709075" y="170402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149</xdr:col>
      <xdr:colOff>209550</xdr:colOff>
      <xdr:row>74</xdr:row>
      <xdr:rowOff>133350</xdr:rowOff>
    </xdr:from>
    <xdr:to>
      <xdr:col>149</xdr:col>
      <xdr:colOff>485775</xdr:colOff>
      <xdr:row>74</xdr:row>
      <xdr:rowOff>133350</xdr:rowOff>
    </xdr:to>
    <xdr:sp>
      <xdr:nvSpPr>
        <xdr:cNvPr id="651" name="Line 1276"/>
        <xdr:cNvSpPr>
          <a:spLocks/>
        </xdr:cNvSpPr>
      </xdr:nvSpPr>
      <xdr:spPr>
        <a:xfrm flipH="1">
          <a:off x="110680500" y="170497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149</xdr:col>
      <xdr:colOff>238125</xdr:colOff>
      <xdr:row>75</xdr:row>
      <xdr:rowOff>123825</xdr:rowOff>
    </xdr:from>
    <xdr:to>
      <xdr:col>149</xdr:col>
      <xdr:colOff>466725</xdr:colOff>
      <xdr:row>75</xdr:row>
      <xdr:rowOff>123825</xdr:rowOff>
    </xdr:to>
    <xdr:sp>
      <xdr:nvSpPr>
        <xdr:cNvPr id="652" name="Line 1277"/>
        <xdr:cNvSpPr>
          <a:spLocks/>
        </xdr:cNvSpPr>
      </xdr:nvSpPr>
      <xdr:spPr>
        <a:xfrm flipH="1">
          <a:off x="110709075" y="172688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149</xdr:col>
      <xdr:colOff>209550</xdr:colOff>
      <xdr:row>75</xdr:row>
      <xdr:rowOff>133350</xdr:rowOff>
    </xdr:from>
    <xdr:to>
      <xdr:col>149</xdr:col>
      <xdr:colOff>485775</xdr:colOff>
      <xdr:row>75</xdr:row>
      <xdr:rowOff>133350</xdr:rowOff>
    </xdr:to>
    <xdr:sp>
      <xdr:nvSpPr>
        <xdr:cNvPr id="653" name="Line 1278"/>
        <xdr:cNvSpPr>
          <a:spLocks/>
        </xdr:cNvSpPr>
      </xdr:nvSpPr>
      <xdr:spPr>
        <a:xfrm flipH="1">
          <a:off x="110680500" y="172783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49</xdr:row>
      <xdr:rowOff>114300</xdr:rowOff>
    </xdr:from>
    <xdr:to>
      <xdr:col>37</xdr:col>
      <xdr:colOff>266700</xdr:colOff>
      <xdr:row>49</xdr:row>
      <xdr:rowOff>114300</xdr:rowOff>
    </xdr:to>
    <xdr:sp>
      <xdr:nvSpPr>
        <xdr:cNvPr id="654" name="Line 1307"/>
        <xdr:cNvSpPr>
          <a:spLocks/>
        </xdr:cNvSpPr>
      </xdr:nvSpPr>
      <xdr:spPr>
        <a:xfrm>
          <a:off x="26041350" y="11315700"/>
          <a:ext cx="1485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342900</xdr:colOff>
      <xdr:row>49</xdr:row>
      <xdr:rowOff>219075</xdr:rowOff>
    </xdr:from>
    <xdr:to>
      <xdr:col>46</xdr:col>
      <xdr:colOff>647700</xdr:colOff>
      <xdr:row>51</xdr:row>
      <xdr:rowOff>114300</xdr:rowOff>
    </xdr:to>
    <xdr:grpSp>
      <xdr:nvGrpSpPr>
        <xdr:cNvPr id="655" name="Group 1311"/>
        <xdr:cNvGrpSpPr>
          <a:grpSpLocks noChangeAspect="1"/>
        </xdr:cNvGrpSpPr>
      </xdr:nvGrpSpPr>
      <xdr:grpSpPr>
        <a:xfrm>
          <a:off x="34061400" y="11420475"/>
          <a:ext cx="304800" cy="352425"/>
          <a:chOff x="470" y="40"/>
          <a:chExt cx="28" cy="37"/>
        </a:xfrm>
        <a:solidFill>
          <a:srgbClr val="FFFFFF"/>
        </a:solidFill>
      </xdr:grpSpPr>
      <xdr:sp>
        <xdr:nvSpPr>
          <xdr:cNvPr id="656" name="Line 1312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7" name="Oval 1313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266700</xdr:colOff>
      <xdr:row>49</xdr:row>
      <xdr:rowOff>114300</xdr:rowOff>
    </xdr:from>
    <xdr:to>
      <xdr:col>38</xdr:col>
      <xdr:colOff>495300</xdr:colOff>
      <xdr:row>49</xdr:row>
      <xdr:rowOff>133350</xdr:rowOff>
    </xdr:to>
    <xdr:sp>
      <xdr:nvSpPr>
        <xdr:cNvPr id="658" name="Line 1314"/>
        <xdr:cNvSpPr>
          <a:spLocks/>
        </xdr:cNvSpPr>
      </xdr:nvSpPr>
      <xdr:spPr>
        <a:xfrm flipH="1" flipV="1">
          <a:off x="27527250" y="11315700"/>
          <a:ext cx="7429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49</xdr:row>
      <xdr:rowOff>133350</xdr:rowOff>
    </xdr:from>
    <xdr:to>
      <xdr:col>39</xdr:col>
      <xdr:colOff>266700</xdr:colOff>
      <xdr:row>49</xdr:row>
      <xdr:rowOff>171450</xdr:rowOff>
    </xdr:to>
    <xdr:sp>
      <xdr:nvSpPr>
        <xdr:cNvPr id="659" name="Line 1315"/>
        <xdr:cNvSpPr>
          <a:spLocks/>
        </xdr:cNvSpPr>
      </xdr:nvSpPr>
      <xdr:spPr>
        <a:xfrm flipH="1" flipV="1">
          <a:off x="28270200" y="113347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121</xdr:col>
      <xdr:colOff>104775</xdr:colOff>
      <xdr:row>45</xdr:row>
      <xdr:rowOff>114300</xdr:rowOff>
    </xdr:from>
    <xdr:to>
      <xdr:col>121</xdr:col>
      <xdr:colOff>419100</xdr:colOff>
      <xdr:row>47</xdr:row>
      <xdr:rowOff>28575</xdr:rowOff>
    </xdr:to>
    <xdr:grpSp>
      <xdr:nvGrpSpPr>
        <xdr:cNvPr id="660" name="Group 1321"/>
        <xdr:cNvGrpSpPr>
          <a:grpSpLocks noChangeAspect="1"/>
        </xdr:cNvGrpSpPr>
      </xdr:nvGrpSpPr>
      <xdr:grpSpPr>
        <a:xfrm>
          <a:off x="89773125" y="104013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661" name="Line 132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2" name="Oval 132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122</xdr:col>
      <xdr:colOff>342900</xdr:colOff>
      <xdr:row>45</xdr:row>
      <xdr:rowOff>114300</xdr:rowOff>
    </xdr:from>
    <xdr:to>
      <xdr:col>122</xdr:col>
      <xdr:colOff>647700</xdr:colOff>
      <xdr:row>47</xdr:row>
      <xdr:rowOff>28575</xdr:rowOff>
    </xdr:to>
    <xdr:grpSp>
      <xdr:nvGrpSpPr>
        <xdr:cNvPr id="663" name="Group 1324"/>
        <xdr:cNvGrpSpPr>
          <a:grpSpLocks noChangeAspect="1"/>
        </xdr:cNvGrpSpPr>
      </xdr:nvGrpSpPr>
      <xdr:grpSpPr>
        <a:xfrm>
          <a:off x="90525600" y="104013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64" name="Line 132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5" name="Oval 132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92</xdr:col>
      <xdr:colOff>495300</xdr:colOff>
      <xdr:row>48</xdr:row>
      <xdr:rowOff>114300</xdr:rowOff>
    </xdr:from>
    <xdr:to>
      <xdr:col>126</xdr:col>
      <xdr:colOff>276225</xdr:colOff>
      <xdr:row>48</xdr:row>
      <xdr:rowOff>114300</xdr:rowOff>
    </xdr:to>
    <xdr:sp>
      <xdr:nvSpPr>
        <xdr:cNvPr id="666" name="Line 1327"/>
        <xdr:cNvSpPr>
          <a:spLocks/>
        </xdr:cNvSpPr>
      </xdr:nvSpPr>
      <xdr:spPr>
        <a:xfrm>
          <a:off x="68389500" y="11087100"/>
          <a:ext cx="250412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476250</xdr:colOff>
      <xdr:row>76</xdr:row>
      <xdr:rowOff>114300</xdr:rowOff>
    </xdr:from>
    <xdr:to>
      <xdr:col>132</xdr:col>
      <xdr:colOff>276225</xdr:colOff>
      <xdr:row>76</xdr:row>
      <xdr:rowOff>114300</xdr:rowOff>
    </xdr:to>
    <xdr:sp>
      <xdr:nvSpPr>
        <xdr:cNvPr id="667" name="Line 1329"/>
        <xdr:cNvSpPr>
          <a:spLocks/>
        </xdr:cNvSpPr>
      </xdr:nvSpPr>
      <xdr:spPr>
        <a:xfrm>
          <a:off x="77285850" y="17487900"/>
          <a:ext cx="206025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104775</xdr:colOff>
      <xdr:row>25</xdr:row>
      <xdr:rowOff>219075</xdr:rowOff>
    </xdr:from>
    <xdr:to>
      <xdr:col>99</xdr:col>
      <xdr:colOff>419100</xdr:colOff>
      <xdr:row>27</xdr:row>
      <xdr:rowOff>114300</xdr:rowOff>
    </xdr:to>
    <xdr:grpSp>
      <xdr:nvGrpSpPr>
        <xdr:cNvPr id="668" name="Group 1333"/>
        <xdr:cNvGrpSpPr>
          <a:grpSpLocks noChangeAspect="1"/>
        </xdr:cNvGrpSpPr>
      </xdr:nvGrpSpPr>
      <xdr:grpSpPr>
        <a:xfrm>
          <a:off x="73428225" y="5934075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669" name="Line 1334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0" name="Oval 1335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101</xdr:col>
      <xdr:colOff>104775</xdr:colOff>
      <xdr:row>27</xdr:row>
      <xdr:rowOff>219075</xdr:rowOff>
    </xdr:from>
    <xdr:to>
      <xdr:col>101</xdr:col>
      <xdr:colOff>419100</xdr:colOff>
      <xdr:row>29</xdr:row>
      <xdr:rowOff>114300</xdr:rowOff>
    </xdr:to>
    <xdr:grpSp>
      <xdr:nvGrpSpPr>
        <xdr:cNvPr id="671" name="Group 1336"/>
        <xdr:cNvGrpSpPr>
          <a:grpSpLocks noChangeAspect="1"/>
        </xdr:cNvGrpSpPr>
      </xdr:nvGrpSpPr>
      <xdr:grpSpPr>
        <a:xfrm>
          <a:off x="74914125" y="6391275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672" name="Line 1337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3" name="Oval 1338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105</xdr:col>
      <xdr:colOff>104775</xdr:colOff>
      <xdr:row>29</xdr:row>
      <xdr:rowOff>219075</xdr:rowOff>
    </xdr:from>
    <xdr:to>
      <xdr:col>105</xdr:col>
      <xdr:colOff>419100</xdr:colOff>
      <xdr:row>31</xdr:row>
      <xdr:rowOff>114300</xdr:rowOff>
    </xdr:to>
    <xdr:grpSp>
      <xdr:nvGrpSpPr>
        <xdr:cNvPr id="674" name="Group 1339"/>
        <xdr:cNvGrpSpPr>
          <a:grpSpLocks noChangeAspect="1"/>
        </xdr:cNvGrpSpPr>
      </xdr:nvGrpSpPr>
      <xdr:grpSpPr>
        <a:xfrm>
          <a:off x="77885925" y="6848475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675" name="Line 1340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6" name="Oval 1341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104</xdr:col>
      <xdr:colOff>495300</xdr:colOff>
      <xdr:row>30</xdr:row>
      <xdr:rowOff>133350</xdr:rowOff>
    </xdr:from>
    <xdr:to>
      <xdr:col>104</xdr:col>
      <xdr:colOff>495300</xdr:colOff>
      <xdr:row>31</xdr:row>
      <xdr:rowOff>0</xdr:rowOff>
    </xdr:to>
    <xdr:sp>
      <xdr:nvSpPr>
        <xdr:cNvPr id="677" name="Line 1343"/>
        <xdr:cNvSpPr>
          <a:spLocks noChangeAspect="1"/>
        </xdr:cNvSpPr>
      </xdr:nvSpPr>
      <xdr:spPr>
        <a:xfrm>
          <a:off x="77304900" y="699135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342900</xdr:colOff>
      <xdr:row>29</xdr:row>
      <xdr:rowOff>95250</xdr:rowOff>
    </xdr:from>
    <xdr:to>
      <xdr:col>104</xdr:col>
      <xdr:colOff>647700</xdr:colOff>
      <xdr:row>30</xdr:row>
      <xdr:rowOff>133350</xdr:rowOff>
    </xdr:to>
    <xdr:sp>
      <xdr:nvSpPr>
        <xdr:cNvPr id="678" name="Oval 1344"/>
        <xdr:cNvSpPr>
          <a:spLocks noChangeAspect="1"/>
        </xdr:cNvSpPr>
      </xdr:nvSpPr>
      <xdr:spPr>
        <a:xfrm>
          <a:off x="77152500" y="6724650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104775</xdr:colOff>
      <xdr:row>30</xdr:row>
      <xdr:rowOff>219075</xdr:rowOff>
    </xdr:from>
    <xdr:to>
      <xdr:col>107</xdr:col>
      <xdr:colOff>419100</xdr:colOff>
      <xdr:row>32</xdr:row>
      <xdr:rowOff>114300</xdr:rowOff>
    </xdr:to>
    <xdr:grpSp>
      <xdr:nvGrpSpPr>
        <xdr:cNvPr id="679" name="Group 1345"/>
        <xdr:cNvGrpSpPr>
          <a:grpSpLocks noChangeAspect="1"/>
        </xdr:cNvGrpSpPr>
      </xdr:nvGrpSpPr>
      <xdr:grpSpPr>
        <a:xfrm>
          <a:off x="79371825" y="7077075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680" name="Line 1346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1" name="Oval 1347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118</xdr:col>
      <xdr:colOff>95250</xdr:colOff>
      <xdr:row>38</xdr:row>
      <xdr:rowOff>57150</xdr:rowOff>
    </xdr:from>
    <xdr:to>
      <xdr:col>118</xdr:col>
      <xdr:colOff>390525</xdr:colOff>
      <xdr:row>38</xdr:row>
      <xdr:rowOff>171450</xdr:rowOff>
    </xdr:to>
    <xdr:grpSp>
      <xdr:nvGrpSpPr>
        <xdr:cNvPr id="682" name="Group 1357"/>
        <xdr:cNvGrpSpPr>
          <a:grpSpLocks noChangeAspect="1"/>
        </xdr:cNvGrpSpPr>
      </xdr:nvGrpSpPr>
      <xdr:grpSpPr>
        <a:xfrm>
          <a:off x="87306150" y="87439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683" name="Oval 135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4" name="Oval 135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5" name="Rectangle 136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114</xdr:col>
      <xdr:colOff>323850</xdr:colOff>
      <xdr:row>48</xdr:row>
      <xdr:rowOff>114300</xdr:rowOff>
    </xdr:from>
    <xdr:to>
      <xdr:col>114</xdr:col>
      <xdr:colOff>628650</xdr:colOff>
      <xdr:row>50</xdr:row>
      <xdr:rowOff>28575</xdr:rowOff>
    </xdr:to>
    <xdr:grpSp>
      <xdr:nvGrpSpPr>
        <xdr:cNvPr id="686" name="Group 1363"/>
        <xdr:cNvGrpSpPr>
          <a:grpSpLocks noChangeAspect="1"/>
        </xdr:cNvGrpSpPr>
      </xdr:nvGrpSpPr>
      <xdr:grpSpPr>
        <a:xfrm>
          <a:off x="84562950" y="110871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87" name="Line 136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8" name="Oval 136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156</xdr:col>
      <xdr:colOff>342900</xdr:colOff>
      <xdr:row>37</xdr:row>
      <xdr:rowOff>219075</xdr:rowOff>
    </xdr:from>
    <xdr:to>
      <xdr:col>156</xdr:col>
      <xdr:colOff>647700</xdr:colOff>
      <xdr:row>39</xdr:row>
      <xdr:rowOff>114300</xdr:rowOff>
    </xdr:to>
    <xdr:grpSp>
      <xdr:nvGrpSpPr>
        <xdr:cNvPr id="689" name="Group 1369"/>
        <xdr:cNvGrpSpPr>
          <a:grpSpLocks noChangeAspect="1"/>
        </xdr:cNvGrpSpPr>
      </xdr:nvGrpSpPr>
      <xdr:grpSpPr>
        <a:xfrm>
          <a:off x="115785900" y="86772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90" name="Line 137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1" name="Oval 137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156</xdr:col>
      <xdr:colOff>495300</xdr:colOff>
      <xdr:row>37</xdr:row>
      <xdr:rowOff>0</xdr:rowOff>
    </xdr:from>
    <xdr:to>
      <xdr:col>161</xdr:col>
      <xdr:colOff>247650</xdr:colOff>
      <xdr:row>39</xdr:row>
      <xdr:rowOff>114300</xdr:rowOff>
    </xdr:to>
    <xdr:sp>
      <xdr:nvSpPr>
        <xdr:cNvPr id="692" name="Line 1372"/>
        <xdr:cNvSpPr>
          <a:spLocks/>
        </xdr:cNvSpPr>
      </xdr:nvSpPr>
      <xdr:spPr>
        <a:xfrm flipH="1">
          <a:off x="115938300" y="8458200"/>
          <a:ext cx="36957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162</xdr:col>
      <xdr:colOff>476250</xdr:colOff>
      <xdr:row>36</xdr:row>
      <xdr:rowOff>114300</xdr:rowOff>
    </xdr:from>
    <xdr:to>
      <xdr:col>163</xdr:col>
      <xdr:colOff>247650</xdr:colOff>
      <xdr:row>36</xdr:row>
      <xdr:rowOff>152400</xdr:rowOff>
    </xdr:to>
    <xdr:sp>
      <xdr:nvSpPr>
        <xdr:cNvPr id="693" name="Line 1373"/>
        <xdr:cNvSpPr>
          <a:spLocks/>
        </xdr:cNvSpPr>
      </xdr:nvSpPr>
      <xdr:spPr>
        <a:xfrm flipV="1">
          <a:off x="120376950" y="83439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161</xdr:col>
      <xdr:colOff>247650</xdr:colOff>
      <xdr:row>36</xdr:row>
      <xdr:rowOff>152400</xdr:rowOff>
    </xdr:from>
    <xdr:to>
      <xdr:col>162</xdr:col>
      <xdr:colOff>476250</xdr:colOff>
      <xdr:row>37</xdr:row>
      <xdr:rowOff>0</xdr:rowOff>
    </xdr:to>
    <xdr:sp>
      <xdr:nvSpPr>
        <xdr:cNvPr id="694" name="Line 1374"/>
        <xdr:cNvSpPr>
          <a:spLocks/>
        </xdr:cNvSpPr>
      </xdr:nvSpPr>
      <xdr:spPr>
        <a:xfrm flipV="1">
          <a:off x="119634000" y="83820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238125</xdr:colOff>
      <xdr:row>37</xdr:row>
      <xdr:rowOff>123825</xdr:rowOff>
    </xdr:from>
    <xdr:to>
      <xdr:col>160</xdr:col>
      <xdr:colOff>466725</xdr:colOff>
      <xdr:row>37</xdr:row>
      <xdr:rowOff>123825</xdr:rowOff>
    </xdr:to>
    <xdr:sp>
      <xdr:nvSpPr>
        <xdr:cNvPr id="695" name="Line 1382"/>
        <xdr:cNvSpPr>
          <a:spLocks/>
        </xdr:cNvSpPr>
      </xdr:nvSpPr>
      <xdr:spPr>
        <a:xfrm flipH="1">
          <a:off x="118652925" y="85820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209550</xdr:colOff>
      <xdr:row>37</xdr:row>
      <xdr:rowOff>133350</xdr:rowOff>
    </xdr:from>
    <xdr:to>
      <xdr:col>160</xdr:col>
      <xdr:colOff>485775</xdr:colOff>
      <xdr:row>37</xdr:row>
      <xdr:rowOff>133350</xdr:rowOff>
    </xdr:to>
    <xdr:sp>
      <xdr:nvSpPr>
        <xdr:cNvPr id="696" name="Line 1383"/>
        <xdr:cNvSpPr>
          <a:spLocks/>
        </xdr:cNvSpPr>
      </xdr:nvSpPr>
      <xdr:spPr>
        <a:xfrm flipH="1">
          <a:off x="118624350" y="85915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161</xdr:col>
      <xdr:colOff>47625</xdr:colOff>
      <xdr:row>35</xdr:row>
      <xdr:rowOff>57150</xdr:rowOff>
    </xdr:from>
    <xdr:to>
      <xdr:col>161</xdr:col>
      <xdr:colOff>485775</xdr:colOff>
      <xdr:row>35</xdr:row>
      <xdr:rowOff>171450</xdr:rowOff>
    </xdr:to>
    <xdr:grpSp>
      <xdr:nvGrpSpPr>
        <xdr:cNvPr id="697" name="Group 1388"/>
        <xdr:cNvGrpSpPr>
          <a:grpSpLocks noChangeAspect="1"/>
        </xdr:cNvGrpSpPr>
      </xdr:nvGrpSpPr>
      <xdr:grpSpPr>
        <a:xfrm>
          <a:off x="119433975" y="80581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698" name="Line 1389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9" name="Oval 1390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0" name="Oval 1391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1" name="Rectangle 1392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172</xdr:col>
      <xdr:colOff>590550</xdr:colOff>
      <xdr:row>33</xdr:row>
      <xdr:rowOff>0</xdr:rowOff>
    </xdr:from>
    <xdr:to>
      <xdr:col>178</xdr:col>
      <xdr:colOff>0</xdr:colOff>
      <xdr:row>33</xdr:row>
      <xdr:rowOff>0</xdr:rowOff>
    </xdr:to>
    <xdr:sp>
      <xdr:nvSpPr>
        <xdr:cNvPr id="702" name="Line 1393"/>
        <xdr:cNvSpPr>
          <a:spLocks/>
        </xdr:cNvSpPr>
      </xdr:nvSpPr>
      <xdr:spPr>
        <a:xfrm>
          <a:off x="127920750" y="754380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172</xdr:col>
      <xdr:colOff>0</xdr:colOff>
      <xdr:row>31</xdr:row>
      <xdr:rowOff>228600</xdr:rowOff>
    </xdr:from>
    <xdr:to>
      <xdr:col>176</xdr:col>
      <xdr:colOff>0</xdr:colOff>
      <xdr:row>31</xdr:row>
      <xdr:rowOff>228600</xdr:rowOff>
    </xdr:to>
    <xdr:sp>
      <xdr:nvSpPr>
        <xdr:cNvPr id="703" name="Line 1394"/>
        <xdr:cNvSpPr>
          <a:spLocks/>
        </xdr:cNvSpPr>
      </xdr:nvSpPr>
      <xdr:spPr>
        <a:xfrm flipH="1">
          <a:off x="127330200" y="7315200"/>
          <a:ext cx="2971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176</xdr:col>
      <xdr:colOff>0</xdr:colOff>
      <xdr:row>31</xdr:row>
      <xdr:rowOff>228600</xdr:rowOff>
    </xdr:from>
    <xdr:to>
      <xdr:col>176</xdr:col>
      <xdr:colOff>0</xdr:colOff>
      <xdr:row>33</xdr:row>
      <xdr:rowOff>228600</xdr:rowOff>
    </xdr:to>
    <xdr:sp>
      <xdr:nvSpPr>
        <xdr:cNvPr id="704" name="Line 1395"/>
        <xdr:cNvSpPr>
          <a:spLocks/>
        </xdr:cNvSpPr>
      </xdr:nvSpPr>
      <xdr:spPr>
        <a:xfrm>
          <a:off x="130302000" y="731520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156</xdr:col>
      <xdr:colOff>314325</xdr:colOff>
      <xdr:row>40</xdr:row>
      <xdr:rowOff>57150</xdr:rowOff>
    </xdr:from>
    <xdr:to>
      <xdr:col>156</xdr:col>
      <xdr:colOff>609600</xdr:colOff>
      <xdr:row>40</xdr:row>
      <xdr:rowOff>171450</xdr:rowOff>
    </xdr:to>
    <xdr:grpSp>
      <xdr:nvGrpSpPr>
        <xdr:cNvPr id="705" name="Group 1396"/>
        <xdr:cNvGrpSpPr>
          <a:grpSpLocks noChangeAspect="1"/>
        </xdr:cNvGrpSpPr>
      </xdr:nvGrpSpPr>
      <xdr:grpSpPr>
        <a:xfrm>
          <a:off x="115757325" y="92011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706" name="Oval 139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7" name="Oval 139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8" name="Rectangle 139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161</xdr:col>
      <xdr:colOff>190500</xdr:colOff>
      <xdr:row>38</xdr:row>
      <xdr:rowOff>57150</xdr:rowOff>
    </xdr:from>
    <xdr:to>
      <xdr:col>161</xdr:col>
      <xdr:colOff>485775</xdr:colOff>
      <xdr:row>38</xdr:row>
      <xdr:rowOff>171450</xdr:rowOff>
    </xdr:to>
    <xdr:grpSp>
      <xdr:nvGrpSpPr>
        <xdr:cNvPr id="709" name="Group 1400"/>
        <xdr:cNvGrpSpPr>
          <a:grpSpLocks noChangeAspect="1"/>
        </xdr:cNvGrpSpPr>
      </xdr:nvGrpSpPr>
      <xdr:grpSpPr>
        <a:xfrm>
          <a:off x="119576850" y="87439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710" name="Oval 140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1" name="Oval 140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2" name="Rectangle 140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140</xdr:col>
      <xdr:colOff>95250</xdr:colOff>
      <xdr:row>38</xdr:row>
      <xdr:rowOff>57150</xdr:rowOff>
    </xdr:from>
    <xdr:to>
      <xdr:col>140</xdr:col>
      <xdr:colOff>390525</xdr:colOff>
      <xdr:row>38</xdr:row>
      <xdr:rowOff>171450</xdr:rowOff>
    </xdr:to>
    <xdr:grpSp>
      <xdr:nvGrpSpPr>
        <xdr:cNvPr id="713" name="Group 1404"/>
        <xdr:cNvGrpSpPr>
          <a:grpSpLocks noChangeAspect="1"/>
        </xdr:cNvGrpSpPr>
      </xdr:nvGrpSpPr>
      <xdr:grpSpPr>
        <a:xfrm>
          <a:off x="103651050" y="87439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714" name="Oval 140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5" name="Oval 140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6" name="Rectangle 140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134</xdr:col>
      <xdr:colOff>190500</xdr:colOff>
      <xdr:row>41</xdr:row>
      <xdr:rowOff>57150</xdr:rowOff>
    </xdr:from>
    <xdr:to>
      <xdr:col>134</xdr:col>
      <xdr:colOff>485775</xdr:colOff>
      <xdr:row>41</xdr:row>
      <xdr:rowOff>171450</xdr:rowOff>
    </xdr:to>
    <xdr:grpSp>
      <xdr:nvGrpSpPr>
        <xdr:cNvPr id="717" name="Group 1408"/>
        <xdr:cNvGrpSpPr>
          <a:grpSpLocks noChangeAspect="1"/>
        </xdr:cNvGrpSpPr>
      </xdr:nvGrpSpPr>
      <xdr:grpSpPr>
        <a:xfrm>
          <a:off x="99288600" y="94297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718" name="Oval 140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9" name="Oval 141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0" name="Rectangle 141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122</xdr:col>
      <xdr:colOff>95250</xdr:colOff>
      <xdr:row>44</xdr:row>
      <xdr:rowOff>57150</xdr:rowOff>
    </xdr:from>
    <xdr:to>
      <xdr:col>122</xdr:col>
      <xdr:colOff>390525</xdr:colOff>
      <xdr:row>44</xdr:row>
      <xdr:rowOff>171450</xdr:rowOff>
    </xdr:to>
    <xdr:grpSp>
      <xdr:nvGrpSpPr>
        <xdr:cNvPr id="721" name="Group 1420"/>
        <xdr:cNvGrpSpPr>
          <a:grpSpLocks noChangeAspect="1"/>
        </xdr:cNvGrpSpPr>
      </xdr:nvGrpSpPr>
      <xdr:grpSpPr>
        <a:xfrm>
          <a:off x="90277950" y="101155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722" name="Oval 142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3" name="Oval 142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4" name="Rectangle 142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127</xdr:col>
      <xdr:colOff>190500</xdr:colOff>
      <xdr:row>44</xdr:row>
      <xdr:rowOff>57150</xdr:rowOff>
    </xdr:from>
    <xdr:to>
      <xdr:col>127</xdr:col>
      <xdr:colOff>485775</xdr:colOff>
      <xdr:row>44</xdr:row>
      <xdr:rowOff>171450</xdr:rowOff>
    </xdr:to>
    <xdr:grpSp>
      <xdr:nvGrpSpPr>
        <xdr:cNvPr id="725" name="Group 1424"/>
        <xdr:cNvGrpSpPr>
          <a:grpSpLocks noChangeAspect="1"/>
        </xdr:cNvGrpSpPr>
      </xdr:nvGrpSpPr>
      <xdr:grpSpPr>
        <a:xfrm>
          <a:off x="94316550" y="101155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726" name="Oval 142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7" name="Oval 142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8" name="Rectangle 142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128</xdr:col>
      <xdr:colOff>504825</xdr:colOff>
      <xdr:row>40</xdr:row>
      <xdr:rowOff>57150</xdr:rowOff>
    </xdr:from>
    <xdr:to>
      <xdr:col>128</xdr:col>
      <xdr:colOff>800100</xdr:colOff>
      <xdr:row>40</xdr:row>
      <xdr:rowOff>171450</xdr:rowOff>
    </xdr:to>
    <xdr:grpSp>
      <xdr:nvGrpSpPr>
        <xdr:cNvPr id="729" name="Group 1428"/>
        <xdr:cNvGrpSpPr>
          <a:grpSpLocks noChangeAspect="1"/>
        </xdr:cNvGrpSpPr>
      </xdr:nvGrpSpPr>
      <xdr:grpSpPr>
        <a:xfrm>
          <a:off x="95145225" y="92011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730" name="Oval 142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1" name="Oval 143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2" name="Rectangle 143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106</xdr:col>
      <xdr:colOff>152400</xdr:colOff>
      <xdr:row>34</xdr:row>
      <xdr:rowOff>57150</xdr:rowOff>
    </xdr:from>
    <xdr:to>
      <xdr:col>107</xdr:col>
      <xdr:colOff>9525</xdr:colOff>
      <xdr:row>34</xdr:row>
      <xdr:rowOff>171450</xdr:rowOff>
    </xdr:to>
    <xdr:grpSp>
      <xdr:nvGrpSpPr>
        <xdr:cNvPr id="733" name="Group 1441"/>
        <xdr:cNvGrpSpPr>
          <a:grpSpLocks noChangeAspect="1"/>
        </xdr:cNvGrpSpPr>
      </xdr:nvGrpSpPr>
      <xdr:grpSpPr>
        <a:xfrm>
          <a:off x="78447900" y="782955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734" name="Line 1442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5" name="Oval 1443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6" name="Oval 1444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7" name="Oval 1445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8" name="Oval 1446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9" name="Oval 1447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0" name="Rectangle 1448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100</xdr:col>
      <xdr:colOff>0</xdr:colOff>
      <xdr:row>33</xdr:row>
      <xdr:rowOff>0</xdr:rowOff>
    </xdr:from>
    <xdr:ext cx="971550" cy="228600"/>
    <xdr:sp>
      <xdr:nvSpPr>
        <xdr:cNvPr id="741" name="text 7166"/>
        <xdr:cNvSpPr txBox="1">
          <a:spLocks noChangeArrowheads="1"/>
        </xdr:cNvSpPr>
      </xdr:nvSpPr>
      <xdr:spPr>
        <a:xfrm>
          <a:off x="73837800" y="75438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7</a:t>
          </a:r>
        </a:p>
      </xdr:txBody>
    </xdr:sp>
    <xdr:clientData/>
  </xdr:oneCellAnchor>
  <xdr:oneCellAnchor>
    <xdr:from>
      <xdr:col>112</xdr:col>
      <xdr:colOff>0</xdr:colOff>
      <xdr:row>14</xdr:row>
      <xdr:rowOff>0</xdr:rowOff>
    </xdr:from>
    <xdr:ext cx="971550" cy="228600"/>
    <xdr:sp>
      <xdr:nvSpPr>
        <xdr:cNvPr id="742" name="text 7166"/>
        <xdr:cNvSpPr txBox="1">
          <a:spLocks noChangeArrowheads="1"/>
        </xdr:cNvSpPr>
      </xdr:nvSpPr>
      <xdr:spPr>
        <a:xfrm>
          <a:off x="82753200" y="32004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11</a:t>
          </a:r>
        </a:p>
      </xdr:txBody>
    </xdr:sp>
    <xdr:clientData/>
  </xdr:oneCellAnchor>
  <xdr:twoCellAnchor editAs="absolute">
    <xdr:from>
      <xdr:col>79</xdr:col>
      <xdr:colOff>438150</xdr:colOff>
      <xdr:row>41</xdr:row>
      <xdr:rowOff>57150</xdr:rowOff>
    </xdr:from>
    <xdr:to>
      <xdr:col>80</xdr:col>
      <xdr:colOff>914400</xdr:colOff>
      <xdr:row>41</xdr:row>
      <xdr:rowOff>171450</xdr:rowOff>
    </xdr:to>
    <xdr:grpSp>
      <xdr:nvGrpSpPr>
        <xdr:cNvPr id="743" name="Group 1477"/>
        <xdr:cNvGrpSpPr>
          <a:grpSpLocks noChangeAspect="1"/>
        </xdr:cNvGrpSpPr>
      </xdr:nvGrpSpPr>
      <xdr:grpSpPr>
        <a:xfrm>
          <a:off x="58902600" y="9429750"/>
          <a:ext cx="990600" cy="114300"/>
          <a:chOff x="492" y="383"/>
          <a:chExt cx="91" cy="12"/>
        </a:xfrm>
        <a:solidFill>
          <a:srgbClr val="FFFFFF"/>
        </a:solidFill>
      </xdr:grpSpPr>
      <xdr:sp>
        <xdr:nvSpPr>
          <xdr:cNvPr id="744" name="text 1492"/>
          <xdr:cNvSpPr txBox="1">
            <a:spLocks noChangeAspect="1" noChangeArrowheads="1"/>
          </xdr:cNvSpPr>
        </xdr:nvSpPr>
        <xdr:spPr>
          <a:xfrm>
            <a:off x="552" y="38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745" name="Line 1479"/>
          <xdr:cNvSpPr>
            <a:spLocks noChangeAspect="1"/>
          </xdr:cNvSpPr>
        </xdr:nvSpPr>
        <xdr:spPr>
          <a:xfrm>
            <a:off x="567" y="38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6" name="Oval 1480"/>
          <xdr:cNvSpPr>
            <a:spLocks noChangeAspect="1"/>
          </xdr:cNvSpPr>
        </xdr:nvSpPr>
        <xdr:spPr>
          <a:xfrm>
            <a:off x="528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7" name="Oval 1481"/>
          <xdr:cNvSpPr>
            <a:spLocks noChangeAspect="1"/>
          </xdr:cNvSpPr>
        </xdr:nvSpPr>
        <xdr:spPr>
          <a:xfrm>
            <a:off x="540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8" name="Oval 1482"/>
          <xdr:cNvSpPr>
            <a:spLocks noChangeAspect="1"/>
          </xdr:cNvSpPr>
        </xdr:nvSpPr>
        <xdr:spPr>
          <a:xfrm>
            <a:off x="504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9" name="Oval 1483"/>
          <xdr:cNvSpPr>
            <a:spLocks noChangeAspect="1"/>
          </xdr:cNvSpPr>
        </xdr:nvSpPr>
        <xdr:spPr>
          <a:xfrm>
            <a:off x="516" y="38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0" name="Oval 1484"/>
          <xdr:cNvSpPr>
            <a:spLocks noChangeAspect="1"/>
          </xdr:cNvSpPr>
        </xdr:nvSpPr>
        <xdr:spPr>
          <a:xfrm>
            <a:off x="492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1" name="Rectangle 1485"/>
          <xdr:cNvSpPr>
            <a:spLocks noChangeAspect="1"/>
          </xdr:cNvSpPr>
        </xdr:nvSpPr>
        <xdr:spPr>
          <a:xfrm>
            <a:off x="580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56</xdr:col>
      <xdr:colOff>47625</xdr:colOff>
      <xdr:row>30</xdr:row>
      <xdr:rowOff>28575</xdr:rowOff>
    </xdr:from>
    <xdr:to>
      <xdr:col>57</xdr:col>
      <xdr:colOff>171450</xdr:colOff>
      <xdr:row>30</xdr:row>
      <xdr:rowOff>200025</xdr:rowOff>
    </xdr:to>
    <xdr:grpSp>
      <xdr:nvGrpSpPr>
        <xdr:cNvPr id="752" name="Group 1523"/>
        <xdr:cNvGrpSpPr>
          <a:grpSpLocks noChangeAspect="1"/>
        </xdr:cNvGrpSpPr>
      </xdr:nvGrpSpPr>
      <xdr:grpSpPr>
        <a:xfrm>
          <a:off x="41195625" y="6886575"/>
          <a:ext cx="1095375" cy="171450"/>
          <a:chOff x="780" y="140"/>
          <a:chExt cx="101" cy="18"/>
        </a:xfrm>
        <a:solidFill>
          <a:srgbClr val="FFFFFF"/>
        </a:solidFill>
      </xdr:grpSpPr>
      <xdr:sp>
        <xdr:nvSpPr>
          <xdr:cNvPr id="753" name="text 1492"/>
          <xdr:cNvSpPr txBox="1">
            <a:spLocks noChangeAspect="1" noChangeArrowheads="1"/>
          </xdr:cNvSpPr>
        </xdr:nvSpPr>
        <xdr:spPr>
          <a:xfrm>
            <a:off x="796" y="140"/>
            <a:ext cx="13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5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PUR</a:t>
            </a:r>
          </a:p>
        </xdr:txBody>
      </xdr:sp>
      <xdr:sp>
        <xdr:nvSpPr>
          <xdr:cNvPr id="754" name="Line 1525"/>
          <xdr:cNvSpPr>
            <a:spLocks noChangeAspect="1"/>
          </xdr:cNvSpPr>
        </xdr:nvSpPr>
        <xdr:spPr>
          <a:xfrm>
            <a:off x="783" y="14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5" name="Oval 1526"/>
          <xdr:cNvSpPr>
            <a:spLocks noChangeAspect="1"/>
          </xdr:cNvSpPr>
        </xdr:nvSpPr>
        <xdr:spPr>
          <a:xfrm>
            <a:off x="833" y="14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6" name="Oval 1527"/>
          <xdr:cNvSpPr>
            <a:spLocks noChangeAspect="1"/>
          </xdr:cNvSpPr>
        </xdr:nvSpPr>
        <xdr:spPr>
          <a:xfrm>
            <a:off x="869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7" name="Oval 1528"/>
          <xdr:cNvSpPr>
            <a:spLocks noChangeAspect="1"/>
          </xdr:cNvSpPr>
        </xdr:nvSpPr>
        <xdr:spPr>
          <a:xfrm>
            <a:off x="857" y="14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8" name="Oval 1529"/>
          <xdr:cNvSpPr>
            <a:spLocks noChangeAspect="1"/>
          </xdr:cNvSpPr>
        </xdr:nvSpPr>
        <xdr:spPr>
          <a:xfrm>
            <a:off x="845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9" name="Oval 1530"/>
          <xdr:cNvSpPr>
            <a:spLocks noChangeAspect="1"/>
          </xdr:cNvSpPr>
        </xdr:nvSpPr>
        <xdr:spPr>
          <a:xfrm>
            <a:off x="809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0" name="Rectangle 1531"/>
          <xdr:cNvSpPr>
            <a:spLocks noChangeAspect="1"/>
          </xdr:cNvSpPr>
        </xdr:nvSpPr>
        <xdr:spPr>
          <a:xfrm>
            <a:off x="780" y="1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1" name="Line 1532"/>
          <xdr:cNvSpPr>
            <a:spLocks noChangeAspect="1"/>
          </xdr:cNvSpPr>
        </xdr:nvSpPr>
        <xdr:spPr>
          <a:xfrm>
            <a:off x="811" y="14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2" name="Line 1533"/>
          <xdr:cNvSpPr>
            <a:spLocks noChangeAspect="1"/>
          </xdr:cNvSpPr>
        </xdr:nvSpPr>
        <xdr:spPr>
          <a:xfrm flipV="1">
            <a:off x="811" y="14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3" name="Oval 1534"/>
          <xdr:cNvSpPr>
            <a:spLocks noChangeAspect="1"/>
          </xdr:cNvSpPr>
        </xdr:nvSpPr>
        <xdr:spPr>
          <a:xfrm>
            <a:off x="821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76200</xdr:colOff>
      <xdr:row>18</xdr:row>
      <xdr:rowOff>57150</xdr:rowOff>
    </xdr:from>
    <xdr:to>
      <xdr:col>32</xdr:col>
      <xdr:colOff>942975</xdr:colOff>
      <xdr:row>18</xdr:row>
      <xdr:rowOff>171450</xdr:rowOff>
    </xdr:to>
    <xdr:grpSp>
      <xdr:nvGrpSpPr>
        <xdr:cNvPr id="764" name="Group 1543"/>
        <xdr:cNvGrpSpPr>
          <a:grpSpLocks noChangeAspect="1"/>
        </xdr:cNvGrpSpPr>
      </xdr:nvGrpSpPr>
      <xdr:grpSpPr>
        <a:xfrm>
          <a:off x="23393400" y="4171950"/>
          <a:ext cx="866775" cy="114300"/>
          <a:chOff x="504" y="191"/>
          <a:chExt cx="79" cy="12"/>
        </a:xfrm>
        <a:solidFill>
          <a:srgbClr val="FFFFFF"/>
        </a:solidFill>
      </xdr:grpSpPr>
      <xdr:sp>
        <xdr:nvSpPr>
          <xdr:cNvPr id="765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766" name="Line 1545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7" name="Oval 1546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8" name="Oval 1547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9" name="Oval 1548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0" name="Oval 1549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1" name="Rectangle 1550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504825</xdr:colOff>
      <xdr:row>85</xdr:row>
      <xdr:rowOff>57150</xdr:rowOff>
    </xdr:from>
    <xdr:to>
      <xdr:col>86</xdr:col>
      <xdr:colOff>942975</xdr:colOff>
      <xdr:row>85</xdr:row>
      <xdr:rowOff>171450</xdr:rowOff>
    </xdr:to>
    <xdr:grpSp>
      <xdr:nvGrpSpPr>
        <xdr:cNvPr id="772" name="Group 1551"/>
        <xdr:cNvGrpSpPr>
          <a:grpSpLocks noChangeAspect="1"/>
        </xdr:cNvGrpSpPr>
      </xdr:nvGrpSpPr>
      <xdr:grpSpPr>
        <a:xfrm>
          <a:off x="63941325" y="19488150"/>
          <a:ext cx="438150" cy="114300"/>
          <a:chOff x="702" y="431"/>
          <a:chExt cx="40" cy="12"/>
        </a:xfrm>
        <a:solidFill>
          <a:srgbClr val="FFFFFF"/>
        </a:solidFill>
      </xdr:grpSpPr>
      <xdr:sp>
        <xdr:nvSpPr>
          <xdr:cNvPr id="773" name="Line 1552"/>
          <xdr:cNvSpPr>
            <a:spLocks noChangeAspect="1"/>
          </xdr:cNvSpPr>
        </xdr:nvSpPr>
        <xdr:spPr>
          <a:xfrm>
            <a:off x="726" y="43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4" name="Oval 1553"/>
          <xdr:cNvSpPr>
            <a:spLocks noChangeAspect="1"/>
          </xdr:cNvSpPr>
        </xdr:nvSpPr>
        <xdr:spPr>
          <a:xfrm>
            <a:off x="702" y="43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5" name="Oval 1554"/>
          <xdr:cNvSpPr>
            <a:spLocks noChangeAspect="1"/>
          </xdr:cNvSpPr>
        </xdr:nvSpPr>
        <xdr:spPr>
          <a:xfrm>
            <a:off x="714" y="43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6" name="Rectangle 1555"/>
          <xdr:cNvSpPr>
            <a:spLocks noChangeAspect="1"/>
          </xdr:cNvSpPr>
        </xdr:nvSpPr>
        <xdr:spPr>
          <a:xfrm>
            <a:off x="739" y="43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45</xdr:col>
      <xdr:colOff>352425</xdr:colOff>
      <xdr:row>53</xdr:row>
      <xdr:rowOff>28575</xdr:rowOff>
    </xdr:from>
    <xdr:to>
      <xdr:col>46</xdr:col>
      <xdr:colOff>942975</xdr:colOff>
      <xdr:row>53</xdr:row>
      <xdr:rowOff>200025</xdr:rowOff>
    </xdr:to>
    <xdr:grpSp>
      <xdr:nvGrpSpPr>
        <xdr:cNvPr id="777" name="Group 1556"/>
        <xdr:cNvGrpSpPr>
          <a:grpSpLocks noChangeAspect="1"/>
        </xdr:cNvGrpSpPr>
      </xdr:nvGrpSpPr>
      <xdr:grpSpPr>
        <a:xfrm>
          <a:off x="33556575" y="12144375"/>
          <a:ext cx="1104900" cy="171450"/>
          <a:chOff x="795" y="164"/>
          <a:chExt cx="101" cy="18"/>
        </a:xfrm>
        <a:solidFill>
          <a:srgbClr val="FFFFFF"/>
        </a:solidFill>
      </xdr:grpSpPr>
      <xdr:sp>
        <xdr:nvSpPr>
          <xdr:cNvPr id="778" name="Line 1557"/>
          <xdr:cNvSpPr>
            <a:spLocks noChangeAspect="1"/>
          </xdr:cNvSpPr>
        </xdr:nvSpPr>
        <xdr:spPr>
          <a:xfrm>
            <a:off x="880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9" name="Oval 1558"/>
          <xdr:cNvSpPr>
            <a:spLocks noChangeAspect="1"/>
          </xdr:cNvSpPr>
        </xdr:nvSpPr>
        <xdr:spPr>
          <a:xfrm>
            <a:off x="831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0" name="Oval 1559"/>
          <xdr:cNvSpPr>
            <a:spLocks noChangeAspect="1"/>
          </xdr:cNvSpPr>
        </xdr:nvSpPr>
        <xdr:spPr>
          <a:xfrm>
            <a:off x="855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1" name="Oval 1560"/>
          <xdr:cNvSpPr>
            <a:spLocks noChangeAspect="1"/>
          </xdr:cNvSpPr>
        </xdr:nvSpPr>
        <xdr:spPr>
          <a:xfrm>
            <a:off x="80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2" name="Oval 1561"/>
          <xdr:cNvSpPr>
            <a:spLocks noChangeAspect="1"/>
          </xdr:cNvSpPr>
        </xdr:nvSpPr>
        <xdr:spPr>
          <a:xfrm>
            <a:off x="819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3" name="Oval 1562"/>
          <xdr:cNvSpPr>
            <a:spLocks noChangeAspect="1"/>
          </xdr:cNvSpPr>
        </xdr:nvSpPr>
        <xdr:spPr>
          <a:xfrm>
            <a:off x="795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4" name="Rectangle 1563"/>
          <xdr:cNvSpPr>
            <a:spLocks noChangeAspect="1"/>
          </xdr:cNvSpPr>
        </xdr:nvSpPr>
        <xdr:spPr>
          <a:xfrm>
            <a:off x="893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5" name="Line 1564"/>
          <xdr:cNvSpPr>
            <a:spLocks noChangeAspect="1"/>
          </xdr:cNvSpPr>
        </xdr:nvSpPr>
        <xdr:spPr>
          <a:xfrm>
            <a:off x="857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6" name="Line 1565"/>
          <xdr:cNvSpPr>
            <a:spLocks noChangeAspect="1"/>
          </xdr:cNvSpPr>
        </xdr:nvSpPr>
        <xdr:spPr>
          <a:xfrm flipV="1">
            <a:off x="857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7" name="Oval 1566"/>
          <xdr:cNvSpPr>
            <a:spLocks noChangeAspect="1"/>
          </xdr:cNvSpPr>
        </xdr:nvSpPr>
        <xdr:spPr>
          <a:xfrm>
            <a:off x="843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8" name="text 1492"/>
          <xdr:cNvSpPr txBox="1">
            <a:spLocks noChangeAspect="1" noChangeArrowheads="1"/>
          </xdr:cNvSpPr>
        </xdr:nvSpPr>
        <xdr:spPr>
          <a:xfrm>
            <a:off x="867" y="164"/>
            <a:ext cx="13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5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PUR</a:t>
            </a:r>
          </a:p>
        </xdr:txBody>
      </xdr:sp>
    </xdr:grpSp>
    <xdr:clientData/>
  </xdr:twoCellAnchor>
  <xdr:twoCellAnchor editAs="absolute">
    <xdr:from>
      <xdr:col>45</xdr:col>
      <xdr:colOff>352425</xdr:colOff>
      <xdr:row>49</xdr:row>
      <xdr:rowOff>28575</xdr:rowOff>
    </xdr:from>
    <xdr:to>
      <xdr:col>46</xdr:col>
      <xdr:colOff>942975</xdr:colOff>
      <xdr:row>49</xdr:row>
      <xdr:rowOff>200025</xdr:rowOff>
    </xdr:to>
    <xdr:grpSp>
      <xdr:nvGrpSpPr>
        <xdr:cNvPr id="789" name="Group 1568"/>
        <xdr:cNvGrpSpPr>
          <a:grpSpLocks noChangeAspect="1"/>
        </xdr:cNvGrpSpPr>
      </xdr:nvGrpSpPr>
      <xdr:grpSpPr>
        <a:xfrm>
          <a:off x="33556575" y="11229975"/>
          <a:ext cx="1104900" cy="171450"/>
          <a:chOff x="795" y="164"/>
          <a:chExt cx="101" cy="18"/>
        </a:xfrm>
        <a:solidFill>
          <a:srgbClr val="FFFFFF"/>
        </a:solidFill>
      </xdr:grpSpPr>
      <xdr:sp>
        <xdr:nvSpPr>
          <xdr:cNvPr id="790" name="Line 1569"/>
          <xdr:cNvSpPr>
            <a:spLocks noChangeAspect="1"/>
          </xdr:cNvSpPr>
        </xdr:nvSpPr>
        <xdr:spPr>
          <a:xfrm>
            <a:off x="880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1" name="Oval 1570"/>
          <xdr:cNvSpPr>
            <a:spLocks noChangeAspect="1"/>
          </xdr:cNvSpPr>
        </xdr:nvSpPr>
        <xdr:spPr>
          <a:xfrm>
            <a:off x="831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2" name="Oval 1571"/>
          <xdr:cNvSpPr>
            <a:spLocks noChangeAspect="1"/>
          </xdr:cNvSpPr>
        </xdr:nvSpPr>
        <xdr:spPr>
          <a:xfrm>
            <a:off x="855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3" name="Oval 1572"/>
          <xdr:cNvSpPr>
            <a:spLocks noChangeAspect="1"/>
          </xdr:cNvSpPr>
        </xdr:nvSpPr>
        <xdr:spPr>
          <a:xfrm>
            <a:off x="80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4" name="Oval 1573"/>
          <xdr:cNvSpPr>
            <a:spLocks noChangeAspect="1"/>
          </xdr:cNvSpPr>
        </xdr:nvSpPr>
        <xdr:spPr>
          <a:xfrm>
            <a:off x="819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5" name="Oval 1574"/>
          <xdr:cNvSpPr>
            <a:spLocks noChangeAspect="1"/>
          </xdr:cNvSpPr>
        </xdr:nvSpPr>
        <xdr:spPr>
          <a:xfrm>
            <a:off x="795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6" name="Rectangle 1575"/>
          <xdr:cNvSpPr>
            <a:spLocks noChangeAspect="1"/>
          </xdr:cNvSpPr>
        </xdr:nvSpPr>
        <xdr:spPr>
          <a:xfrm>
            <a:off x="893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7" name="Line 1576"/>
          <xdr:cNvSpPr>
            <a:spLocks noChangeAspect="1"/>
          </xdr:cNvSpPr>
        </xdr:nvSpPr>
        <xdr:spPr>
          <a:xfrm>
            <a:off x="857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8" name="Line 1577"/>
          <xdr:cNvSpPr>
            <a:spLocks noChangeAspect="1"/>
          </xdr:cNvSpPr>
        </xdr:nvSpPr>
        <xdr:spPr>
          <a:xfrm flipV="1">
            <a:off x="857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9" name="Oval 1578"/>
          <xdr:cNvSpPr>
            <a:spLocks noChangeAspect="1"/>
          </xdr:cNvSpPr>
        </xdr:nvSpPr>
        <xdr:spPr>
          <a:xfrm>
            <a:off x="843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0" name="text 1492"/>
          <xdr:cNvSpPr txBox="1">
            <a:spLocks noChangeAspect="1" noChangeArrowheads="1"/>
          </xdr:cNvSpPr>
        </xdr:nvSpPr>
        <xdr:spPr>
          <a:xfrm>
            <a:off x="867" y="164"/>
            <a:ext cx="13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5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PUR</a:t>
            </a:r>
          </a:p>
        </xdr:txBody>
      </xdr:sp>
    </xdr:grpSp>
    <xdr:clientData/>
  </xdr:twoCellAnchor>
  <xdr:twoCellAnchor>
    <xdr:from>
      <xdr:col>125</xdr:col>
      <xdr:colOff>266700</xdr:colOff>
      <xdr:row>33</xdr:row>
      <xdr:rowOff>114300</xdr:rowOff>
    </xdr:from>
    <xdr:to>
      <xdr:col>126</xdr:col>
      <xdr:colOff>476250</xdr:colOff>
      <xdr:row>35</xdr:row>
      <xdr:rowOff>47625</xdr:rowOff>
    </xdr:to>
    <xdr:sp>
      <xdr:nvSpPr>
        <xdr:cNvPr id="801" name="Line 1594"/>
        <xdr:cNvSpPr>
          <a:spLocks/>
        </xdr:cNvSpPr>
      </xdr:nvSpPr>
      <xdr:spPr>
        <a:xfrm>
          <a:off x="92906850" y="7658100"/>
          <a:ext cx="72390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266700</xdr:colOff>
      <xdr:row>51</xdr:row>
      <xdr:rowOff>114300</xdr:rowOff>
    </xdr:from>
    <xdr:to>
      <xdr:col>66</xdr:col>
      <xdr:colOff>495300</xdr:colOff>
      <xdr:row>55</xdr:row>
      <xdr:rowOff>0</xdr:rowOff>
    </xdr:to>
    <xdr:sp>
      <xdr:nvSpPr>
        <xdr:cNvPr id="802" name="Line 1596"/>
        <xdr:cNvSpPr>
          <a:spLocks/>
        </xdr:cNvSpPr>
      </xdr:nvSpPr>
      <xdr:spPr>
        <a:xfrm flipH="1" flipV="1">
          <a:off x="43872150" y="11772900"/>
          <a:ext cx="5200650" cy="800100"/>
        </a:xfrm>
        <a:prstGeom prst="line">
          <a:avLst/>
        </a:prstGeom>
        <a:noFill/>
        <a:ln w="63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495300</xdr:colOff>
      <xdr:row>58</xdr:row>
      <xdr:rowOff>114300</xdr:rowOff>
    </xdr:from>
    <xdr:to>
      <xdr:col>100</xdr:col>
      <xdr:colOff>476250</xdr:colOff>
      <xdr:row>74</xdr:row>
      <xdr:rowOff>114300</xdr:rowOff>
    </xdr:to>
    <xdr:sp>
      <xdr:nvSpPr>
        <xdr:cNvPr id="803" name="Line 1599"/>
        <xdr:cNvSpPr>
          <a:spLocks/>
        </xdr:cNvSpPr>
      </xdr:nvSpPr>
      <xdr:spPr>
        <a:xfrm>
          <a:off x="62445900" y="13373100"/>
          <a:ext cx="11868150" cy="3657600"/>
        </a:xfrm>
        <a:prstGeom prst="line">
          <a:avLst/>
        </a:prstGeom>
        <a:noFill/>
        <a:ln w="63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495300</xdr:colOff>
      <xdr:row>55</xdr:row>
      <xdr:rowOff>0</xdr:rowOff>
    </xdr:from>
    <xdr:to>
      <xdr:col>67</xdr:col>
      <xdr:colOff>266700</xdr:colOff>
      <xdr:row>55</xdr:row>
      <xdr:rowOff>76200</xdr:rowOff>
    </xdr:to>
    <xdr:sp>
      <xdr:nvSpPr>
        <xdr:cNvPr id="804" name="Line 1600"/>
        <xdr:cNvSpPr>
          <a:spLocks/>
        </xdr:cNvSpPr>
      </xdr:nvSpPr>
      <xdr:spPr>
        <a:xfrm>
          <a:off x="49072800" y="125730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266700</xdr:colOff>
      <xdr:row>55</xdr:row>
      <xdr:rowOff>76200</xdr:rowOff>
    </xdr:from>
    <xdr:to>
      <xdr:col>68</xdr:col>
      <xdr:colOff>495300</xdr:colOff>
      <xdr:row>55</xdr:row>
      <xdr:rowOff>114300</xdr:rowOff>
    </xdr:to>
    <xdr:sp>
      <xdr:nvSpPr>
        <xdr:cNvPr id="805" name="Line 1601"/>
        <xdr:cNvSpPr>
          <a:spLocks/>
        </xdr:cNvSpPr>
      </xdr:nvSpPr>
      <xdr:spPr>
        <a:xfrm>
          <a:off x="49815750" y="126492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247650</xdr:colOff>
      <xdr:row>75</xdr:row>
      <xdr:rowOff>85725</xdr:rowOff>
    </xdr:from>
    <xdr:to>
      <xdr:col>102</xdr:col>
      <xdr:colOff>476250</xdr:colOff>
      <xdr:row>76</xdr:row>
      <xdr:rowOff>0</xdr:rowOff>
    </xdr:to>
    <xdr:sp>
      <xdr:nvSpPr>
        <xdr:cNvPr id="806" name="Line 1608"/>
        <xdr:cNvSpPr>
          <a:spLocks/>
        </xdr:cNvSpPr>
      </xdr:nvSpPr>
      <xdr:spPr>
        <a:xfrm>
          <a:off x="75057000" y="172307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476250</xdr:colOff>
      <xdr:row>76</xdr:row>
      <xdr:rowOff>0</xdr:rowOff>
    </xdr:from>
    <xdr:to>
      <xdr:col>103</xdr:col>
      <xdr:colOff>247650</xdr:colOff>
      <xdr:row>76</xdr:row>
      <xdr:rowOff>76200</xdr:rowOff>
    </xdr:to>
    <xdr:sp>
      <xdr:nvSpPr>
        <xdr:cNvPr id="807" name="Line 1609"/>
        <xdr:cNvSpPr>
          <a:spLocks/>
        </xdr:cNvSpPr>
      </xdr:nvSpPr>
      <xdr:spPr>
        <a:xfrm>
          <a:off x="75799950" y="173736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247650</xdr:colOff>
      <xdr:row>76</xdr:row>
      <xdr:rowOff>76200</xdr:rowOff>
    </xdr:from>
    <xdr:to>
      <xdr:col>104</xdr:col>
      <xdr:colOff>476250</xdr:colOff>
      <xdr:row>76</xdr:row>
      <xdr:rowOff>114300</xdr:rowOff>
    </xdr:to>
    <xdr:sp>
      <xdr:nvSpPr>
        <xdr:cNvPr id="808" name="Line 1610"/>
        <xdr:cNvSpPr>
          <a:spLocks/>
        </xdr:cNvSpPr>
      </xdr:nvSpPr>
      <xdr:spPr>
        <a:xfrm>
          <a:off x="76542900" y="174498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266700</xdr:colOff>
      <xdr:row>60</xdr:row>
      <xdr:rowOff>114300</xdr:rowOff>
    </xdr:from>
    <xdr:to>
      <xdr:col>88</xdr:col>
      <xdr:colOff>495300</xdr:colOff>
      <xdr:row>61</xdr:row>
      <xdr:rowOff>0</xdr:rowOff>
    </xdr:to>
    <xdr:sp>
      <xdr:nvSpPr>
        <xdr:cNvPr id="809" name="Line 1611"/>
        <xdr:cNvSpPr>
          <a:spLocks/>
        </xdr:cNvSpPr>
      </xdr:nvSpPr>
      <xdr:spPr>
        <a:xfrm>
          <a:off x="64674750" y="1383030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495300</xdr:colOff>
      <xdr:row>61</xdr:row>
      <xdr:rowOff>0</xdr:rowOff>
    </xdr:from>
    <xdr:to>
      <xdr:col>89</xdr:col>
      <xdr:colOff>266700</xdr:colOff>
      <xdr:row>61</xdr:row>
      <xdr:rowOff>76200</xdr:rowOff>
    </xdr:to>
    <xdr:sp>
      <xdr:nvSpPr>
        <xdr:cNvPr id="810" name="Line 1612"/>
        <xdr:cNvSpPr>
          <a:spLocks/>
        </xdr:cNvSpPr>
      </xdr:nvSpPr>
      <xdr:spPr>
        <a:xfrm>
          <a:off x="65417700" y="139446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266700</xdr:colOff>
      <xdr:row>61</xdr:row>
      <xdr:rowOff>76200</xdr:rowOff>
    </xdr:from>
    <xdr:to>
      <xdr:col>90</xdr:col>
      <xdr:colOff>495300</xdr:colOff>
      <xdr:row>61</xdr:row>
      <xdr:rowOff>114300</xdr:rowOff>
    </xdr:to>
    <xdr:sp>
      <xdr:nvSpPr>
        <xdr:cNvPr id="811" name="Line 1613"/>
        <xdr:cNvSpPr>
          <a:spLocks/>
        </xdr:cNvSpPr>
      </xdr:nvSpPr>
      <xdr:spPr>
        <a:xfrm>
          <a:off x="66160650" y="140208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495300</xdr:colOff>
      <xdr:row>55</xdr:row>
      <xdr:rowOff>114300</xdr:rowOff>
    </xdr:from>
    <xdr:to>
      <xdr:col>102</xdr:col>
      <xdr:colOff>276225</xdr:colOff>
      <xdr:row>55</xdr:row>
      <xdr:rowOff>114300</xdr:rowOff>
    </xdr:to>
    <xdr:sp>
      <xdr:nvSpPr>
        <xdr:cNvPr id="812" name="Line 1614"/>
        <xdr:cNvSpPr>
          <a:spLocks/>
        </xdr:cNvSpPr>
      </xdr:nvSpPr>
      <xdr:spPr>
        <a:xfrm>
          <a:off x="50558700" y="12687300"/>
          <a:ext cx="250412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495300</xdr:colOff>
      <xdr:row>58</xdr:row>
      <xdr:rowOff>114300</xdr:rowOff>
    </xdr:from>
    <xdr:to>
      <xdr:col>124</xdr:col>
      <xdr:colOff>476250</xdr:colOff>
      <xdr:row>58</xdr:row>
      <xdr:rowOff>114300</xdr:rowOff>
    </xdr:to>
    <xdr:sp>
      <xdr:nvSpPr>
        <xdr:cNvPr id="813" name="Line 1615"/>
        <xdr:cNvSpPr>
          <a:spLocks/>
        </xdr:cNvSpPr>
      </xdr:nvSpPr>
      <xdr:spPr>
        <a:xfrm>
          <a:off x="74333100" y="13373100"/>
          <a:ext cx="178117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495300</xdr:colOff>
      <xdr:row>61</xdr:row>
      <xdr:rowOff>114300</xdr:rowOff>
    </xdr:from>
    <xdr:to>
      <xdr:col>112</xdr:col>
      <xdr:colOff>276225</xdr:colOff>
      <xdr:row>61</xdr:row>
      <xdr:rowOff>114300</xdr:rowOff>
    </xdr:to>
    <xdr:sp>
      <xdr:nvSpPr>
        <xdr:cNvPr id="814" name="Line 1616"/>
        <xdr:cNvSpPr>
          <a:spLocks/>
        </xdr:cNvSpPr>
      </xdr:nvSpPr>
      <xdr:spPr>
        <a:xfrm>
          <a:off x="66903600" y="14058900"/>
          <a:ext cx="161258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132</xdr:col>
      <xdr:colOff>714375</xdr:colOff>
      <xdr:row>82</xdr:row>
      <xdr:rowOff>114300</xdr:rowOff>
    </xdr:from>
    <xdr:to>
      <xdr:col>164</xdr:col>
      <xdr:colOff>476250</xdr:colOff>
      <xdr:row>82</xdr:row>
      <xdr:rowOff>114300</xdr:rowOff>
    </xdr:to>
    <xdr:sp>
      <xdr:nvSpPr>
        <xdr:cNvPr id="815" name="Line 1617"/>
        <xdr:cNvSpPr>
          <a:spLocks/>
        </xdr:cNvSpPr>
      </xdr:nvSpPr>
      <xdr:spPr>
        <a:xfrm>
          <a:off x="98326575" y="18859500"/>
          <a:ext cx="235362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132</xdr:col>
      <xdr:colOff>714375</xdr:colOff>
      <xdr:row>76</xdr:row>
      <xdr:rowOff>114300</xdr:rowOff>
    </xdr:from>
    <xdr:to>
      <xdr:col>142</xdr:col>
      <xdr:colOff>495300</xdr:colOff>
      <xdr:row>76</xdr:row>
      <xdr:rowOff>114300</xdr:rowOff>
    </xdr:to>
    <xdr:sp>
      <xdr:nvSpPr>
        <xdr:cNvPr id="816" name="Line 1618"/>
        <xdr:cNvSpPr>
          <a:spLocks/>
        </xdr:cNvSpPr>
      </xdr:nvSpPr>
      <xdr:spPr>
        <a:xfrm>
          <a:off x="98326575" y="17487900"/>
          <a:ext cx="72104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122</xdr:col>
      <xdr:colOff>476250</xdr:colOff>
      <xdr:row>79</xdr:row>
      <xdr:rowOff>114300</xdr:rowOff>
    </xdr:from>
    <xdr:to>
      <xdr:col>132</xdr:col>
      <xdr:colOff>238125</xdr:colOff>
      <xdr:row>79</xdr:row>
      <xdr:rowOff>114300</xdr:rowOff>
    </xdr:to>
    <xdr:sp>
      <xdr:nvSpPr>
        <xdr:cNvPr id="817" name="Line 1619"/>
        <xdr:cNvSpPr>
          <a:spLocks/>
        </xdr:cNvSpPr>
      </xdr:nvSpPr>
      <xdr:spPr>
        <a:xfrm>
          <a:off x="90658950" y="18173700"/>
          <a:ext cx="71913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495300</xdr:colOff>
      <xdr:row>55</xdr:row>
      <xdr:rowOff>114300</xdr:rowOff>
    </xdr:from>
    <xdr:to>
      <xdr:col>84</xdr:col>
      <xdr:colOff>495300</xdr:colOff>
      <xdr:row>58</xdr:row>
      <xdr:rowOff>114300</xdr:rowOff>
    </xdr:to>
    <xdr:sp>
      <xdr:nvSpPr>
        <xdr:cNvPr id="818" name="Line 1620"/>
        <xdr:cNvSpPr>
          <a:spLocks/>
        </xdr:cNvSpPr>
      </xdr:nvSpPr>
      <xdr:spPr>
        <a:xfrm>
          <a:off x="59474100" y="12687300"/>
          <a:ext cx="29718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266700</xdr:colOff>
      <xdr:row>49</xdr:row>
      <xdr:rowOff>0</xdr:rowOff>
    </xdr:from>
    <xdr:to>
      <xdr:col>90</xdr:col>
      <xdr:colOff>495300</xdr:colOff>
      <xdr:row>55</xdr:row>
      <xdr:rowOff>114300</xdr:rowOff>
    </xdr:to>
    <xdr:sp>
      <xdr:nvSpPr>
        <xdr:cNvPr id="819" name="Line 1621"/>
        <xdr:cNvSpPr>
          <a:spLocks/>
        </xdr:cNvSpPr>
      </xdr:nvSpPr>
      <xdr:spPr>
        <a:xfrm flipV="1">
          <a:off x="57245250" y="11201400"/>
          <a:ext cx="9658350" cy="1485900"/>
        </a:xfrm>
        <a:prstGeom prst="line">
          <a:avLst/>
        </a:prstGeom>
        <a:noFill/>
        <a:ln w="63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495300</xdr:colOff>
      <xdr:row>58</xdr:row>
      <xdr:rowOff>114300</xdr:rowOff>
    </xdr:from>
    <xdr:to>
      <xdr:col>87</xdr:col>
      <xdr:colOff>266700</xdr:colOff>
      <xdr:row>60</xdr:row>
      <xdr:rowOff>114300</xdr:rowOff>
    </xdr:to>
    <xdr:sp>
      <xdr:nvSpPr>
        <xdr:cNvPr id="820" name="Line 1622"/>
        <xdr:cNvSpPr>
          <a:spLocks/>
        </xdr:cNvSpPr>
      </xdr:nvSpPr>
      <xdr:spPr>
        <a:xfrm>
          <a:off x="62445900" y="13373100"/>
          <a:ext cx="22288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495300</xdr:colOff>
      <xdr:row>59</xdr:row>
      <xdr:rowOff>114300</xdr:rowOff>
    </xdr:from>
    <xdr:to>
      <xdr:col>97</xdr:col>
      <xdr:colOff>266700</xdr:colOff>
      <xdr:row>61</xdr:row>
      <xdr:rowOff>114300</xdr:rowOff>
    </xdr:to>
    <xdr:sp>
      <xdr:nvSpPr>
        <xdr:cNvPr id="821" name="Line 1627"/>
        <xdr:cNvSpPr>
          <a:spLocks/>
        </xdr:cNvSpPr>
      </xdr:nvSpPr>
      <xdr:spPr>
        <a:xfrm flipH="1">
          <a:off x="69875400" y="13601700"/>
          <a:ext cx="22288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266700</xdr:colOff>
      <xdr:row>58</xdr:row>
      <xdr:rowOff>114300</xdr:rowOff>
    </xdr:from>
    <xdr:to>
      <xdr:col>100</xdr:col>
      <xdr:colOff>495300</xdr:colOff>
      <xdr:row>58</xdr:row>
      <xdr:rowOff>152400</xdr:rowOff>
    </xdr:to>
    <xdr:sp>
      <xdr:nvSpPr>
        <xdr:cNvPr id="822" name="Line 1628"/>
        <xdr:cNvSpPr>
          <a:spLocks/>
        </xdr:cNvSpPr>
      </xdr:nvSpPr>
      <xdr:spPr>
        <a:xfrm flipV="1">
          <a:off x="73590150" y="133731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495300</xdr:colOff>
      <xdr:row>58</xdr:row>
      <xdr:rowOff>152400</xdr:rowOff>
    </xdr:from>
    <xdr:to>
      <xdr:col>99</xdr:col>
      <xdr:colOff>266700</xdr:colOff>
      <xdr:row>59</xdr:row>
      <xdr:rowOff>0</xdr:rowOff>
    </xdr:to>
    <xdr:sp>
      <xdr:nvSpPr>
        <xdr:cNvPr id="823" name="Line 1629"/>
        <xdr:cNvSpPr>
          <a:spLocks/>
        </xdr:cNvSpPr>
      </xdr:nvSpPr>
      <xdr:spPr>
        <a:xfrm flipV="1">
          <a:off x="72847200" y="134112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266700</xdr:colOff>
      <xdr:row>59</xdr:row>
      <xdr:rowOff>0</xdr:rowOff>
    </xdr:from>
    <xdr:to>
      <xdr:col>98</xdr:col>
      <xdr:colOff>495300</xdr:colOff>
      <xdr:row>59</xdr:row>
      <xdr:rowOff>114300</xdr:rowOff>
    </xdr:to>
    <xdr:sp>
      <xdr:nvSpPr>
        <xdr:cNvPr id="824" name="Line 1630"/>
        <xdr:cNvSpPr>
          <a:spLocks/>
        </xdr:cNvSpPr>
      </xdr:nvSpPr>
      <xdr:spPr>
        <a:xfrm flipV="1">
          <a:off x="72104250" y="1348740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266700</xdr:colOff>
      <xdr:row>48</xdr:row>
      <xdr:rowOff>114300</xdr:rowOff>
    </xdr:from>
    <xdr:to>
      <xdr:col>92</xdr:col>
      <xdr:colOff>495300</xdr:colOff>
      <xdr:row>48</xdr:row>
      <xdr:rowOff>152400</xdr:rowOff>
    </xdr:to>
    <xdr:sp>
      <xdr:nvSpPr>
        <xdr:cNvPr id="825" name="Line 1636"/>
        <xdr:cNvSpPr>
          <a:spLocks/>
        </xdr:cNvSpPr>
      </xdr:nvSpPr>
      <xdr:spPr>
        <a:xfrm flipV="1">
          <a:off x="67646550" y="110871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495300</xdr:colOff>
      <xdr:row>48</xdr:row>
      <xdr:rowOff>152400</xdr:rowOff>
    </xdr:from>
    <xdr:to>
      <xdr:col>91</xdr:col>
      <xdr:colOff>266700</xdr:colOff>
      <xdr:row>49</xdr:row>
      <xdr:rowOff>0</xdr:rowOff>
    </xdr:to>
    <xdr:sp>
      <xdr:nvSpPr>
        <xdr:cNvPr id="826" name="Line 1637"/>
        <xdr:cNvSpPr>
          <a:spLocks/>
        </xdr:cNvSpPr>
      </xdr:nvSpPr>
      <xdr:spPr>
        <a:xfrm flipV="1">
          <a:off x="66903600" y="111252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714375</xdr:colOff>
      <xdr:row>55</xdr:row>
      <xdr:rowOff>114300</xdr:rowOff>
    </xdr:from>
    <xdr:to>
      <xdr:col>128</xdr:col>
      <xdr:colOff>476250</xdr:colOff>
      <xdr:row>55</xdr:row>
      <xdr:rowOff>114300</xdr:rowOff>
    </xdr:to>
    <xdr:sp>
      <xdr:nvSpPr>
        <xdr:cNvPr id="827" name="Line 1644"/>
        <xdr:cNvSpPr>
          <a:spLocks/>
        </xdr:cNvSpPr>
      </xdr:nvSpPr>
      <xdr:spPr>
        <a:xfrm>
          <a:off x="76038075" y="12687300"/>
          <a:ext cx="190785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247650</xdr:colOff>
      <xdr:row>54</xdr:row>
      <xdr:rowOff>114300</xdr:rowOff>
    </xdr:from>
    <xdr:to>
      <xdr:col>131</xdr:col>
      <xdr:colOff>247650</xdr:colOff>
      <xdr:row>57</xdr:row>
      <xdr:rowOff>114300</xdr:rowOff>
    </xdr:to>
    <xdr:sp>
      <xdr:nvSpPr>
        <xdr:cNvPr id="828" name="Line 1645"/>
        <xdr:cNvSpPr>
          <a:spLocks/>
        </xdr:cNvSpPr>
      </xdr:nvSpPr>
      <xdr:spPr>
        <a:xfrm flipV="1">
          <a:off x="94373700" y="12458700"/>
          <a:ext cx="29718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124</xdr:col>
      <xdr:colOff>476250</xdr:colOff>
      <xdr:row>58</xdr:row>
      <xdr:rowOff>76200</xdr:rowOff>
    </xdr:from>
    <xdr:to>
      <xdr:col>125</xdr:col>
      <xdr:colOff>247650</xdr:colOff>
      <xdr:row>58</xdr:row>
      <xdr:rowOff>114300</xdr:rowOff>
    </xdr:to>
    <xdr:sp>
      <xdr:nvSpPr>
        <xdr:cNvPr id="829" name="Line 1646"/>
        <xdr:cNvSpPr>
          <a:spLocks/>
        </xdr:cNvSpPr>
      </xdr:nvSpPr>
      <xdr:spPr>
        <a:xfrm flipV="1">
          <a:off x="92144850" y="133350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125</xdr:col>
      <xdr:colOff>247650</xdr:colOff>
      <xdr:row>58</xdr:row>
      <xdr:rowOff>0</xdr:rowOff>
    </xdr:from>
    <xdr:to>
      <xdr:col>126</xdr:col>
      <xdr:colOff>476250</xdr:colOff>
      <xdr:row>58</xdr:row>
      <xdr:rowOff>76200</xdr:rowOff>
    </xdr:to>
    <xdr:sp>
      <xdr:nvSpPr>
        <xdr:cNvPr id="830" name="Line 1647"/>
        <xdr:cNvSpPr>
          <a:spLocks/>
        </xdr:cNvSpPr>
      </xdr:nvSpPr>
      <xdr:spPr>
        <a:xfrm flipV="1">
          <a:off x="92887800" y="132588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238125</xdr:colOff>
      <xdr:row>56</xdr:row>
      <xdr:rowOff>123825</xdr:rowOff>
    </xdr:from>
    <xdr:to>
      <xdr:col>126</xdr:col>
      <xdr:colOff>466725</xdr:colOff>
      <xdr:row>56</xdr:row>
      <xdr:rowOff>123825</xdr:rowOff>
    </xdr:to>
    <xdr:sp>
      <xdr:nvSpPr>
        <xdr:cNvPr id="831" name="Line 1648"/>
        <xdr:cNvSpPr>
          <a:spLocks/>
        </xdr:cNvSpPr>
      </xdr:nvSpPr>
      <xdr:spPr>
        <a:xfrm flipH="1">
          <a:off x="93392625" y="129254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209550</xdr:colOff>
      <xdr:row>56</xdr:row>
      <xdr:rowOff>133350</xdr:rowOff>
    </xdr:from>
    <xdr:to>
      <xdr:col>126</xdr:col>
      <xdr:colOff>485775</xdr:colOff>
      <xdr:row>56</xdr:row>
      <xdr:rowOff>133350</xdr:rowOff>
    </xdr:to>
    <xdr:sp>
      <xdr:nvSpPr>
        <xdr:cNvPr id="832" name="Line 1649"/>
        <xdr:cNvSpPr>
          <a:spLocks/>
        </xdr:cNvSpPr>
      </xdr:nvSpPr>
      <xdr:spPr>
        <a:xfrm flipH="1">
          <a:off x="93364050" y="129349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476250</xdr:colOff>
      <xdr:row>55</xdr:row>
      <xdr:rowOff>76200</xdr:rowOff>
    </xdr:from>
    <xdr:to>
      <xdr:col>129</xdr:col>
      <xdr:colOff>247650</xdr:colOff>
      <xdr:row>55</xdr:row>
      <xdr:rowOff>114300</xdr:rowOff>
    </xdr:to>
    <xdr:sp>
      <xdr:nvSpPr>
        <xdr:cNvPr id="833" name="Line 1658"/>
        <xdr:cNvSpPr>
          <a:spLocks/>
        </xdr:cNvSpPr>
      </xdr:nvSpPr>
      <xdr:spPr>
        <a:xfrm flipV="1">
          <a:off x="95116650" y="126492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129</xdr:col>
      <xdr:colOff>247650</xdr:colOff>
      <xdr:row>55</xdr:row>
      <xdr:rowOff>0</xdr:rowOff>
    </xdr:from>
    <xdr:to>
      <xdr:col>130</xdr:col>
      <xdr:colOff>476250</xdr:colOff>
      <xdr:row>55</xdr:row>
      <xdr:rowOff>76200</xdr:rowOff>
    </xdr:to>
    <xdr:sp>
      <xdr:nvSpPr>
        <xdr:cNvPr id="834" name="Line 1659"/>
        <xdr:cNvSpPr>
          <a:spLocks/>
        </xdr:cNvSpPr>
      </xdr:nvSpPr>
      <xdr:spPr>
        <a:xfrm flipV="1">
          <a:off x="95859600" y="125730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476250</xdr:colOff>
      <xdr:row>52</xdr:row>
      <xdr:rowOff>114300</xdr:rowOff>
    </xdr:from>
    <xdr:to>
      <xdr:col>135</xdr:col>
      <xdr:colOff>247650</xdr:colOff>
      <xdr:row>59</xdr:row>
      <xdr:rowOff>114300</xdr:rowOff>
    </xdr:to>
    <xdr:sp>
      <xdr:nvSpPr>
        <xdr:cNvPr id="835" name="Line 1660"/>
        <xdr:cNvSpPr>
          <a:spLocks/>
        </xdr:cNvSpPr>
      </xdr:nvSpPr>
      <xdr:spPr>
        <a:xfrm flipV="1">
          <a:off x="95116650" y="12001500"/>
          <a:ext cx="5200650" cy="1600200"/>
        </a:xfrm>
        <a:prstGeom prst="line">
          <a:avLst/>
        </a:prstGeom>
        <a:noFill/>
        <a:ln w="63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124</xdr:col>
      <xdr:colOff>476250</xdr:colOff>
      <xdr:row>61</xdr:row>
      <xdr:rowOff>76200</xdr:rowOff>
    </xdr:from>
    <xdr:to>
      <xdr:col>125</xdr:col>
      <xdr:colOff>247650</xdr:colOff>
      <xdr:row>61</xdr:row>
      <xdr:rowOff>114300</xdr:rowOff>
    </xdr:to>
    <xdr:sp>
      <xdr:nvSpPr>
        <xdr:cNvPr id="836" name="Line 1661"/>
        <xdr:cNvSpPr>
          <a:spLocks/>
        </xdr:cNvSpPr>
      </xdr:nvSpPr>
      <xdr:spPr>
        <a:xfrm flipV="1">
          <a:off x="92144850" y="140208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125</xdr:col>
      <xdr:colOff>247650</xdr:colOff>
      <xdr:row>61</xdr:row>
      <xdr:rowOff>0</xdr:rowOff>
    </xdr:from>
    <xdr:to>
      <xdr:col>126</xdr:col>
      <xdr:colOff>476250</xdr:colOff>
      <xdr:row>61</xdr:row>
      <xdr:rowOff>76200</xdr:rowOff>
    </xdr:to>
    <xdr:sp>
      <xdr:nvSpPr>
        <xdr:cNvPr id="837" name="Line 1662"/>
        <xdr:cNvSpPr>
          <a:spLocks/>
        </xdr:cNvSpPr>
      </xdr:nvSpPr>
      <xdr:spPr>
        <a:xfrm flipV="1">
          <a:off x="92887800" y="139446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714375</xdr:colOff>
      <xdr:row>61</xdr:row>
      <xdr:rowOff>114300</xdr:rowOff>
    </xdr:from>
    <xdr:to>
      <xdr:col>124</xdr:col>
      <xdr:colOff>476250</xdr:colOff>
      <xdr:row>61</xdr:row>
      <xdr:rowOff>114300</xdr:rowOff>
    </xdr:to>
    <xdr:sp>
      <xdr:nvSpPr>
        <xdr:cNvPr id="838" name="Line 1663"/>
        <xdr:cNvSpPr>
          <a:spLocks/>
        </xdr:cNvSpPr>
      </xdr:nvSpPr>
      <xdr:spPr>
        <a:xfrm>
          <a:off x="83467575" y="14058900"/>
          <a:ext cx="86772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476250</xdr:colOff>
      <xdr:row>60</xdr:row>
      <xdr:rowOff>85725</xdr:rowOff>
    </xdr:from>
    <xdr:to>
      <xdr:col>127</xdr:col>
      <xdr:colOff>247650</xdr:colOff>
      <xdr:row>61</xdr:row>
      <xdr:rowOff>0</xdr:rowOff>
    </xdr:to>
    <xdr:sp>
      <xdr:nvSpPr>
        <xdr:cNvPr id="839" name="Line 1664"/>
        <xdr:cNvSpPr>
          <a:spLocks/>
        </xdr:cNvSpPr>
      </xdr:nvSpPr>
      <xdr:spPr>
        <a:xfrm flipV="1">
          <a:off x="93630750" y="138017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102</xdr:col>
      <xdr:colOff>228600</xdr:colOff>
      <xdr:row>55</xdr:row>
      <xdr:rowOff>0</xdr:rowOff>
    </xdr:from>
    <xdr:ext cx="523875" cy="228600"/>
    <xdr:sp>
      <xdr:nvSpPr>
        <xdr:cNvPr id="840" name="text 7125"/>
        <xdr:cNvSpPr txBox="1">
          <a:spLocks noChangeArrowheads="1"/>
        </xdr:cNvSpPr>
      </xdr:nvSpPr>
      <xdr:spPr>
        <a:xfrm>
          <a:off x="75552300" y="125730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208*</a:t>
          </a:r>
        </a:p>
      </xdr:txBody>
    </xdr:sp>
    <xdr:clientData/>
  </xdr:oneCellAnchor>
  <xdr:oneCellAnchor>
    <xdr:from>
      <xdr:col>112</xdr:col>
      <xdr:colOff>228600</xdr:colOff>
      <xdr:row>61</xdr:row>
      <xdr:rowOff>0</xdr:rowOff>
    </xdr:from>
    <xdr:ext cx="523875" cy="228600"/>
    <xdr:sp>
      <xdr:nvSpPr>
        <xdr:cNvPr id="841" name="text 7125"/>
        <xdr:cNvSpPr txBox="1">
          <a:spLocks noChangeArrowheads="1"/>
        </xdr:cNvSpPr>
      </xdr:nvSpPr>
      <xdr:spPr>
        <a:xfrm>
          <a:off x="82981800" y="139446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212*</a:t>
          </a:r>
        </a:p>
      </xdr:txBody>
    </xdr:sp>
    <xdr:clientData/>
  </xdr:oneCellAnchor>
  <xdr:oneCellAnchor>
    <xdr:from>
      <xdr:col>112</xdr:col>
      <xdr:colOff>228600</xdr:colOff>
      <xdr:row>58</xdr:row>
      <xdr:rowOff>0</xdr:rowOff>
    </xdr:from>
    <xdr:ext cx="523875" cy="228600"/>
    <xdr:sp>
      <xdr:nvSpPr>
        <xdr:cNvPr id="842" name="text 7125"/>
        <xdr:cNvSpPr txBox="1">
          <a:spLocks noChangeArrowheads="1"/>
        </xdr:cNvSpPr>
      </xdr:nvSpPr>
      <xdr:spPr>
        <a:xfrm>
          <a:off x="82981800" y="132588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210*</a:t>
          </a:r>
        </a:p>
      </xdr:txBody>
    </xdr:sp>
    <xdr:clientData/>
  </xdr:oneCellAnchor>
  <xdr:twoCellAnchor>
    <xdr:from>
      <xdr:col>118</xdr:col>
      <xdr:colOff>238125</xdr:colOff>
      <xdr:row>46</xdr:row>
      <xdr:rowOff>123825</xdr:rowOff>
    </xdr:from>
    <xdr:to>
      <xdr:col>118</xdr:col>
      <xdr:colOff>466725</xdr:colOff>
      <xdr:row>46</xdr:row>
      <xdr:rowOff>123825</xdr:rowOff>
    </xdr:to>
    <xdr:sp>
      <xdr:nvSpPr>
        <xdr:cNvPr id="843" name="Line 1669"/>
        <xdr:cNvSpPr>
          <a:spLocks/>
        </xdr:cNvSpPr>
      </xdr:nvSpPr>
      <xdr:spPr>
        <a:xfrm flipH="1">
          <a:off x="87449025" y="106394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209550</xdr:colOff>
      <xdr:row>46</xdr:row>
      <xdr:rowOff>133350</xdr:rowOff>
    </xdr:from>
    <xdr:to>
      <xdr:col>118</xdr:col>
      <xdr:colOff>485775</xdr:colOff>
      <xdr:row>46</xdr:row>
      <xdr:rowOff>133350</xdr:rowOff>
    </xdr:to>
    <xdr:sp>
      <xdr:nvSpPr>
        <xdr:cNvPr id="844" name="Line 1670"/>
        <xdr:cNvSpPr>
          <a:spLocks/>
        </xdr:cNvSpPr>
      </xdr:nvSpPr>
      <xdr:spPr>
        <a:xfrm flipH="1">
          <a:off x="87420450" y="106489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124</xdr:col>
      <xdr:colOff>238125</xdr:colOff>
      <xdr:row>53</xdr:row>
      <xdr:rowOff>123825</xdr:rowOff>
    </xdr:from>
    <xdr:to>
      <xdr:col>124</xdr:col>
      <xdr:colOff>466725</xdr:colOff>
      <xdr:row>53</xdr:row>
      <xdr:rowOff>123825</xdr:rowOff>
    </xdr:to>
    <xdr:sp>
      <xdr:nvSpPr>
        <xdr:cNvPr id="845" name="Line 1673"/>
        <xdr:cNvSpPr>
          <a:spLocks/>
        </xdr:cNvSpPr>
      </xdr:nvSpPr>
      <xdr:spPr>
        <a:xfrm flipH="1">
          <a:off x="91906725" y="122396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124</xdr:col>
      <xdr:colOff>209550</xdr:colOff>
      <xdr:row>53</xdr:row>
      <xdr:rowOff>133350</xdr:rowOff>
    </xdr:from>
    <xdr:to>
      <xdr:col>124</xdr:col>
      <xdr:colOff>485775</xdr:colOff>
      <xdr:row>53</xdr:row>
      <xdr:rowOff>133350</xdr:rowOff>
    </xdr:to>
    <xdr:sp>
      <xdr:nvSpPr>
        <xdr:cNvPr id="846" name="Line 1674"/>
        <xdr:cNvSpPr>
          <a:spLocks/>
        </xdr:cNvSpPr>
      </xdr:nvSpPr>
      <xdr:spPr>
        <a:xfrm flipH="1">
          <a:off x="91878150" y="122491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126</xdr:col>
      <xdr:colOff>228600</xdr:colOff>
      <xdr:row>55</xdr:row>
      <xdr:rowOff>0</xdr:rowOff>
    </xdr:from>
    <xdr:ext cx="523875" cy="228600"/>
    <xdr:sp>
      <xdr:nvSpPr>
        <xdr:cNvPr id="847" name="text 7125"/>
        <xdr:cNvSpPr txBox="1">
          <a:spLocks noChangeArrowheads="1"/>
        </xdr:cNvSpPr>
      </xdr:nvSpPr>
      <xdr:spPr>
        <a:xfrm>
          <a:off x="93383100" y="125730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208c*</a:t>
          </a:r>
        </a:p>
      </xdr:txBody>
    </xdr:sp>
    <xdr:clientData/>
  </xdr:oneCellAnchor>
  <xdr:oneCellAnchor>
    <xdr:from>
      <xdr:col>102</xdr:col>
      <xdr:colOff>228600</xdr:colOff>
      <xdr:row>48</xdr:row>
      <xdr:rowOff>0</xdr:rowOff>
    </xdr:from>
    <xdr:ext cx="523875" cy="228600"/>
    <xdr:sp>
      <xdr:nvSpPr>
        <xdr:cNvPr id="848" name="text 7125"/>
        <xdr:cNvSpPr txBox="1">
          <a:spLocks noChangeArrowheads="1"/>
        </xdr:cNvSpPr>
      </xdr:nvSpPr>
      <xdr:spPr>
        <a:xfrm>
          <a:off x="75552300" y="109728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200*</a:t>
          </a:r>
        </a:p>
      </xdr:txBody>
    </xdr:sp>
    <xdr:clientData/>
  </xdr:oneCellAnchor>
  <xdr:oneCellAnchor>
    <xdr:from>
      <xdr:col>126</xdr:col>
      <xdr:colOff>228600</xdr:colOff>
      <xdr:row>48</xdr:row>
      <xdr:rowOff>0</xdr:rowOff>
    </xdr:from>
    <xdr:ext cx="523875" cy="228600"/>
    <xdr:sp>
      <xdr:nvSpPr>
        <xdr:cNvPr id="849" name="text 7125"/>
        <xdr:cNvSpPr txBox="1">
          <a:spLocks noChangeArrowheads="1"/>
        </xdr:cNvSpPr>
      </xdr:nvSpPr>
      <xdr:spPr>
        <a:xfrm>
          <a:off x="93383100" y="109728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200a*</a:t>
          </a:r>
        </a:p>
      </xdr:txBody>
    </xdr:sp>
    <xdr:clientData/>
  </xdr:oneCellAnchor>
  <xdr:twoCellAnchor>
    <xdr:from>
      <xdr:col>168</xdr:col>
      <xdr:colOff>295275</xdr:colOff>
      <xdr:row>75</xdr:row>
      <xdr:rowOff>228600</xdr:rowOff>
    </xdr:from>
    <xdr:to>
      <xdr:col>174</xdr:col>
      <xdr:colOff>9525</xdr:colOff>
      <xdr:row>75</xdr:row>
      <xdr:rowOff>228600</xdr:rowOff>
    </xdr:to>
    <xdr:sp>
      <xdr:nvSpPr>
        <xdr:cNvPr id="850" name="Line 1693"/>
        <xdr:cNvSpPr>
          <a:spLocks/>
        </xdr:cNvSpPr>
      </xdr:nvSpPr>
      <xdr:spPr>
        <a:xfrm>
          <a:off x="124653675" y="17373600"/>
          <a:ext cx="417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167</xdr:col>
      <xdr:colOff>9525</xdr:colOff>
      <xdr:row>75</xdr:row>
      <xdr:rowOff>0</xdr:rowOff>
    </xdr:from>
    <xdr:to>
      <xdr:col>170</xdr:col>
      <xdr:colOff>714375</xdr:colOff>
      <xdr:row>75</xdr:row>
      <xdr:rowOff>0</xdr:rowOff>
    </xdr:to>
    <xdr:sp>
      <xdr:nvSpPr>
        <xdr:cNvPr id="851" name="Line 1694"/>
        <xdr:cNvSpPr>
          <a:spLocks/>
        </xdr:cNvSpPr>
      </xdr:nvSpPr>
      <xdr:spPr>
        <a:xfrm flipH="1">
          <a:off x="123853575" y="17145000"/>
          <a:ext cx="2705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170</xdr:col>
      <xdr:colOff>714375</xdr:colOff>
      <xdr:row>75</xdr:row>
      <xdr:rowOff>0</xdr:rowOff>
    </xdr:from>
    <xdr:to>
      <xdr:col>170</xdr:col>
      <xdr:colOff>714375</xdr:colOff>
      <xdr:row>77</xdr:row>
      <xdr:rowOff>0</xdr:rowOff>
    </xdr:to>
    <xdr:sp>
      <xdr:nvSpPr>
        <xdr:cNvPr id="852" name="Line 1695"/>
        <xdr:cNvSpPr>
          <a:spLocks/>
        </xdr:cNvSpPr>
      </xdr:nvSpPr>
      <xdr:spPr>
        <a:xfrm>
          <a:off x="126558675" y="1714500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132</xdr:col>
      <xdr:colOff>228600</xdr:colOff>
      <xdr:row>89</xdr:row>
      <xdr:rowOff>28575</xdr:rowOff>
    </xdr:from>
    <xdr:to>
      <xdr:col>133</xdr:col>
      <xdr:colOff>361950</xdr:colOff>
      <xdr:row>89</xdr:row>
      <xdr:rowOff>200025</xdr:rowOff>
    </xdr:to>
    <xdr:grpSp>
      <xdr:nvGrpSpPr>
        <xdr:cNvPr id="853" name="Group 1696"/>
        <xdr:cNvGrpSpPr>
          <a:grpSpLocks noChangeAspect="1"/>
        </xdr:cNvGrpSpPr>
      </xdr:nvGrpSpPr>
      <xdr:grpSpPr>
        <a:xfrm>
          <a:off x="97840800" y="20373975"/>
          <a:ext cx="1104900" cy="171450"/>
          <a:chOff x="841" y="20"/>
          <a:chExt cx="101" cy="18"/>
        </a:xfrm>
        <a:solidFill>
          <a:srgbClr val="FFFFFF"/>
        </a:solidFill>
      </xdr:grpSpPr>
      <xdr:sp>
        <xdr:nvSpPr>
          <xdr:cNvPr id="854" name="text 1492"/>
          <xdr:cNvSpPr txBox="1">
            <a:spLocks noChangeAspect="1" noChangeArrowheads="1"/>
          </xdr:cNvSpPr>
        </xdr:nvSpPr>
        <xdr:spPr>
          <a:xfrm>
            <a:off x="857" y="20"/>
            <a:ext cx="13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5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PUR</a:t>
            </a:r>
          </a:p>
        </xdr:txBody>
      </xdr:sp>
      <xdr:sp>
        <xdr:nvSpPr>
          <xdr:cNvPr id="855" name="Line 1698"/>
          <xdr:cNvSpPr>
            <a:spLocks noChangeAspect="1"/>
          </xdr:cNvSpPr>
        </xdr:nvSpPr>
        <xdr:spPr>
          <a:xfrm>
            <a:off x="844" y="2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6" name="Oval 1699"/>
          <xdr:cNvSpPr>
            <a:spLocks noChangeAspect="1"/>
          </xdr:cNvSpPr>
        </xdr:nvSpPr>
        <xdr:spPr>
          <a:xfrm>
            <a:off x="894" y="2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7" name="Oval 1700"/>
          <xdr:cNvSpPr>
            <a:spLocks noChangeAspect="1"/>
          </xdr:cNvSpPr>
        </xdr:nvSpPr>
        <xdr:spPr>
          <a:xfrm>
            <a:off x="930" y="2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8" name="Oval 1701"/>
          <xdr:cNvSpPr>
            <a:spLocks noChangeAspect="1"/>
          </xdr:cNvSpPr>
        </xdr:nvSpPr>
        <xdr:spPr>
          <a:xfrm>
            <a:off x="918" y="2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9" name="Oval 1702"/>
          <xdr:cNvSpPr>
            <a:spLocks noChangeAspect="1"/>
          </xdr:cNvSpPr>
        </xdr:nvSpPr>
        <xdr:spPr>
          <a:xfrm>
            <a:off x="906" y="2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0" name="Oval 1703"/>
          <xdr:cNvSpPr>
            <a:spLocks noChangeAspect="1"/>
          </xdr:cNvSpPr>
        </xdr:nvSpPr>
        <xdr:spPr>
          <a:xfrm>
            <a:off x="870" y="2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1" name="Rectangle 1704"/>
          <xdr:cNvSpPr>
            <a:spLocks noChangeAspect="1"/>
          </xdr:cNvSpPr>
        </xdr:nvSpPr>
        <xdr:spPr>
          <a:xfrm>
            <a:off x="841" y="2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2" name="Line 1705"/>
          <xdr:cNvSpPr>
            <a:spLocks noChangeAspect="1"/>
          </xdr:cNvSpPr>
        </xdr:nvSpPr>
        <xdr:spPr>
          <a:xfrm>
            <a:off x="872" y="2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3" name="Line 1706"/>
          <xdr:cNvSpPr>
            <a:spLocks noChangeAspect="1"/>
          </xdr:cNvSpPr>
        </xdr:nvSpPr>
        <xdr:spPr>
          <a:xfrm flipV="1">
            <a:off x="872" y="2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4" name="Oval 1707"/>
          <xdr:cNvSpPr>
            <a:spLocks noChangeAspect="1"/>
          </xdr:cNvSpPr>
        </xdr:nvSpPr>
        <xdr:spPr>
          <a:xfrm>
            <a:off x="882" y="2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133</xdr:col>
      <xdr:colOff>47625</xdr:colOff>
      <xdr:row>92</xdr:row>
      <xdr:rowOff>28575</xdr:rowOff>
    </xdr:from>
    <xdr:to>
      <xdr:col>134</xdr:col>
      <xdr:colOff>628650</xdr:colOff>
      <xdr:row>92</xdr:row>
      <xdr:rowOff>200025</xdr:rowOff>
    </xdr:to>
    <xdr:grpSp>
      <xdr:nvGrpSpPr>
        <xdr:cNvPr id="865" name="Group 1708"/>
        <xdr:cNvGrpSpPr>
          <a:grpSpLocks noChangeAspect="1"/>
        </xdr:cNvGrpSpPr>
      </xdr:nvGrpSpPr>
      <xdr:grpSpPr>
        <a:xfrm>
          <a:off x="98631375" y="21059775"/>
          <a:ext cx="1095375" cy="171450"/>
          <a:chOff x="841" y="20"/>
          <a:chExt cx="101" cy="18"/>
        </a:xfrm>
        <a:solidFill>
          <a:srgbClr val="FFFFFF"/>
        </a:solidFill>
      </xdr:grpSpPr>
      <xdr:sp>
        <xdr:nvSpPr>
          <xdr:cNvPr id="866" name="text 1492"/>
          <xdr:cNvSpPr txBox="1">
            <a:spLocks noChangeAspect="1" noChangeArrowheads="1"/>
          </xdr:cNvSpPr>
        </xdr:nvSpPr>
        <xdr:spPr>
          <a:xfrm>
            <a:off x="857" y="20"/>
            <a:ext cx="13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5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PUR</a:t>
            </a:r>
          </a:p>
        </xdr:txBody>
      </xdr:sp>
      <xdr:sp>
        <xdr:nvSpPr>
          <xdr:cNvPr id="867" name="Line 1710"/>
          <xdr:cNvSpPr>
            <a:spLocks noChangeAspect="1"/>
          </xdr:cNvSpPr>
        </xdr:nvSpPr>
        <xdr:spPr>
          <a:xfrm>
            <a:off x="844" y="2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8" name="Oval 1711"/>
          <xdr:cNvSpPr>
            <a:spLocks noChangeAspect="1"/>
          </xdr:cNvSpPr>
        </xdr:nvSpPr>
        <xdr:spPr>
          <a:xfrm>
            <a:off x="894" y="2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9" name="Oval 1712"/>
          <xdr:cNvSpPr>
            <a:spLocks noChangeAspect="1"/>
          </xdr:cNvSpPr>
        </xdr:nvSpPr>
        <xdr:spPr>
          <a:xfrm>
            <a:off x="930" y="2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0" name="Oval 1713"/>
          <xdr:cNvSpPr>
            <a:spLocks noChangeAspect="1"/>
          </xdr:cNvSpPr>
        </xdr:nvSpPr>
        <xdr:spPr>
          <a:xfrm>
            <a:off x="918" y="2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1" name="Oval 1714"/>
          <xdr:cNvSpPr>
            <a:spLocks noChangeAspect="1"/>
          </xdr:cNvSpPr>
        </xdr:nvSpPr>
        <xdr:spPr>
          <a:xfrm>
            <a:off x="906" y="2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2" name="Oval 1715"/>
          <xdr:cNvSpPr>
            <a:spLocks noChangeAspect="1"/>
          </xdr:cNvSpPr>
        </xdr:nvSpPr>
        <xdr:spPr>
          <a:xfrm>
            <a:off x="870" y="2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3" name="Rectangle 1716"/>
          <xdr:cNvSpPr>
            <a:spLocks noChangeAspect="1"/>
          </xdr:cNvSpPr>
        </xdr:nvSpPr>
        <xdr:spPr>
          <a:xfrm>
            <a:off x="841" y="2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4" name="Line 1717"/>
          <xdr:cNvSpPr>
            <a:spLocks noChangeAspect="1"/>
          </xdr:cNvSpPr>
        </xdr:nvSpPr>
        <xdr:spPr>
          <a:xfrm>
            <a:off x="872" y="2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5" name="Line 1718"/>
          <xdr:cNvSpPr>
            <a:spLocks noChangeAspect="1"/>
          </xdr:cNvSpPr>
        </xdr:nvSpPr>
        <xdr:spPr>
          <a:xfrm flipV="1">
            <a:off x="872" y="2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6" name="Oval 1719"/>
          <xdr:cNvSpPr>
            <a:spLocks noChangeAspect="1"/>
          </xdr:cNvSpPr>
        </xdr:nvSpPr>
        <xdr:spPr>
          <a:xfrm>
            <a:off x="882" y="2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133</xdr:col>
      <xdr:colOff>47625</xdr:colOff>
      <xdr:row>95</xdr:row>
      <xdr:rowOff>28575</xdr:rowOff>
    </xdr:from>
    <xdr:to>
      <xdr:col>134</xdr:col>
      <xdr:colOff>628650</xdr:colOff>
      <xdr:row>95</xdr:row>
      <xdr:rowOff>200025</xdr:rowOff>
    </xdr:to>
    <xdr:grpSp>
      <xdr:nvGrpSpPr>
        <xdr:cNvPr id="877" name="Group 1720"/>
        <xdr:cNvGrpSpPr>
          <a:grpSpLocks noChangeAspect="1"/>
        </xdr:cNvGrpSpPr>
      </xdr:nvGrpSpPr>
      <xdr:grpSpPr>
        <a:xfrm>
          <a:off x="98631375" y="21745575"/>
          <a:ext cx="1095375" cy="171450"/>
          <a:chOff x="841" y="20"/>
          <a:chExt cx="101" cy="18"/>
        </a:xfrm>
        <a:solidFill>
          <a:srgbClr val="FFFFFF"/>
        </a:solidFill>
      </xdr:grpSpPr>
      <xdr:sp>
        <xdr:nvSpPr>
          <xdr:cNvPr id="878" name="text 1492"/>
          <xdr:cNvSpPr txBox="1">
            <a:spLocks noChangeAspect="1" noChangeArrowheads="1"/>
          </xdr:cNvSpPr>
        </xdr:nvSpPr>
        <xdr:spPr>
          <a:xfrm>
            <a:off x="857" y="20"/>
            <a:ext cx="13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5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PUR</a:t>
            </a:r>
          </a:p>
        </xdr:txBody>
      </xdr:sp>
      <xdr:sp>
        <xdr:nvSpPr>
          <xdr:cNvPr id="879" name="Line 1722"/>
          <xdr:cNvSpPr>
            <a:spLocks noChangeAspect="1"/>
          </xdr:cNvSpPr>
        </xdr:nvSpPr>
        <xdr:spPr>
          <a:xfrm>
            <a:off x="844" y="2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0" name="Oval 1723"/>
          <xdr:cNvSpPr>
            <a:spLocks noChangeAspect="1"/>
          </xdr:cNvSpPr>
        </xdr:nvSpPr>
        <xdr:spPr>
          <a:xfrm>
            <a:off x="894" y="2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1" name="Oval 1724"/>
          <xdr:cNvSpPr>
            <a:spLocks noChangeAspect="1"/>
          </xdr:cNvSpPr>
        </xdr:nvSpPr>
        <xdr:spPr>
          <a:xfrm>
            <a:off x="930" y="2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2" name="Oval 1725"/>
          <xdr:cNvSpPr>
            <a:spLocks noChangeAspect="1"/>
          </xdr:cNvSpPr>
        </xdr:nvSpPr>
        <xdr:spPr>
          <a:xfrm>
            <a:off x="918" y="2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3" name="Oval 1726"/>
          <xdr:cNvSpPr>
            <a:spLocks noChangeAspect="1"/>
          </xdr:cNvSpPr>
        </xdr:nvSpPr>
        <xdr:spPr>
          <a:xfrm>
            <a:off x="906" y="2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4" name="Oval 1727"/>
          <xdr:cNvSpPr>
            <a:spLocks noChangeAspect="1"/>
          </xdr:cNvSpPr>
        </xdr:nvSpPr>
        <xdr:spPr>
          <a:xfrm>
            <a:off x="870" y="2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5" name="Rectangle 1728"/>
          <xdr:cNvSpPr>
            <a:spLocks noChangeAspect="1"/>
          </xdr:cNvSpPr>
        </xdr:nvSpPr>
        <xdr:spPr>
          <a:xfrm>
            <a:off x="841" y="2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6" name="Line 1729"/>
          <xdr:cNvSpPr>
            <a:spLocks noChangeAspect="1"/>
          </xdr:cNvSpPr>
        </xdr:nvSpPr>
        <xdr:spPr>
          <a:xfrm>
            <a:off x="872" y="2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7" name="Line 1730"/>
          <xdr:cNvSpPr>
            <a:spLocks noChangeAspect="1"/>
          </xdr:cNvSpPr>
        </xdr:nvSpPr>
        <xdr:spPr>
          <a:xfrm flipV="1">
            <a:off x="872" y="2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8" name="Oval 1731"/>
          <xdr:cNvSpPr>
            <a:spLocks noChangeAspect="1"/>
          </xdr:cNvSpPr>
        </xdr:nvSpPr>
        <xdr:spPr>
          <a:xfrm>
            <a:off x="882" y="2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165</xdr:col>
      <xdr:colOff>171450</xdr:colOff>
      <xdr:row>90</xdr:row>
      <xdr:rowOff>57150</xdr:rowOff>
    </xdr:from>
    <xdr:to>
      <xdr:col>165</xdr:col>
      <xdr:colOff>466725</xdr:colOff>
      <xdr:row>90</xdr:row>
      <xdr:rowOff>171450</xdr:rowOff>
    </xdr:to>
    <xdr:grpSp>
      <xdr:nvGrpSpPr>
        <xdr:cNvPr id="889" name="Group 1736"/>
        <xdr:cNvGrpSpPr>
          <a:grpSpLocks noChangeAspect="1"/>
        </xdr:cNvGrpSpPr>
      </xdr:nvGrpSpPr>
      <xdr:grpSpPr>
        <a:xfrm>
          <a:off x="122529600" y="206311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890" name="Oval 173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1" name="Oval 173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2" name="Rectangle 173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165</xdr:col>
      <xdr:colOff>171450</xdr:colOff>
      <xdr:row>87</xdr:row>
      <xdr:rowOff>57150</xdr:rowOff>
    </xdr:from>
    <xdr:to>
      <xdr:col>165</xdr:col>
      <xdr:colOff>466725</xdr:colOff>
      <xdr:row>87</xdr:row>
      <xdr:rowOff>171450</xdr:rowOff>
    </xdr:to>
    <xdr:grpSp>
      <xdr:nvGrpSpPr>
        <xdr:cNvPr id="893" name="Group 1740"/>
        <xdr:cNvGrpSpPr>
          <a:grpSpLocks noChangeAspect="1"/>
        </xdr:cNvGrpSpPr>
      </xdr:nvGrpSpPr>
      <xdr:grpSpPr>
        <a:xfrm>
          <a:off x="122529600" y="199453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894" name="Oval 174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5" name="Oval 174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6" name="Rectangle 174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179</xdr:col>
      <xdr:colOff>47625</xdr:colOff>
      <xdr:row>86</xdr:row>
      <xdr:rowOff>57150</xdr:rowOff>
    </xdr:from>
    <xdr:to>
      <xdr:col>179</xdr:col>
      <xdr:colOff>342900</xdr:colOff>
      <xdr:row>86</xdr:row>
      <xdr:rowOff>171450</xdr:rowOff>
    </xdr:to>
    <xdr:grpSp>
      <xdr:nvGrpSpPr>
        <xdr:cNvPr id="897" name="Group 1744"/>
        <xdr:cNvGrpSpPr>
          <a:grpSpLocks noChangeAspect="1"/>
        </xdr:cNvGrpSpPr>
      </xdr:nvGrpSpPr>
      <xdr:grpSpPr>
        <a:xfrm>
          <a:off x="132807075" y="197167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898" name="Oval 174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9" name="Oval 174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0" name="Rectangle 174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179</xdr:col>
      <xdr:colOff>47625</xdr:colOff>
      <xdr:row>83</xdr:row>
      <xdr:rowOff>57150</xdr:rowOff>
    </xdr:from>
    <xdr:to>
      <xdr:col>179</xdr:col>
      <xdr:colOff>342900</xdr:colOff>
      <xdr:row>83</xdr:row>
      <xdr:rowOff>171450</xdr:rowOff>
    </xdr:to>
    <xdr:grpSp>
      <xdr:nvGrpSpPr>
        <xdr:cNvPr id="901" name="Group 1748"/>
        <xdr:cNvGrpSpPr>
          <a:grpSpLocks noChangeAspect="1"/>
        </xdr:cNvGrpSpPr>
      </xdr:nvGrpSpPr>
      <xdr:grpSpPr>
        <a:xfrm>
          <a:off x="132807075" y="190309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902" name="Oval 174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3" name="Oval 175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4" name="Rectangle 175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178</xdr:col>
      <xdr:colOff>523875</xdr:colOff>
      <xdr:row>80</xdr:row>
      <xdr:rowOff>57150</xdr:rowOff>
    </xdr:from>
    <xdr:to>
      <xdr:col>178</xdr:col>
      <xdr:colOff>819150</xdr:colOff>
      <xdr:row>80</xdr:row>
      <xdr:rowOff>171450</xdr:rowOff>
    </xdr:to>
    <xdr:grpSp>
      <xdr:nvGrpSpPr>
        <xdr:cNvPr id="905" name="Group 1752"/>
        <xdr:cNvGrpSpPr>
          <a:grpSpLocks noChangeAspect="1"/>
        </xdr:cNvGrpSpPr>
      </xdr:nvGrpSpPr>
      <xdr:grpSpPr>
        <a:xfrm>
          <a:off x="132311775" y="183451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906" name="Oval 175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7" name="Oval 175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8" name="Rectangle 175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156</xdr:col>
      <xdr:colOff>342900</xdr:colOff>
      <xdr:row>89</xdr:row>
      <xdr:rowOff>219075</xdr:rowOff>
    </xdr:from>
    <xdr:to>
      <xdr:col>156</xdr:col>
      <xdr:colOff>647700</xdr:colOff>
      <xdr:row>91</xdr:row>
      <xdr:rowOff>114300</xdr:rowOff>
    </xdr:to>
    <xdr:grpSp>
      <xdr:nvGrpSpPr>
        <xdr:cNvPr id="909" name="Group 1773"/>
        <xdr:cNvGrpSpPr>
          <a:grpSpLocks noChangeAspect="1"/>
        </xdr:cNvGrpSpPr>
      </xdr:nvGrpSpPr>
      <xdr:grpSpPr>
        <a:xfrm>
          <a:off x="115785900" y="20564475"/>
          <a:ext cx="304800" cy="352425"/>
          <a:chOff x="470" y="40"/>
          <a:chExt cx="28" cy="37"/>
        </a:xfrm>
        <a:solidFill>
          <a:srgbClr val="FFFFFF"/>
        </a:solidFill>
      </xdr:grpSpPr>
      <xdr:sp>
        <xdr:nvSpPr>
          <xdr:cNvPr id="910" name="Line 1774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1" name="Oval 1775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158</xdr:col>
      <xdr:colOff>342900</xdr:colOff>
      <xdr:row>89</xdr:row>
      <xdr:rowOff>219075</xdr:rowOff>
    </xdr:from>
    <xdr:to>
      <xdr:col>158</xdr:col>
      <xdr:colOff>647700</xdr:colOff>
      <xdr:row>91</xdr:row>
      <xdr:rowOff>114300</xdr:rowOff>
    </xdr:to>
    <xdr:grpSp>
      <xdr:nvGrpSpPr>
        <xdr:cNvPr id="912" name="Group 1776"/>
        <xdr:cNvGrpSpPr>
          <a:grpSpLocks noChangeAspect="1"/>
        </xdr:cNvGrpSpPr>
      </xdr:nvGrpSpPr>
      <xdr:grpSpPr>
        <a:xfrm>
          <a:off x="117271800" y="20564475"/>
          <a:ext cx="304800" cy="352425"/>
          <a:chOff x="470" y="40"/>
          <a:chExt cx="28" cy="37"/>
        </a:xfrm>
        <a:solidFill>
          <a:srgbClr val="FFFFFF"/>
        </a:solidFill>
      </xdr:grpSpPr>
      <xdr:sp>
        <xdr:nvSpPr>
          <xdr:cNvPr id="913" name="Line 1777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4" name="Oval 1778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165</xdr:col>
      <xdr:colOff>104775</xdr:colOff>
      <xdr:row>91</xdr:row>
      <xdr:rowOff>114300</xdr:rowOff>
    </xdr:from>
    <xdr:to>
      <xdr:col>165</xdr:col>
      <xdr:colOff>419100</xdr:colOff>
      <xdr:row>93</xdr:row>
      <xdr:rowOff>28575</xdr:rowOff>
    </xdr:to>
    <xdr:grpSp>
      <xdr:nvGrpSpPr>
        <xdr:cNvPr id="915" name="Group 1779"/>
        <xdr:cNvGrpSpPr>
          <a:grpSpLocks noChangeAspect="1"/>
        </xdr:cNvGrpSpPr>
      </xdr:nvGrpSpPr>
      <xdr:grpSpPr>
        <a:xfrm>
          <a:off x="122462925" y="20916900"/>
          <a:ext cx="304800" cy="371475"/>
          <a:chOff x="402" y="197"/>
          <a:chExt cx="28" cy="39"/>
        </a:xfrm>
        <a:solidFill>
          <a:srgbClr val="FFFFFF"/>
        </a:solidFill>
      </xdr:grpSpPr>
      <xdr:sp>
        <xdr:nvSpPr>
          <xdr:cNvPr id="916" name="Line 1780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7" name="Oval 1781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104775</xdr:colOff>
      <xdr:row>53</xdr:row>
      <xdr:rowOff>219075</xdr:rowOff>
    </xdr:from>
    <xdr:to>
      <xdr:col>77</xdr:col>
      <xdr:colOff>419100</xdr:colOff>
      <xdr:row>55</xdr:row>
      <xdr:rowOff>114300</xdr:rowOff>
    </xdr:to>
    <xdr:grpSp>
      <xdr:nvGrpSpPr>
        <xdr:cNvPr id="918" name="Group 1797"/>
        <xdr:cNvGrpSpPr>
          <a:grpSpLocks noChangeAspect="1"/>
        </xdr:cNvGrpSpPr>
      </xdr:nvGrpSpPr>
      <xdr:grpSpPr>
        <a:xfrm>
          <a:off x="57083325" y="12334875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919" name="Line 1798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0" name="Oval 1799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342900</xdr:colOff>
      <xdr:row>55</xdr:row>
      <xdr:rowOff>114300</xdr:rowOff>
    </xdr:from>
    <xdr:to>
      <xdr:col>80</xdr:col>
      <xdr:colOff>647700</xdr:colOff>
      <xdr:row>57</xdr:row>
      <xdr:rowOff>28575</xdr:rowOff>
    </xdr:to>
    <xdr:grpSp>
      <xdr:nvGrpSpPr>
        <xdr:cNvPr id="921" name="Group 1800"/>
        <xdr:cNvGrpSpPr>
          <a:grpSpLocks noChangeAspect="1"/>
        </xdr:cNvGrpSpPr>
      </xdr:nvGrpSpPr>
      <xdr:grpSpPr>
        <a:xfrm>
          <a:off x="59321700" y="12687300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922" name="Line 1801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3" name="Oval 1802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84</xdr:col>
      <xdr:colOff>342900</xdr:colOff>
      <xdr:row>58</xdr:row>
      <xdr:rowOff>114300</xdr:rowOff>
    </xdr:from>
    <xdr:to>
      <xdr:col>84</xdr:col>
      <xdr:colOff>647700</xdr:colOff>
      <xdr:row>60</xdr:row>
      <xdr:rowOff>28575</xdr:rowOff>
    </xdr:to>
    <xdr:grpSp>
      <xdr:nvGrpSpPr>
        <xdr:cNvPr id="924" name="Group 1803"/>
        <xdr:cNvGrpSpPr>
          <a:grpSpLocks noChangeAspect="1"/>
        </xdr:cNvGrpSpPr>
      </xdr:nvGrpSpPr>
      <xdr:grpSpPr>
        <a:xfrm>
          <a:off x="62293500" y="13373100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925" name="Line 1804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6" name="Oval 1805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94</xdr:col>
      <xdr:colOff>342900</xdr:colOff>
      <xdr:row>59</xdr:row>
      <xdr:rowOff>219075</xdr:rowOff>
    </xdr:from>
    <xdr:to>
      <xdr:col>94</xdr:col>
      <xdr:colOff>647700</xdr:colOff>
      <xdr:row>61</xdr:row>
      <xdr:rowOff>114300</xdr:rowOff>
    </xdr:to>
    <xdr:grpSp>
      <xdr:nvGrpSpPr>
        <xdr:cNvPr id="927" name="Group 1807"/>
        <xdr:cNvGrpSpPr>
          <a:grpSpLocks noChangeAspect="1"/>
        </xdr:cNvGrpSpPr>
      </xdr:nvGrpSpPr>
      <xdr:grpSpPr>
        <a:xfrm>
          <a:off x="69723000" y="13706475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928" name="Line 1808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9" name="Oval 1809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131</xdr:col>
      <xdr:colOff>95250</xdr:colOff>
      <xdr:row>52</xdr:row>
      <xdr:rowOff>209550</xdr:rowOff>
    </xdr:from>
    <xdr:to>
      <xdr:col>131</xdr:col>
      <xdr:colOff>409575</xdr:colOff>
      <xdr:row>54</xdr:row>
      <xdr:rowOff>114300</xdr:rowOff>
    </xdr:to>
    <xdr:grpSp>
      <xdr:nvGrpSpPr>
        <xdr:cNvPr id="930" name="Group 1816"/>
        <xdr:cNvGrpSpPr>
          <a:grpSpLocks noChangeAspect="1"/>
        </xdr:cNvGrpSpPr>
      </xdr:nvGrpSpPr>
      <xdr:grpSpPr>
        <a:xfrm>
          <a:off x="97193100" y="120967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931" name="Line 181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2" name="Oval 181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276225</xdr:colOff>
      <xdr:row>34</xdr:row>
      <xdr:rowOff>9525</xdr:rowOff>
    </xdr:from>
    <xdr:to>
      <xdr:col>74</xdr:col>
      <xdr:colOff>714375</xdr:colOff>
      <xdr:row>35</xdr:row>
      <xdr:rowOff>0</xdr:rowOff>
    </xdr:to>
    <xdr:grpSp>
      <xdr:nvGrpSpPr>
        <xdr:cNvPr id="933" name="Group 1828"/>
        <xdr:cNvGrpSpPr>
          <a:grpSpLocks/>
        </xdr:cNvGrpSpPr>
      </xdr:nvGrpSpPr>
      <xdr:grpSpPr>
        <a:xfrm>
          <a:off x="54797325" y="778192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934" name="Oval 1829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5" name="Line 1830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6" name="Rectangle 1831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7" name="Oval 183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126</xdr:col>
      <xdr:colOff>476250</xdr:colOff>
      <xdr:row>57</xdr:row>
      <xdr:rowOff>114300</xdr:rowOff>
    </xdr:from>
    <xdr:to>
      <xdr:col>127</xdr:col>
      <xdr:colOff>247650</xdr:colOff>
      <xdr:row>58</xdr:row>
      <xdr:rowOff>0</xdr:rowOff>
    </xdr:to>
    <xdr:sp>
      <xdr:nvSpPr>
        <xdr:cNvPr id="938" name="Line 1839"/>
        <xdr:cNvSpPr>
          <a:spLocks/>
        </xdr:cNvSpPr>
      </xdr:nvSpPr>
      <xdr:spPr>
        <a:xfrm flipV="1">
          <a:off x="93630750" y="1314450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476250</xdr:colOff>
      <xdr:row>52</xdr:row>
      <xdr:rowOff>114300</xdr:rowOff>
    </xdr:from>
    <xdr:to>
      <xdr:col>135</xdr:col>
      <xdr:colOff>247650</xdr:colOff>
      <xdr:row>55</xdr:row>
      <xdr:rowOff>0</xdr:rowOff>
    </xdr:to>
    <xdr:sp>
      <xdr:nvSpPr>
        <xdr:cNvPr id="939" name="Line 1840"/>
        <xdr:cNvSpPr>
          <a:spLocks/>
        </xdr:cNvSpPr>
      </xdr:nvSpPr>
      <xdr:spPr>
        <a:xfrm flipV="1">
          <a:off x="96602550" y="12001500"/>
          <a:ext cx="37147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0</xdr:colOff>
      <xdr:row>92</xdr:row>
      <xdr:rowOff>0</xdr:rowOff>
    </xdr:from>
    <xdr:to>
      <xdr:col>182</xdr:col>
      <xdr:colOff>457200</xdr:colOff>
      <xdr:row>92</xdr:row>
      <xdr:rowOff>0</xdr:rowOff>
    </xdr:to>
    <xdr:sp>
      <xdr:nvSpPr>
        <xdr:cNvPr id="940" name="Line 1841"/>
        <xdr:cNvSpPr>
          <a:spLocks/>
        </xdr:cNvSpPr>
      </xdr:nvSpPr>
      <xdr:spPr>
        <a:xfrm>
          <a:off x="132759450" y="21031200"/>
          <a:ext cx="2457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176</xdr:col>
      <xdr:colOff>0</xdr:colOff>
      <xdr:row>92</xdr:row>
      <xdr:rowOff>0</xdr:rowOff>
    </xdr:from>
    <xdr:to>
      <xdr:col>179</xdr:col>
      <xdr:colOff>0</xdr:colOff>
      <xdr:row>92</xdr:row>
      <xdr:rowOff>0</xdr:rowOff>
    </xdr:to>
    <xdr:sp>
      <xdr:nvSpPr>
        <xdr:cNvPr id="941" name="Line 1842"/>
        <xdr:cNvSpPr>
          <a:spLocks/>
        </xdr:cNvSpPr>
      </xdr:nvSpPr>
      <xdr:spPr>
        <a:xfrm flipH="1">
          <a:off x="130302000" y="21031200"/>
          <a:ext cx="2457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0</xdr:colOff>
      <xdr:row>89</xdr:row>
      <xdr:rowOff>0</xdr:rowOff>
    </xdr:from>
    <xdr:to>
      <xdr:col>179</xdr:col>
      <xdr:colOff>0</xdr:colOff>
      <xdr:row>92</xdr:row>
      <xdr:rowOff>0</xdr:rowOff>
    </xdr:to>
    <xdr:sp>
      <xdr:nvSpPr>
        <xdr:cNvPr id="942" name="Line 1843"/>
        <xdr:cNvSpPr>
          <a:spLocks/>
        </xdr:cNvSpPr>
      </xdr:nvSpPr>
      <xdr:spPr>
        <a:xfrm>
          <a:off x="132759450" y="20345400"/>
          <a:ext cx="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247650</xdr:colOff>
      <xdr:row>59</xdr:row>
      <xdr:rowOff>114300</xdr:rowOff>
    </xdr:from>
    <xdr:to>
      <xdr:col>128</xdr:col>
      <xdr:colOff>476250</xdr:colOff>
      <xdr:row>60</xdr:row>
      <xdr:rowOff>85725</xdr:rowOff>
    </xdr:to>
    <xdr:sp>
      <xdr:nvSpPr>
        <xdr:cNvPr id="943" name="Line 1844"/>
        <xdr:cNvSpPr>
          <a:spLocks/>
        </xdr:cNvSpPr>
      </xdr:nvSpPr>
      <xdr:spPr>
        <a:xfrm flipV="1">
          <a:off x="94373700" y="1360170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121</xdr:col>
      <xdr:colOff>247650</xdr:colOff>
      <xdr:row>82</xdr:row>
      <xdr:rowOff>114300</xdr:rowOff>
    </xdr:from>
    <xdr:to>
      <xdr:col>132</xdr:col>
      <xdr:colOff>257175</xdr:colOff>
      <xdr:row>82</xdr:row>
      <xdr:rowOff>114300</xdr:rowOff>
    </xdr:to>
    <xdr:sp>
      <xdr:nvSpPr>
        <xdr:cNvPr id="944" name="Line 1845"/>
        <xdr:cNvSpPr>
          <a:spLocks/>
        </xdr:cNvSpPr>
      </xdr:nvSpPr>
      <xdr:spPr>
        <a:xfrm>
          <a:off x="89916000" y="18859500"/>
          <a:ext cx="79533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476250</xdr:colOff>
      <xdr:row>81</xdr:row>
      <xdr:rowOff>114300</xdr:rowOff>
    </xdr:from>
    <xdr:to>
      <xdr:col>119</xdr:col>
      <xdr:colOff>247650</xdr:colOff>
      <xdr:row>82</xdr:row>
      <xdr:rowOff>0</xdr:rowOff>
    </xdr:to>
    <xdr:sp>
      <xdr:nvSpPr>
        <xdr:cNvPr id="945" name="Line 1846"/>
        <xdr:cNvSpPr>
          <a:spLocks/>
        </xdr:cNvSpPr>
      </xdr:nvSpPr>
      <xdr:spPr>
        <a:xfrm>
          <a:off x="87687150" y="1863090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247650</xdr:colOff>
      <xdr:row>82</xdr:row>
      <xdr:rowOff>0</xdr:rowOff>
    </xdr:from>
    <xdr:to>
      <xdr:col>120</xdr:col>
      <xdr:colOff>476250</xdr:colOff>
      <xdr:row>82</xdr:row>
      <xdr:rowOff>76200</xdr:rowOff>
    </xdr:to>
    <xdr:sp>
      <xdr:nvSpPr>
        <xdr:cNvPr id="946" name="Line 1847"/>
        <xdr:cNvSpPr>
          <a:spLocks/>
        </xdr:cNvSpPr>
      </xdr:nvSpPr>
      <xdr:spPr>
        <a:xfrm>
          <a:off x="88430100" y="187452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476250</xdr:colOff>
      <xdr:row>82</xdr:row>
      <xdr:rowOff>76200</xdr:rowOff>
    </xdr:from>
    <xdr:to>
      <xdr:col>121</xdr:col>
      <xdr:colOff>247650</xdr:colOff>
      <xdr:row>82</xdr:row>
      <xdr:rowOff>114300</xdr:rowOff>
    </xdr:to>
    <xdr:sp>
      <xdr:nvSpPr>
        <xdr:cNvPr id="947" name="Line 1848"/>
        <xdr:cNvSpPr>
          <a:spLocks/>
        </xdr:cNvSpPr>
      </xdr:nvSpPr>
      <xdr:spPr>
        <a:xfrm>
          <a:off x="89173050" y="188214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495300</xdr:colOff>
      <xdr:row>76</xdr:row>
      <xdr:rowOff>114300</xdr:rowOff>
    </xdr:from>
    <xdr:to>
      <xdr:col>119</xdr:col>
      <xdr:colOff>247650</xdr:colOff>
      <xdr:row>78</xdr:row>
      <xdr:rowOff>114300</xdr:rowOff>
    </xdr:to>
    <xdr:sp>
      <xdr:nvSpPr>
        <xdr:cNvPr id="948" name="Line 1849"/>
        <xdr:cNvSpPr>
          <a:spLocks/>
        </xdr:cNvSpPr>
      </xdr:nvSpPr>
      <xdr:spPr>
        <a:xfrm>
          <a:off x="86220300" y="17487900"/>
          <a:ext cx="22098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495300</xdr:colOff>
      <xdr:row>76</xdr:row>
      <xdr:rowOff>114300</xdr:rowOff>
    </xdr:from>
    <xdr:to>
      <xdr:col>118</xdr:col>
      <xdr:colOff>476250</xdr:colOff>
      <xdr:row>81</xdr:row>
      <xdr:rowOff>114300</xdr:rowOff>
    </xdr:to>
    <xdr:sp>
      <xdr:nvSpPr>
        <xdr:cNvPr id="949" name="Line 1850"/>
        <xdr:cNvSpPr>
          <a:spLocks/>
        </xdr:cNvSpPr>
      </xdr:nvSpPr>
      <xdr:spPr>
        <a:xfrm>
          <a:off x="81762600" y="17487900"/>
          <a:ext cx="5924550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247650</xdr:colOff>
      <xdr:row>78</xdr:row>
      <xdr:rowOff>114300</xdr:rowOff>
    </xdr:from>
    <xdr:to>
      <xdr:col>120</xdr:col>
      <xdr:colOff>476250</xdr:colOff>
      <xdr:row>79</xdr:row>
      <xdr:rowOff>0</xdr:rowOff>
    </xdr:to>
    <xdr:sp>
      <xdr:nvSpPr>
        <xdr:cNvPr id="950" name="Line 1851"/>
        <xdr:cNvSpPr>
          <a:spLocks/>
        </xdr:cNvSpPr>
      </xdr:nvSpPr>
      <xdr:spPr>
        <a:xfrm>
          <a:off x="88430100" y="1794510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476250</xdr:colOff>
      <xdr:row>79</xdr:row>
      <xdr:rowOff>0</xdr:rowOff>
    </xdr:from>
    <xdr:to>
      <xdr:col>121</xdr:col>
      <xdr:colOff>247650</xdr:colOff>
      <xdr:row>79</xdr:row>
      <xdr:rowOff>76200</xdr:rowOff>
    </xdr:to>
    <xdr:sp>
      <xdr:nvSpPr>
        <xdr:cNvPr id="951" name="Line 1852"/>
        <xdr:cNvSpPr>
          <a:spLocks/>
        </xdr:cNvSpPr>
      </xdr:nvSpPr>
      <xdr:spPr>
        <a:xfrm>
          <a:off x="89173050" y="180594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121</xdr:col>
      <xdr:colOff>247650</xdr:colOff>
      <xdr:row>79</xdr:row>
      <xdr:rowOff>76200</xdr:rowOff>
    </xdr:from>
    <xdr:to>
      <xdr:col>122</xdr:col>
      <xdr:colOff>476250</xdr:colOff>
      <xdr:row>79</xdr:row>
      <xdr:rowOff>114300</xdr:rowOff>
    </xdr:to>
    <xdr:sp>
      <xdr:nvSpPr>
        <xdr:cNvPr id="952" name="Line 1853"/>
        <xdr:cNvSpPr>
          <a:spLocks/>
        </xdr:cNvSpPr>
      </xdr:nvSpPr>
      <xdr:spPr>
        <a:xfrm>
          <a:off x="89916000" y="181356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476250</xdr:colOff>
      <xdr:row>74</xdr:row>
      <xdr:rowOff>114300</xdr:rowOff>
    </xdr:from>
    <xdr:to>
      <xdr:col>101</xdr:col>
      <xdr:colOff>247650</xdr:colOff>
      <xdr:row>75</xdr:row>
      <xdr:rowOff>85725</xdr:rowOff>
    </xdr:to>
    <xdr:sp>
      <xdr:nvSpPr>
        <xdr:cNvPr id="953" name="Line 1854"/>
        <xdr:cNvSpPr>
          <a:spLocks/>
        </xdr:cNvSpPr>
      </xdr:nvSpPr>
      <xdr:spPr>
        <a:xfrm>
          <a:off x="74314050" y="1703070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342900</xdr:colOff>
      <xdr:row>74</xdr:row>
      <xdr:rowOff>219075</xdr:rowOff>
    </xdr:from>
    <xdr:to>
      <xdr:col>110</xdr:col>
      <xdr:colOff>647700</xdr:colOff>
      <xdr:row>76</xdr:row>
      <xdr:rowOff>114300</xdr:rowOff>
    </xdr:to>
    <xdr:grpSp>
      <xdr:nvGrpSpPr>
        <xdr:cNvPr id="954" name="Group 1874"/>
        <xdr:cNvGrpSpPr>
          <a:grpSpLocks noChangeAspect="1"/>
        </xdr:cNvGrpSpPr>
      </xdr:nvGrpSpPr>
      <xdr:grpSpPr>
        <a:xfrm>
          <a:off x="81610200" y="17135475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955" name="Line 1875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6" name="Oval 1876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116</xdr:col>
      <xdr:colOff>342900</xdr:colOff>
      <xdr:row>74</xdr:row>
      <xdr:rowOff>219075</xdr:rowOff>
    </xdr:from>
    <xdr:to>
      <xdr:col>116</xdr:col>
      <xdr:colOff>647700</xdr:colOff>
      <xdr:row>76</xdr:row>
      <xdr:rowOff>114300</xdr:rowOff>
    </xdr:to>
    <xdr:grpSp>
      <xdr:nvGrpSpPr>
        <xdr:cNvPr id="957" name="Group 1877"/>
        <xdr:cNvGrpSpPr>
          <a:grpSpLocks noChangeAspect="1"/>
        </xdr:cNvGrpSpPr>
      </xdr:nvGrpSpPr>
      <xdr:grpSpPr>
        <a:xfrm>
          <a:off x="86067900" y="17135475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958" name="Line 1878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9" name="Oval 1879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164</xdr:col>
      <xdr:colOff>476250</xdr:colOff>
      <xdr:row>82</xdr:row>
      <xdr:rowOff>76200</xdr:rowOff>
    </xdr:from>
    <xdr:to>
      <xdr:col>165</xdr:col>
      <xdr:colOff>247650</xdr:colOff>
      <xdr:row>82</xdr:row>
      <xdr:rowOff>114300</xdr:rowOff>
    </xdr:to>
    <xdr:sp>
      <xdr:nvSpPr>
        <xdr:cNvPr id="960" name="Line 1900"/>
        <xdr:cNvSpPr>
          <a:spLocks/>
        </xdr:cNvSpPr>
      </xdr:nvSpPr>
      <xdr:spPr>
        <a:xfrm flipV="1">
          <a:off x="121862850" y="188214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165</xdr:col>
      <xdr:colOff>247650</xdr:colOff>
      <xdr:row>82</xdr:row>
      <xdr:rowOff>0</xdr:rowOff>
    </xdr:from>
    <xdr:to>
      <xdr:col>166</xdr:col>
      <xdr:colOff>476250</xdr:colOff>
      <xdr:row>82</xdr:row>
      <xdr:rowOff>76200</xdr:rowOff>
    </xdr:to>
    <xdr:sp>
      <xdr:nvSpPr>
        <xdr:cNvPr id="961" name="Line 1901"/>
        <xdr:cNvSpPr>
          <a:spLocks/>
        </xdr:cNvSpPr>
      </xdr:nvSpPr>
      <xdr:spPr>
        <a:xfrm flipV="1">
          <a:off x="122605800" y="187452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166</xdr:col>
      <xdr:colOff>476250</xdr:colOff>
      <xdr:row>80</xdr:row>
      <xdr:rowOff>0</xdr:rowOff>
    </xdr:from>
    <xdr:to>
      <xdr:col>170</xdr:col>
      <xdr:colOff>476250</xdr:colOff>
      <xdr:row>82</xdr:row>
      <xdr:rowOff>0</xdr:rowOff>
    </xdr:to>
    <xdr:sp>
      <xdr:nvSpPr>
        <xdr:cNvPr id="962" name="Line 1903"/>
        <xdr:cNvSpPr>
          <a:spLocks/>
        </xdr:cNvSpPr>
      </xdr:nvSpPr>
      <xdr:spPr>
        <a:xfrm flipV="1">
          <a:off x="123348750" y="18288000"/>
          <a:ext cx="29718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342900</xdr:colOff>
      <xdr:row>82</xdr:row>
      <xdr:rowOff>114300</xdr:rowOff>
    </xdr:from>
    <xdr:to>
      <xdr:col>148</xdr:col>
      <xdr:colOff>647700</xdr:colOff>
      <xdr:row>84</xdr:row>
      <xdr:rowOff>28575</xdr:rowOff>
    </xdr:to>
    <xdr:grpSp>
      <xdr:nvGrpSpPr>
        <xdr:cNvPr id="963" name="Group 1907"/>
        <xdr:cNvGrpSpPr>
          <a:grpSpLocks noChangeAspect="1"/>
        </xdr:cNvGrpSpPr>
      </xdr:nvGrpSpPr>
      <xdr:grpSpPr>
        <a:xfrm>
          <a:off x="109842300" y="18859500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964" name="Line 1908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5" name="Oval 1909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132</xdr:col>
      <xdr:colOff>228600</xdr:colOff>
      <xdr:row>76</xdr:row>
      <xdr:rowOff>0</xdr:rowOff>
    </xdr:from>
    <xdr:ext cx="523875" cy="228600"/>
    <xdr:sp>
      <xdr:nvSpPr>
        <xdr:cNvPr id="966" name="text 7125"/>
        <xdr:cNvSpPr txBox="1">
          <a:spLocks noChangeArrowheads="1"/>
        </xdr:cNvSpPr>
      </xdr:nvSpPr>
      <xdr:spPr>
        <a:xfrm>
          <a:off x="97840800" y="173736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424*</a:t>
          </a:r>
        </a:p>
      </xdr:txBody>
    </xdr:sp>
    <xdr:clientData/>
  </xdr:oneCellAnchor>
  <xdr:oneCellAnchor>
    <xdr:from>
      <xdr:col>132</xdr:col>
      <xdr:colOff>228600</xdr:colOff>
      <xdr:row>79</xdr:row>
      <xdr:rowOff>0</xdr:rowOff>
    </xdr:from>
    <xdr:ext cx="523875" cy="228600"/>
    <xdr:sp>
      <xdr:nvSpPr>
        <xdr:cNvPr id="967" name="text 7125"/>
        <xdr:cNvSpPr txBox="1">
          <a:spLocks noChangeArrowheads="1"/>
        </xdr:cNvSpPr>
      </xdr:nvSpPr>
      <xdr:spPr>
        <a:xfrm>
          <a:off x="97840800" y="180594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426*</a:t>
          </a:r>
        </a:p>
      </xdr:txBody>
    </xdr:sp>
    <xdr:clientData/>
  </xdr:oneCellAnchor>
  <xdr:oneCellAnchor>
    <xdr:from>
      <xdr:col>132</xdr:col>
      <xdr:colOff>228600</xdr:colOff>
      <xdr:row>82</xdr:row>
      <xdr:rowOff>0</xdr:rowOff>
    </xdr:from>
    <xdr:ext cx="523875" cy="228600"/>
    <xdr:sp>
      <xdr:nvSpPr>
        <xdr:cNvPr id="968" name="text 7125"/>
        <xdr:cNvSpPr txBox="1">
          <a:spLocks noChangeArrowheads="1"/>
        </xdr:cNvSpPr>
      </xdr:nvSpPr>
      <xdr:spPr>
        <a:xfrm>
          <a:off x="97840800" y="187452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428*</a:t>
          </a:r>
        </a:p>
      </xdr:txBody>
    </xdr:sp>
    <xdr:clientData/>
  </xdr:oneCellAnchor>
  <xdr:twoCellAnchor>
    <xdr:from>
      <xdr:col>145</xdr:col>
      <xdr:colOff>266700</xdr:colOff>
      <xdr:row>80</xdr:row>
      <xdr:rowOff>114300</xdr:rowOff>
    </xdr:from>
    <xdr:to>
      <xdr:col>148</xdr:col>
      <xdr:colOff>514350</xdr:colOff>
      <xdr:row>82</xdr:row>
      <xdr:rowOff>104775</xdr:rowOff>
    </xdr:to>
    <xdr:sp>
      <xdr:nvSpPr>
        <xdr:cNvPr id="969" name="Line 1918"/>
        <xdr:cNvSpPr>
          <a:spLocks/>
        </xdr:cNvSpPr>
      </xdr:nvSpPr>
      <xdr:spPr>
        <a:xfrm flipH="1" flipV="1">
          <a:off x="107765850" y="18402300"/>
          <a:ext cx="2247900" cy="447675"/>
        </a:xfrm>
        <a:prstGeom prst="line">
          <a:avLst/>
        </a:prstGeom>
        <a:noFill/>
        <a:ln w="63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151</xdr:col>
      <xdr:colOff>104775</xdr:colOff>
      <xdr:row>82</xdr:row>
      <xdr:rowOff>114300</xdr:rowOff>
    </xdr:from>
    <xdr:to>
      <xdr:col>151</xdr:col>
      <xdr:colOff>419100</xdr:colOff>
      <xdr:row>84</xdr:row>
      <xdr:rowOff>28575</xdr:rowOff>
    </xdr:to>
    <xdr:grpSp>
      <xdr:nvGrpSpPr>
        <xdr:cNvPr id="970" name="Group 1922"/>
        <xdr:cNvGrpSpPr>
          <a:grpSpLocks noChangeAspect="1"/>
        </xdr:cNvGrpSpPr>
      </xdr:nvGrpSpPr>
      <xdr:grpSpPr>
        <a:xfrm>
          <a:off x="112061625" y="18859500"/>
          <a:ext cx="304800" cy="371475"/>
          <a:chOff x="402" y="269"/>
          <a:chExt cx="28" cy="39"/>
        </a:xfrm>
        <a:solidFill>
          <a:srgbClr val="FFFFFF"/>
        </a:solidFill>
      </xdr:grpSpPr>
      <xdr:sp>
        <xdr:nvSpPr>
          <xdr:cNvPr id="971" name="Line 1923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2" name="Oval 1924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145</xdr:col>
      <xdr:colOff>266700</xdr:colOff>
      <xdr:row>77</xdr:row>
      <xdr:rowOff>114300</xdr:rowOff>
    </xdr:from>
    <xdr:to>
      <xdr:col>146</xdr:col>
      <xdr:colOff>495300</xdr:colOff>
      <xdr:row>78</xdr:row>
      <xdr:rowOff>38100</xdr:rowOff>
    </xdr:to>
    <xdr:sp>
      <xdr:nvSpPr>
        <xdr:cNvPr id="973" name="Line 1927"/>
        <xdr:cNvSpPr>
          <a:spLocks/>
        </xdr:cNvSpPr>
      </xdr:nvSpPr>
      <xdr:spPr>
        <a:xfrm flipH="1" flipV="1">
          <a:off x="107765850" y="17716500"/>
          <a:ext cx="742950" cy="152400"/>
        </a:xfrm>
        <a:prstGeom prst="line">
          <a:avLst/>
        </a:prstGeom>
        <a:noFill/>
        <a:ln w="63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171</xdr:col>
      <xdr:colOff>247650</xdr:colOff>
      <xdr:row>79</xdr:row>
      <xdr:rowOff>114300</xdr:rowOff>
    </xdr:from>
    <xdr:to>
      <xdr:col>172</xdr:col>
      <xdr:colOff>476250</xdr:colOff>
      <xdr:row>79</xdr:row>
      <xdr:rowOff>152400</xdr:rowOff>
    </xdr:to>
    <xdr:sp>
      <xdr:nvSpPr>
        <xdr:cNvPr id="974" name="Line 1933"/>
        <xdr:cNvSpPr>
          <a:spLocks/>
        </xdr:cNvSpPr>
      </xdr:nvSpPr>
      <xdr:spPr>
        <a:xfrm flipV="1">
          <a:off x="127063500" y="181737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170</xdr:col>
      <xdr:colOff>476250</xdr:colOff>
      <xdr:row>79</xdr:row>
      <xdr:rowOff>152400</xdr:rowOff>
    </xdr:from>
    <xdr:to>
      <xdr:col>171</xdr:col>
      <xdr:colOff>247650</xdr:colOff>
      <xdr:row>80</xdr:row>
      <xdr:rowOff>0</xdr:rowOff>
    </xdr:to>
    <xdr:sp>
      <xdr:nvSpPr>
        <xdr:cNvPr id="975" name="Line 1934"/>
        <xdr:cNvSpPr>
          <a:spLocks/>
        </xdr:cNvSpPr>
      </xdr:nvSpPr>
      <xdr:spPr>
        <a:xfrm flipV="1">
          <a:off x="126320550" y="182118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162</xdr:col>
      <xdr:colOff>228600</xdr:colOff>
      <xdr:row>82</xdr:row>
      <xdr:rowOff>0</xdr:rowOff>
    </xdr:from>
    <xdr:ext cx="523875" cy="228600"/>
    <xdr:sp>
      <xdr:nvSpPr>
        <xdr:cNvPr id="976" name="text 7125"/>
        <xdr:cNvSpPr txBox="1">
          <a:spLocks noChangeArrowheads="1"/>
        </xdr:cNvSpPr>
      </xdr:nvSpPr>
      <xdr:spPr>
        <a:xfrm>
          <a:off x="120129300" y="187452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428a*</a:t>
          </a:r>
        </a:p>
      </xdr:txBody>
    </xdr:sp>
    <xdr:clientData/>
  </xdr:oneCellAnchor>
  <xdr:twoCellAnchor editAs="absolute">
    <xdr:from>
      <xdr:col>151</xdr:col>
      <xdr:colOff>47625</xdr:colOff>
      <xdr:row>81</xdr:row>
      <xdr:rowOff>57150</xdr:rowOff>
    </xdr:from>
    <xdr:to>
      <xdr:col>151</xdr:col>
      <xdr:colOff>485775</xdr:colOff>
      <xdr:row>81</xdr:row>
      <xdr:rowOff>171450</xdr:rowOff>
    </xdr:to>
    <xdr:grpSp>
      <xdr:nvGrpSpPr>
        <xdr:cNvPr id="977" name="Group 1942"/>
        <xdr:cNvGrpSpPr>
          <a:grpSpLocks noChangeAspect="1"/>
        </xdr:cNvGrpSpPr>
      </xdr:nvGrpSpPr>
      <xdr:grpSpPr>
        <a:xfrm>
          <a:off x="112004475" y="185737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978" name="Line 1943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9" name="Oval 1944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0" name="Oval 1945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1" name="Rectangle 1946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170</xdr:col>
      <xdr:colOff>276225</xdr:colOff>
      <xdr:row>79</xdr:row>
      <xdr:rowOff>38100</xdr:rowOff>
    </xdr:from>
    <xdr:to>
      <xdr:col>170</xdr:col>
      <xdr:colOff>714375</xdr:colOff>
      <xdr:row>79</xdr:row>
      <xdr:rowOff>152400</xdr:rowOff>
    </xdr:to>
    <xdr:grpSp>
      <xdr:nvGrpSpPr>
        <xdr:cNvPr id="982" name="Group 1947"/>
        <xdr:cNvGrpSpPr>
          <a:grpSpLocks noChangeAspect="1"/>
        </xdr:cNvGrpSpPr>
      </xdr:nvGrpSpPr>
      <xdr:grpSpPr>
        <a:xfrm>
          <a:off x="126120525" y="180975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983" name="Line 1948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4" name="Oval 1949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5" name="Oval 1950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6" name="Rectangle 1951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168</xdr:col>
      <xdr:colOff>295275</xdr:colOff>
      <xdr:row>81</xdr:row>
      <xdr:rowOff>95250</xdr:rowOff>
    </xdr:from>
    <xdr:to>
      <xdr:col>168</xdr:col>
      <xdr:colOff>733425</xdr:colOff>
      <xdr:row>81</xdr:row>
      <xdr:rowOff>209550</xdr:rowOff>
    </xdr:to>
    <xdr:grpSp>
      <xdr:nvGrpSpPr>
        <xdr:cNvPr id="987" name="Group 1952"/>
        <xdr:cNvGrpSpPr>
          <a:grpSpLocks noChangeAspect="1"/>
        </xdr:cNvGrpSpPr>
      </xdr:nvGrpSpPr>
      <xdr:grpSpPr>
        <a:xfrm>
          <a:off x="124653675" y="186118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988" name="Line 195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9" name="Oval 195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0" name="Oval 195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1" name="Rectangle 195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144</xdr:col>
      <xdr:colOff>47625</xdr:colOff>
      <xdr:row>83</xdr:row>
      <xdr:rowOff>57150</xdr:rowOff>
    </xdr:from>
    <xdr:to>
      <xdr:col>144</xdr:col>
      <xdr:colOff>485775</xdr:colOff>
      <xdr:row>83</xdr:row>
      <xdr:rowOff>171450</xdr:rowOff>
    </xdr:to>
    <xdr:grpSp>
      <xdr:nvGrpSpPr>
        <xdr:cNvPr id="992" name="Group 1957"/>
        <xdr:cNvGrpSpPr>
          <a:grpSpLocks noChangeAspect="1"/>
        </xdr:cNvGrpSpPr>
      </xdr:nvGrpSpPr>
      <xdr:grpSpPr>
        <a:xfrm>
          <a:off x="106575225" y="190309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993" name="Line 1958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4" name="Oval 1959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5" name="Oval 1960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6" name="Rectangle 1961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144</xdr:col>
      <xdr:colOff>276225</xdr:colOff>
      <xdr:row>77</xdr:row>
      <xdr:rowOff>57150</xdr:rowOff>
    </xdr:from>
    <xdr:to>
      <xdr:col>144</xdr:col>
      <xdr:colOff>714375</xdr:colOff>
      <xdr:row>77</xdr:row>
      <xdr:rowOff>171450</xdr:rowOff>
    </xdr:to>
    <xdr:grpSp>
      <xdr:nvGrpSpPr>
        <xdr:cNvPr id="997" name="Group 1962"/>
        <xdr:cNvGrpSpPr>
          <a:grpSpLocks noChangeAspect="1"/>
        </xdr:cNvGrpSpPr>
      </xdr:nvGrpSpPr>
      <xdr:grpSpPr>
        <a:xfrm>
          <a:off x="106803825" y="176593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998" name="Line 196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9" name="Oval 196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0" name="Oval 196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1" name="Rectangle 196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144</xdr:col>
      <xdr:colOff>514350</xdr:colOff>
      <xdr:row>80</xdr:row>
      <xdr:rowOff>123825</xdr:rowOff>
    </xdr:from>
    <xdr:to>
      <xdr:col>144</xdr:col>
      <xdr:colOff>952500</xdr:colOff>
      <xdr:row>81</xdr:row>
      <xdr:rowOff>9525</xdr:rowOff>
    </xdr:to>
    <xdr:grpSp>
      <xdr:nvGrpSpPr>
        <xdr:cNvPr id="1002" name="Group 1967"/>
        <xdr:cNvGrpSpPr>
          <a:grpSpLocks noChangeAspect="1"/>
        </xdr:cNvGrpSpPr>
      </xdr:nvGrpSpPr>
      <xdr:grpSpPr>
        <a:xfrm>
          <a:off x="107041950" y="184118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003" name="Line 1968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4" name="Oval 1969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5" name="Oval 1970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6" name="Rectangle 1971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121</xdr:col>
      <xdr:colOff>28575</xdr:colOff>
      <xdr:row>75</xdr:row>
      <xdr:rowOff>57150</xdr:rowOff>
    </xdr:from>
    <xdr:to>
      <xdr:col>121</xdr:col>
      <xdr:colOff>466725</xdr:colOff>
      <xdr:row>75</xdr:row>
      <xdr:rowOff>171450</xdr:rowOff>
    </xdr:to>
    <xdr:grpSp>
      <xdr:nvGrpSpPr>
        <xdr:cNvPr id="1007" name="Group 1974"/>
        <xdr:cNvGrpSpPr>
          <a:grpSpLocks noChangeAspect="1"/>
        </xdr:cNvGrpSpPr>
      </xdr:nvGrpSpPr>
      <xdr:grpSpPr>
        <a:xfrm>
          <a:off x="89696925" y="172021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008" name="Line 197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9" name="Oval 197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0" name="Oval 197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1" name="Rectangle 197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120</xdr:col>
      <xdr:colOff>495300</xdr:colOff>
      <xdr:row>81</xdr:row>
      <xdr:rowOff>57150</xdr:rowOff>
    </xdr:from>
    <xdr:to>
      <xdr:col>120</xdr:col>
      <xdr:colOff>933450</xdr:colOff>
      <xdr:row>81</xdr:row>
      <xdr:rowOff>171450</xdr:rowOff>
    </xdr:to>
    <xdr:grpSp>
      <xdr:nvGrpSpPr>
        <xdr:cNvPr id="1012" name="Group 1979"/>
        <xdr:cNvGrpSpPr>
          <a:grpSpLocks noChangeAspect="1"/>
        </xdr:cNvGrpSpPr>
      </xdr:nvGrpSpPr>
      <xdr:grpSpPr>
        <a:xfrm>
          <a:off x="89192100" y="185737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013" name="Line 1980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4" name="Oval 1981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5" name="Oval 1982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6" name="Rectangle 1983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122</xdr:col>
      <xdr:colOff>495300</xdr:colOff>
      <xdr:row>78</xdr:row>
      <xdr:rowOff>57150</xdr:rowOff>
    </xdr:from>
    <xdr:to>
      <xdr:col>122</xdr:col>
      <xdr:colOff>933450</xdr:colOff>
      <xdr:row>78</xdr:row>
      <xdr:rowOff>171450</xdr:rowOff>
    </xdr:to>
    <xdr:grpSp>
      <xdr:nvGrpSpPr>
        <xdr:cNvPr id="1017" name="Group 1984"/>
        <xdr:cNvGrpSpPr>
          <a:grpSpLocks noChangeAspect="1"/>
        </xdr:cNvGrpSpPr>
      </xdr:nvGrpSpPr>
      <xdr:grpSpPr>
        <a:xfrm>
          <a:off x="90678000" y="178879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018" name="Line 198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9" name="Oval 198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0" name="Oval 198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1" name="Rectangle 198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94</xdr:col>
      <xdr:colOff>504825</xdr:colOff>
      <xdr:row>67</xdr:row>
      <xdr:rowOff>57150</xdr:rowOff>
    </xdr:from>
    <xdr:to>
      <xdr:col>94</xdr:col>
      <xdr:colOff>942975</xdr:colOff>
      <xdr:row>67</xdr:row>
      <xdr:rowOff>171450</xdr:rowOff>
    </xdr:to>
    <xdr:grpSp>
      <xdr:nvGrpSpPr>
        <xdr:cNvPr id="1022" name="Group 1989"/>
        <xdr:cNvGrpSpPr>
          <a:grpSpLocks noChangeAspect="1"/>
        </xdr:cNvGrpSpPr>
      </xdr:nvGrpSpPr>
      <xdr:grpSpPr>
        <a:xfrm>
          <a:off x="69884925" y="153733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023" name="Line 1990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4" name="Oval 1991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5" name="Oval 1992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6" name="Rectangle 1993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107</xdr:col>
      <xdr:colOff>28575</xdr:colOff>
      <xdr:row>77</xdr:row>
      <xdr:rowOff>57150</xdr:rowOff>
    </xdr:from>
    <xdr:to>
      <xdr:col>107</xdr:col>
      <xdr:colOff>466725</xdr:colOff>
      <xdr:row>77</xdr:row>
      <xdr:rowOff>171450</xdr:rowOff>
    </xdr:to>
    <xdr:grpSp>
      <xdr:nvGrpSpPr>
        <xdr:cNvPr id="1027" name="Group 1994"/>
        <xdr:cNvGrpSpPr>
          <a:grpSpLocks noChangeAspect="1"/>
        </xdr:cNvGrpSpPr>
      </xdr:nvGrpSpPr>
      <xdr:grpSpPr>
        <a:xfrm>
          <a:off x="79295625" y="176593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028" name="Line 1995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9" name="Oval 1996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0" name="Oval 1997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1" name="Rectangle 1998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77</xdr:col>
      <xdr:colOff>47625</xdr:colOff>
      <xdr:row>56</xdr:row>
      <xdr:rowOff>57150</xdr:rowOff>
    </xdr:from>
    <xdr:to>
      <xdr:col>77</xdr:col>
      <xdr:colOff>485775</xdr:colOff>
      <xdr:row>56</xdr:row>
      <xdr:rowOff>171450</xdr:rowOff>
    </xdr:to>
    <xdr:grpSp>
      <xdr:nvGrpSpPr>
        <xdr:cNvPr id="1032" name="Group 1999"/>
        <xdr:cNvGrpSpPr>
          <a:grpSpLocks noChangeAspect="1"/>
        </xdr:cNvGrpSpPr>
      </xdr:nvGrpSpPr>
      <xdr:grpSpPr>
        <a:xfrm>
          <a:off x="57026175" y="128587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033" name="Line 200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4" name="Oval 200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5" name="Oval 200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6" name="Rectangle 200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504825</xdr:colOff>
      <xdr:row>52</xdr:row>
      <xdr:rowOff>57150</xdr:rowOff>
    </xdr:from>
    <xdr:to>
      <xdr:col>80</xdr:col>
      <xdr:colOff>942975</xdr:colOff>
      <xdr:row>52</xdr:row>
      <xdr:rowOff>171450</xdr:rowOff>
    </xdr:to>
    <xdr:grpSp>
      <xdr:nvGrpSpPr>
        <xdr:cNvPr id="1037" name="Group 2004"/>
        <xdr:cNvGrpSpPr>
          <a:grpSpLocks noChangeAspect="1"/>
        </xdr:cNvGrpSpPr>
      </xdr:nvGrpSpPr>
      <xdr:grpSpPr>
        <a:xfrm>
          <a:off x="59483625" y="119443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038" name="Line 200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9" name="Oval 200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0" name="Oval 200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1" name="Rectangle 200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28575</xdr:colOff>
      <xdr:row>54</xdr:row>
      <xdr:rowOff>57150</xdr:rowOff>
    </xdr:from>
    <xdr:to>
      <xdr:col>85</xdr:col>
      <xdr:colOff>466725</xdr:colOff>
      <xdr:row>54</xdr:row>
      <xdr:rowOff>171450</xdr:rowOff>
    </xdr:to>
    <xdr:grpSp>
      <xdr:nvGrpSpPr>
        <xdr:cNvPr id="1042" name="Group 2009"/>
        <xdr:cNvGrpSpPr>
          <a:grpSpLocks noChangeAspect="1"/>
        </xdr:cNvGrpSpPr>
      </xdr:nvGrpSpPr>
      <xdr:grpSpPr>
        <a:xfrm>
          <a:off x="62950725" y="124015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043" name="Line 2010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4" name="Oval 2011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5" name="Oval 2012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6" name="Rectangle 2013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98</xdr:col>
      <xdr:colOff>257175</xdr:colOff>
      <xdr:row>57</xdr:row>
      <xdr:rowOff>57150</xdr:rowOff>
    </xdr:from>
    <xdr:to>
      <xdr:col>98</xdr:col>
      <xdr:colOff>695325</xdr:colOff>
      <xdr:row>57</xdr:row>
      <xdr:rowOff>171450</xdr:rowOff>
    </xdr:to>
    <xdr:grpSp>
      <xdr:nvGrpSpPr>
        <xdr:cNvPr id="1047" name="Group 2014"/>
        <xdr:cNvGrpSpPr>
          <a:grpSpLocks noChangeAspect="1"/>
        </xdr:cNvGrpSpPr>
      </xdr:nvGrpSpPr>
      <xdr:grpSpPr>
        <a:xfrm>
          <a:off x="72609075" y="130873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048" name="Line 201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9" name="Oval 201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0" name="Oval 201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1" name="Rectangle 201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98</xdr:col>
      <xdr:colOff>257175</xdr:colOff>
      <xdr:row>60</xdr:row>
      <xdr:rowOff>57150</xdr:rowOff>
    </xdr:from>
    <xdr:to>
      <xdr:col>98</xdr:col>
      <xdr:colOff>695325</xdr:colOff>
      <xdr:row>60</xdr:row>
      <xdr:rowOff>171450</xdr:rowOff>
    </xdr:to>
    <xdr:grpSp>
      <xdr:nvGrpSpPr>
        <xdr:cNvPr id="1052" name="Group 2019"/>
        <xdr:cNvGrpSpPr>
          <a:grpSpLocks noChangeAspect="1"/>
        </xdr:cNvGrpSpPr>
      </xdr:nvGrpSpPr>
      <xdr:grpSpPr>
        <a:xfrm>
          <a:off x="72609075" y="137731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053" name="Line 2020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4" name="Oval 2021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5" name="Oval 2022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6" name="Rectangle 2023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118</xdr:col>
      <xdr:colOff>257175</xdr:colOff>
      <xdr:row>47</xdr:row>
      <xdr:rowOff>57150</xdr:rowOff>
    </xdr:from>
    <xdr:to>
      <xdr:col>118</xdr:col>
      <xdr:colOff>695325</xdr:colOff>
      <xdr:row>47</xdr:row>
      <xdr:rowOff>171450</xdr:rowOff>
    </xdr:to>
    <xdr:grpSp>
      <xdr:nvGrpSpPr>
        <xdr:cNvPr id="1057" name="Group 2029"/>
        <xdr:cNvGrpSpPr>
          <a:grpSpLocks noChangeAspect="1"/>
        </xdr:cNvGrpSpPr>
      </xdr:nvGrpSpPr>
      <xdr:grpSpPr>
        <a:xfrm>
          <a:off x="87468075" y="108013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058" name="Line 2030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9" name="Oval 2031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0" name="Oval 2032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1" name="Rectangle 2033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162</xdr:col>
      <xdr:colOff>504825</xdr:colOff>
      <xdr:row>47</xdr:row>
      <xdr:rowOff>57150</xdr:rowOff>
    </xdr:from>
    <xdr:to>
      <xdr:col>162</xdr:col>
      <xdr:colOff>942975</xdr:colOff>
      <xdr:row>47</xdr:row>
      <xdr:rowOff>171450</xdr:rowOff>
    </xdr:to>
    <xdr:grpSp>
      <xdr:nvGrpSpPr>
        <xdr:cNvPr id="1062" name="Group 2034"/>
        <xdr:cNvGrpSpPr>
          <a:grpSpLocks noChangeAspect="1"/>
        </xdr:cNvGrpSpPr>
      </xdr:nvGrpSpPr>
      <xdr:grpSpPr>
        <a:xfrm>
          <a:off x="120405525" y="108013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063" name="Line 203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4" name="Oval 203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5" name="Oval 203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6" name="Rectangle 203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141</xdr:col>
      <xdr:colOff>19050</xdr:colOff>
      <xdr:row>47</xdr:row>
      <xdr:rowOff>57150</xdr:rowOff>
    </xdr:from>
    <xdr:to>
      <xdr:col>141</xdr:col>
      <xdr:colOff>457200</xdr:colOff>
      <xdr:row>47</xdr:row>
      <xdr:rowOff>171450</xdr:rowOff>
    </xdr:to>
    <xdr:grpSp>
      <xdr:nvGrpSpPr>
        <xdr:cNvPr id="1067" name="Group 2039"/>
        <xdr:cNvGrpSpPr>
          <a:grpSpLocks noChangeAspect="1"/>
        </xdr:cNvGrpSpPr>
      </xdr:nvGrpSpPr>
      <xdr:grpSpPr>
        <a:xfrm>
          <a:off x="104546400" y="108013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068" name="Line 2040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9" name="Oval 2041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0" name="Oval 2042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1" name="Rectangle 2043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113</xdr:col>
      <xdr:colOff>47625</xdr:colOff>
      <xdr:row>49</xdr:row>
      <xdr:rowOff>57150</xdr:rowOff>
    </xdr:from>
    <xdr:to>
      <xdr:col>113</xdr:col>
      <xdr:colOff>485775</xdr:colOff>
      <xdr:row>49</xdr:row>
      <xdr:rowOff>171450</xdr:rowOff>
    </xdr:to>
    <xdr:grpSp>
      <xdr:nvGrpSpPr>
        <xdr:cNvPr id="1072" name="Group 2044"/>
        <xdr:cNvGrpSpPr>
          <a:grpSpLocks noChangeAspect="1"/>
        </xdr:cNvGrpSpPr>
      </xdr:nvGrpSpPr>
      <xdr:grpSpPr>
        <a:xfrm>
          <a:off x="83772375" y="112585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073" name="Line 2045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4" name="Oval 2046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5" name="Oval 2047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6" name="Rectangle 2048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130</xdr:col>
      <xdr:colOff>514350</xdr:colOff>
      <xdr:row>58</xdr:row>
      <xdr:rowOff>57150</xdr:rowOff>
    </xdr:from>
    <xdr:to>
      <xdr:col>130</xdr:col>
      <xdr:colOff>952500</xdr:colOff>
      <xdr:row>58</xdr:row>
      <xdr:rowOff>171450</xdr:rowOff>
    </xdr:to>
    <xdr:grpSp>
      <xdr:nvGrpSpPr>
        <xdr:cNvPr id="1077" name="Group 2049"/>
        <xdr:cNvGrpSpPr>
          <a:grpSpLocks noChangeAspect="1"/>
        </xdr:cNvGrpSpPr>
      </xdr:nvGrpSpPr>
      <xdr:grpSpPr>
        <a:xfrm>
          <a:off x="96640650" y="133159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078" name="Line 205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9" name="Oval 205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0" name="Oval 205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1" name="Rectangle 205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127</xdr:col>
      <xdr:colOff>47625</xdr:colOff>
      <xdr:row>58</xdr:row>
      <xdr:rowOff>57150</xdr:rowOff>
    </xdr:from>
    <xdr:to>
      <xdr:col>127</xdr:col>
      <xdr:colOff>485775</xdr:colOff>
      <xdr:row>58</xdr:row>
      <xdr:rowOff>171450</xdr:rowOff>
    </xdr:to>
    <xdr:grpSp>
      <xdr:nvGrpSpPr>
        <xdr:cNvPr id="1082" name="Group 2054"/>
        <xdr:cNvGrpSpPr>
          <a:grpSpLocks noChangeAspect="1"/>
        </xdr:cNvGrpSpPr>
      </xdr:nvGrpSpPr>
      <xdr:grpSpPr>
        <a:xfrm>
          <a:off x="94173675" y="133159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083" name="Line 2055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4" name="Oval 2056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5" name="Oval 2057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6" name="Rectangle 2058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127</xdr:col>
      <xdr:colOff>47625</xdr:colOff>
      <xdr:row>56</xdr:row>
      <xdr:rowOff>57150</xdr:rowOff>
    </xdr:from>
    <xdr:to>
      <xdr:col>127</xdr:col>
      <xdr:colOff>485775</xdr:colOff>
      <xdr:row>56</xdr:row>
      <xdr:rowOff>171450</xdr:rowOff>
    </xdr:to>
    <xdr:grpSp>
      <xdr:nvGrpSpPr>
        <xdr:cNvPr id="1087" name="Group 2059"/>
        <xdr:cNvGrpSpPr>
          <a:grpSpLocks noChangeAspect="1"/>
        </xdr:cNvGrpSpPr>
      </xdr:nvGrpSpPr>
      <xdr:grpSpPr>
        <a:xfrm>
          <a:off x="94173675" y="128587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088" name="Line 206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9" name="Oval 206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0" name="Oval 206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1" name="Rectangle 206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137</xdr:col>
      <xdr:colOff>47625</xdr:colOff>
      <xdr:row>49</xdr:row>
      <xdr:rowOff>57150</xdr:rowOff>
    </xdr:from>
    <xdr:to>
      <xdr:col>137</xdr:col>
      <xdr:colOff>485775</xdr:colOff>
      <xdr:row>49</xdr:row>
      <xdr:rowOff>171450</xdr:rowOff>
    </xdr:to>
    <xdr:grpSp>
      <xdr:nvGrpSpPr>
        <xdr:cNvPr id="1092" name="Group 2064"/>
        <xdr:cNvGrpSpPr>
          <a:grpSpLocks noChangeAspect="1"/>
        </xdr:cNvGrpSpPr>
      </xdr:nvGrpSpPr>
      <xdr:grpSpPr>
        <a:xfrm>
          <a:off x="101603175" y="112585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093" name="Line 2065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4" name="Oval 2066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5" name="Oval 2067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6" name="Rectangle 2068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160</xdr:col>
      <xdr:colOff>514350</xdr:colOff>
      <xdr:row>49</xdr:row>
      <xdr:rowOff>57150</xdr:rowOff>
    </xdr:from>
    <xdr:to>
      <xdr:col>160</xdr:col>
      <xdr:colOff>952500</xdr:colOff>
      <xdr:row>49</xdr:row>
      <xdr:rowOff>171450</xdr:rowOff>
    </xdr:to>
    <xdr:grpSp>
      <xdr:nvGrpSpPr>
        <xdr:cNvPr id="1097" name="Group 2069"/>
        <xdr:cNvGrpSpPr>
          <a:grpSpLocks noChangeAspect="1"/>
        </xdr:cNvGrpSpPr>
      </xdr:nvGrpSpPr>
      <xdr:grpSpPr>
        <a:xfrm>
          <a:off x="118929150" y="112585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098" name="Line 207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9" name="Oval 207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0" name="Oval 207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1" name="Rectangle 207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175</xdr:col>
      <xdr:colOff>238125</xdr:colOff>
      <xdr:row>47</xdr:row>
      <xdr:rowOff>123825</xdr:rowOff>
    </xdr:from>
    <xdr:to>
      <xdr:col>175</xdr:col>
      <xdr:colOff>466725</xdr:colOff>
      <xdr:row>47</xdr:row>
      <xdr:rowOff>123825</xdr:rowOff>
    </xdr:to>
    <xdr:sp>
      <xdr:nvSpPr>
        <xdr:cNvPr id="1102" name="Line 2074"/>
        <xdr:cNvSpPr>
          <a:spLocks/>
        </xdr:cNvSpPr>
      </xdr:nvSpPr>
      <xdr:spPr>
        <a:xfrm flipH="1">
          <a:off x="130025775" y="108680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175</xdr:col>
      <xdr:colOff>209550</xdr:colOff>
      <xdr:row>47</xdr:row>
      <xdr:rowOff>133350</xdr:rowOff>
    </xdr:from>
    <xdr:to>
      <xdr:col>175</xdr:col>
      <xdr:colOff>485775</xdr:colOff>
      <xdr:row>47</xdr:row>
      <xdr:rowOff>133350</xdr:rowOff>
    </xdr:to>
    <xdr:sp>
      <xdr:nvSpPr>
        <xdr:cNvPr id="1103" name="Line 2075"/>
        <xdr:cNvSpPr>
          <a:spLocks/>
        </xdr:cNvSpPr>
      </xdr:nvSpPr>
      <xdr:spPr>
        <a:xfrm flipH="1">
          <a:off x="129997200" y="108775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169</xdr:col>
      <xdr:colOff>57150</xdr:colOff>
      <xdr:row>50</xdr:row>
      <xdr:rowOff>57150</xdr:rowOff>
    </xdr:from>
    <xdr:to>
      <xdr:col>169</xdr:col>
      <xdr:colOff>495300</xdr:colOff>
      <xdr:row>50</xdr:row>
      <xdr:rowOff>171450</xdr:rowOff>
    </xdr:to>
    <xdr:grpSp>
      <xdr:nvGrpSpPr>
        <xdr:cNvPr id="1104" name="Group 2082"/>
        <xdr:cNvGrpSpPr>
          <a:grpSpLocks noChangeAspect="1"/>
        </xdr:cNvGrpSpPr>
      </xdr:nvGrpSpPr>
      <xdr:grpSpPr>
        <a:xfrm>
          <a:off x="125387100" y="114871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105" name="Line 208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6" name="Oval 208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7" name="Oval 208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8" name="Rectangle 208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176</xdr:col>
      <xdr:colOff>504825</xdr:colOff>
      <xdr:row>50</xdr:row>
      <xdr:rowOff>57150</xdr:rowOff>
    </xdr:from>
    <xdr:to>
      <xdr:col>176</xdr:col>
      <xdr:colOff>942975</xdr:colOff>
      <xdr:row>50</xdr:row>
      <xdr:rowOff>171450</xdr:rowOff>
    </xdr:to>
    <xdr:grpSp>
      <xdr:nvGrpSpPr>
        <xdr:cNvPr id="1109" name="Group 2087"/>
        <xdr:cNvGrpSpPr>
          <a:grpSpLocks noChangeAspect="1"/>
        </xdr:cNvGrpSpPr>
      </xdr:nvGrpSpPr>
      <xdr:grpSpPr>
        <a:xfrm>
          <a:off x="130806825" y="114871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110" name="Line 2088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1" name="Oval 2089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2" name="Oval 2090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3" name="Rectangle 2091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178</xdr:col>
      <xdr:colOff>504825</xdr:colOff>
      <xdr:row>53</xdr:row>
      <xdr:rowOff>57150</xdr:rowOff>
    </xdr:from>
    <xdr:to>
      <xdr:col>178</xdr:col>
      <xdr:colOff>942975</xdr:colOff>
      <xdr:row>53</xdr:row>
      <xdr:rowOff>171450</xdr:rowOff>
    </xdr:to>
    <xdr:grpSp>
      <xdr:nvGrpSpPr>
        <xdr:cNvPr id="1114" name="Group 2092"/>
        <xdr:cNvGrpSpPr>
          <a:grpSpLocks noChangeAspect="1"/>
        </xdr:cNvGrpSpPr>
      </xdr:nvGrpSpPr>
      <xdr:grpSpPr>
        <a:xfrm>
          <a:off x="132292725" y="121729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115" name="Line 2093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6" name="Oval 2094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7" name="Oval 2095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8" name="Rectangle 2096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174</xdr:col>
      <xdr:colOff>647700</xdr:colOff>
      <xdr:row>47</xdr:row>
      <xdr:rowOff>57150</xdr:rowOff>
    </xdr:from>
    <xdr:to>
      <xdr:col>174</xdr:col>
      <xdr:colOff>942975</xdr:colOff>
      <xdr:row>47</xdr:row>
      <xdr:rowOff>171450</xdr:rowOff>
    </xdr:to>
    <xdr:grpSp>
      <xdr:nvGrpSpPr>
        <xdr:cNvPr id="1119" name="Group 2102"/>
        <xdr:cNvGrpSpPr>
          <a:grpSpLocks noChangeAspect="1"/>
        </xdr:cNvGrpSpPr>
      </xdr:nvGrpSpPr>
      <xdr:grpSpPr>
        <a:xfrm>
          <a:off x="129463800" y="108013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120" name="Oval 210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1" name="Oval 210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2" name="Rectangle 210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100</xdr:col>
      <xdr:colOff>228600</xdr:colOff>
      <xdr:row>74</xdr:row>
      <xdr:rowOff>0</xdr:rowOff>
    </xdr:from>
    <xdr:ext cx="533400" cy="228600"/>
    <xdr:sp>
      <xdr:nvSpPr>
        <xdr:cNvPr id="1123" name="text 7125"/>
        <xdr:cNvSpPr txBox="1">
          <a:spLocks noChangeArrowheads="1"/>
        </xdr:cNvSpPr>
      </xdr:nvSpPr>
      <xdr:spPr>
        <a:xfrm>
          <a:off x="74066400" y="169164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436a*</a:t>
          </a:r>
        </a:p>
      </xdr:txBody>
    </xdr:sp>
    <xdr:clientData/>
  </xdr:oneCellAnchor>
  <xdr:twoCellAnchor editAs="absolute">
    <xdr:from>
      <xdr:col>160</xdr:col>
      <xdr:colOff>619125</xdr:colOff>
      <xdr:row>35</xdr:row>
      <xdr:rowOff>57150</xdr:rowOff>
    </xdr:from>
    <xdr:to>
      <xdr:col>161</xdr:col>
      <xdr:colOff>0</xdr:colOff>
      <xdr:row>35</xdr:row>
      <xdr:rowOff>180975</xdr:rowOff>
    </xdr:to>
    <xdr:sp>
      <xdr:nvSpPr>
        <xdr:cNvPr id="1124" name="kreslení 16"/>
        <xdr:cNvSpPr>
          <a:spLocks/>
        </xdr:cNvSpPr>
      </xdr:nvSpPr>
      <xdr:spPr>
        <a:xfrm>
          <a:off x="119033925" y="805815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122</xdr:col>
      <xdr:colOff>0</xdr:colOff>
      <xdr:row>39</xdr:row>
      <xdr:rowOff>0</xdr:rowOff>
    </xdr:from>
    <xdr:ext cx="971550" cy="228600"/>
    <xdr:sp>
      <xdr:nvSpPr>
        <xdr:cNvPr id="1125" name="text 7166"/>
        <xdr:cNvSpPr txBox="1">
          <a:spLocks noChangeArrowheads="1"/>
        </xdr:cNvSpPr>
      </xdr:nvSpPr>
      <xdr:spPr>
        <a:xfrm>
          <a:off x="90182700" y="89154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a *</a:t>
          </a:r>
        </a:p>
      </xdr:txBody>
    </xdr:sp>
    <xdr:clientData/>
  </xdr:oneCellAnchor>
  <xdr:oneCellAnchor>
    <xdr:from>
      <xdr:col>148</xdr:col>
      <xdr:colOff>0</xdr:colOff>
      <xdr:row>39</xdr:row>
      <xdr:rowOff>0</xdr:rowOff>
    </xdr:from>
    <xdr:ext cx="971550" cy="228600"/>
    <xdr:sp>
      <xdr:nvSpPr>
        <xdr:cNvPr id="1126" name="text 7166"/>
        <xdr:cNvSpPr txBox="1">
          <a:spLocks noChangeArrowheads="1"/>
        </xdr:cNvSpPr>
      </xdr:nvSpPr>
      <xdr:spPr>
        <a:xfrm>
          <a:off x="109499400" y="89154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b *</a:t>
          </a:r>
        </a:p>
      </xdr:txBody>
    </xdr:sp>
    <xdr:clientData/>
  </xdr:oneCellAnchor>
  <xdr:twoCellAnchor>
    <xdr:from>
      <xdr:col>112</xdr:col>
      <xdr:colOff>971550</xdr:colOff>
      <xdr:row>50</xdr:row>
      <xdr:rowOff>123825</xdr:rowOff>
    </xdr:from>
    <xdr:to>
      <xdr:col>115</xdr:col>
      <xdr:colOff>514350</xdr:colOff>
      <xdr:row>52</xdr:row>
      <xdr:rowOff>0</xdr:rowOff>
    </xdr:to>
    <xdr:sp>
      <xdr:nvSpPr>
        <xdr:cNvPr id="1127" name="Line 2111"/>
        <xdr:cNvSpPr>
          <a:spLocks/>
        </xdr:cNvSpPr>
      </xdr:nvSpPr>
      <xdr:spPr>
        <a:xfrm flipV="1">
          <a:off x="83724750" y="11553825"/>
          <a:ext cx="200025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51</xdr:row>
      <xdr:rowOff>228600</xdr:rowOff>
    </xdr:from>
    <xdr:to>
      <xdr:col>113</xdr:col>
      <xdr:colOff>0</xdr:colOff>
      <xdr:row>51</xdr:row>
      <xdr:rowOff>228600</xdr:rowOff>
    </xdr:to>
    <xdr:sp>
      <xdr:nvSpPr>
        <xdr:cNvPr id="1128" name="Line 2112"/>
        <xdr:cNvSpPr>
          <a:spLocks/>
        </xdr:cNvSpPr>
      </xdr:nvSpPr>
      <xdr:spPr>
        <a:xfrm flipH="1">
          <a:off x="81267300" y="11887200"/>
          <a:ext cx="2457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0</xdr:colOff>
      <xdr:row>50</xdr:row>
      <xdr:rowOff>219075</xdr:rowOff>
    </xdr:from>
    <xdr:to>
      <xdr:col>113</xdr:col>
      <xdr:colOff>0</xdr:colOff>
      <xdr:row>51</xdr:row>
      <xdr:rowOff>228600</xdr:rowOff>
    </xdr:to>
    <xdr:sp>
      <xdr:nvSpPr>
        <xdr:cNvPr id="1129" name="Line 2113"/>
        <xdr:cNvSpPr>
          <a:spLocks/>
        </xdr:cNvSpPr>
      </xdr:nvSpPr>
      <xdr:spPr>
        <a:xfrm>
          <a:off x="83724750" y="1164907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228600</xdr:colOff>
      <xdr:row>55</xdr:row>
      <xdr:rowOff>0</xdr:rowOff>
    </xdr:from>
    <xdr:ext cx="523875" cy="228600"/>
    <xdr:sp>
      <xdr:nvSpPr>
        <xdr:cNvPr id="1130" name="text 7125"/>
        <xdr:cNvSpPr txBox="1">
          <a:spLocks noChangeArrowheads="1"/>
        </xdr:cNvSpPr>
      </xdr:nvSpPr>
      <xdr:spPr>
        <a:xfrm>
          <a:off x="54749700" y="125730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202a*</a:t>
          </a:r>
        </a:p>
      </xdr:txBody>
    </xdr:sp>
    <xdr:clientData/>
  </xdr:oneCellAnchor>
  <xdr:oneCellAnchor>
    <xdr:from>
      <xdr:col>88</xdr:col>
      <xdr:colOff>228600</xdr:colOff>
      <xdr:row>4</xdr:row>
      <xdr:rowOff>0</xdr:rowOff>
    </xdr:from>
    <xdr:ext cx="523875" cy="228600"/>
    <xdr:sp>
      <xdr:nvSpPr>
        <xdr:cNvPr id="1131" name="text 7125"/>
        <xdr:cNvSpPr txBox="1">
          <a:spLocks noChangeArrowheads="1"/>
        </xdr:cNvSpPr>
      </xdr:nvSpPr>
      <xdr:spPr>
        <a:xfrm>
          <a:off x="65151000" y="9144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724</a:t>
          </a:r>
        </a:p>
      </xdr:txBody>
    </xdr:sp>
    <xdr:clientData/>
  </xdr:oneCellAnchor>
  <xdr:oneCellAnchor>
    <xdr:from>
      <xdr:col>88</xdr:col>
      <xdr:colOff>228600</xdr:colOff>
      <xdr:row>6</xdr:row>
      <xdr:rowOff>0</xdr:rowOff>
    </xdr:from>
    <xdr:ext cx="523875" cy="228600"/>
    <xdr:sp>
      <xdr:nvSpPr>
        <xdr:cNvPr id="1132" name="text 7125"/>
        <xdr:cNvSpPr txBox="1">
          <a:spLocks noChangeArrowheads="1"/>
        </xdr:cNvSpPr>
      </xdr:nvSpPr>
      <xdr:spPr>
        <a:xfrm>
          <a:off x="65151000" y="13716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723</a:t>
          </a:r>
        </a:p>
      </xdr:txBody>
    </xdr:sp>
    <xdr:clientData/>
  </xdr:oneCellAnchor>
  <xdr:oneCellAnchor>
    <xdr:from>
      <xdr:col>88</xdr:col>
      <xdr:colOff>228600</xdr:colOff>
      <xdr:row>8</xdr:row>
      <xdr:rowOff>0</xdr:rowOff>
    </xdr:from>
    <xdr:ext cx="523875" cy="228600"/>
    <xdr:sp>
      <xdr:nvSpPr>
        <xdr:cNvPr id="1133" name="text 7125"/>
        <xdr:cNvSpPr txBox="1">
          <a:spLocks noChangeArrowheads="1"/>
        </xdr:cNvSpPr>
      </xdr:nvSpPr>
      <xdr:spPr>
        <a:xfrm>
          <a:off x="65151000" y="18288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722</a:t>
          </a:r>
        </a:p>
      </xdr:txBody>
    </xdr:sp>
    <xdr:clientData/>
  </xdr:oneCellAnchor>
  <xdr:oneCellAnchor>
    <xdr:from>
      <xdr:col>88</xdr:col>
      <xdr:colOff>228600</xdr:colOff>
      <xdr:row>10</xdr:row>
      <xdr:rowOff>0</xdr:rowOff>
    </xdr:from>
    <xdr:ext cx="523875" cy="228600"/>
    <xdr:sp>
      <xdr:nvSpPr>
        <xdr:cNvPr id="1134" name="text 7125"/>
        <xdr:cNvSpPr txBox="1">
          <a:spLocks noChangeArrowheads="1"/>
        </xdr:cNvSpPr>
      </xdr:nvSpPr>
      <xdr:spPr>
        <a:xfrm>
          <a:off x="65151000" y="22860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721</a:t>
          </a:r>
        </a:p>
      </xdr:txBody>
    </xdr:sp>
    <xdr:clientData/>
  </xdr:oneCellAnchor>
  <xdr:oneCellAnchor>
    <xdr:from>
      <xdr:col>88</xdr:col>
      <xdr:colOff>228600</xdr:colOff>
      <xdr:row>12</xdr:row>
      <xdr:rowOff>0</xdr:rowOff>
    </xdr:from>
    <xdr:ext cx="523875" cy="228600"/>
    <xdr:sp>
      <xdr:nvSpPr>
        <xdr:cNvPr id="1135" name="text 7125"/>
        <xdr:cNvSpPr txBox="1">
          <a:spLocks noChangeArrowheads="1"/>
        </xdr:cNvSpPr>
      </xdr:nvSpPr>
      <xdr:spPr>
        <a:xfrm>
          <a:off x="65151000" y="27432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720</a:t>
          </a:r>
        </a:p>
      </xdr:txBody>
    </xdr:sp>
    <xdr:clientData/>
  </xdr:oneCellAnchor>
  <xdr:twoCellAnchor>
    <xdr:from>
      <xdr:col>171</xdr:col>
      <xdr:colOff>0</xdr:colOff>
      <xdr:row>85</xdr:row>
      <xdr:rowOff>0</xdr:rowOff>
    </xdr:from>
    <xdr:to>
      <xdr:col>172</xdr:col>
      <xdr:colOff>0</xdr:colOff>
      <xdr:row>86</xdr:row>
      <xdr:rowOff>0</xdr:rowOff>
    </xdr:to>
    <xdr:sp>
      <xdr:nvSpPr>
        <xdr:cNvPr id="1136" name="text 7166"/>
        <xdr:cNvSpPr txBox="1">
          <a:spLocks noChangeArrowheads="1"/>
        </xdr:cNvSpPr>
      </xdr:nvSpPr>
      <xdr:spPr>
        <a:xfrm>
          <a:off x="126815850" y="19431000"/>
          <a:ext cx="5143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94*</a:t>
          </a:r>
        </a:p>
      </xdr:txBody>
    </xdr:sp>
    <xdr:clientData/>
  </xdr:twoCellAnchor>
  <xdr:twoCellAnchor>
    <xdr:from>
      <xdr:col>171</xdr:col>
      <xdr:colOff>0</xdr:colOff>
      <xdr:row>88</xdr:row>
      <xdr:rowOff>0</xdr:rowOff>
    </xdr:from>
    <xdr:to>
      <xdr:col>172</xdr:col>
      <xdr:colOff>0</xdr:colOff>
      <xdr:row>89</xdr:row>
      <xdr:rowOff>0</xdr:rowOff>
    </xdr:to>
    <xdr:sp>
      <xdr:nvSpPr>
        <xdr:cNvPr id="1137" name="text 7166"/>
        <xdr:cNvSpPr txBox="1">
          <a:spLocks noChangeArrowheads="1"/>
        </xdr:cNvSpPr>
      </xdr:nvSpPr>
      <xdr:spPr>
        <a:xfrm>
          <a:off x="126815850" y="20116800"/>
          <a:ext cx="5143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96*</a:t>
          </a:r>
        </a:p>
      </xdr:txBody>
    </xdr:sp>
    <xdr:clientData/>
  </xdr:twoCellAnchor>
  <xdr:twoCellAnchor editAs="absolute">
    <xdr:from>
      <xdr:col>173</xdr:col>
      <xdr:colOff>428625</xdr:colOff>
      <xdr:row>38</xdr:row>
      <xdr:rowOff>66675</xdr:rowOff>
    </xdr:from>
    <xdr:to>
      <xdr:col>175</xdr:col>
      <xdr:colOff>66675</xdr:colOff>
      <xdr:row>38</xdr:row>
      <xdr:rowOff>180975</xdr:rowOff>
    </xdr:to>
    <xdr:grpSp>
      <xdr:nvGrpSpPr>
        <xdr:cNvPr id="1138" name="Group 2131"/>
        <xdr:cNvGrpSpPr>
          <a:grpSpLocks noChangeAspect="1"/>
        </xdr:cNvGrpSpPr>
      </xdr:nvGrpSpPr>
      <xdr:grpSpPr>
        <a:xfrm>
          <a:off x="128730375" y="8753475"/>
          <a:ext cx="1123950" cy="114300"/>
          <a:chOff x="480" y="695"/>
          <a:chExt cx="103" cy="12"/>
        </a:xfrm>
        <a:solidFill>
          <a:srgbClr val="FFFFFF"/>
        </a:solidFill>
      </xdr:grpSpPr>
      <xdr:sp>
        <xdr:nvSpPr>
          <xdr:cNvPr id="1139" name="text 1492"/>
          <xdr:cNvSpPr txBox="1">
            <a:spLocks noChangeAspect="1" noChangeArrowheads="1"/>
          </xdr:cNvSpPr>
        </xdr:nvSpPr>
        <xdr:spPr>
          <a:xfrm>
            <a:off x="552" y="695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3</a:t>
            </a:r>
          </a:p>
        </xdr:txBody>
      </xdr:sp>
      <xdr:sp>
        <xdr:nvSpPr>
          <xdr:cNvPr id="1140" name="Line 2133"/>
          <xdr:cNvSpPr>
            <a:spLocks noChangeAspect="1"/>
          </xdr:cNvSpPr>
        </xdr:nvSpPr>
        <xdr:spPr>
          <a:xfrm>
            <a:off x="567" y="7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1" name="Oval 2134"/>
          <xdr:cNvSpPr>
            <a:spLocks noChangeAspect="1"/>
          </xdr:cNvSpPr>
        </xdr:nvSpPr>
        <xdr:spPr>
          <a:xfrm>
            <a:off x="528" y="6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2" name="Oval 2135"/>
          <xdr:cNvSpPr>
            <a:spLocks noChangeAspect="1"/>
          </xdr:cNvSpPr>
        </xdr:nvSpPr>
        <xdr:spPr>
          <a:xfrm>
            <a:off x="540" y="6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3" name="Oval 2136"/>
          <xdr:cNvSpPr>
            <a:spLocks noChangeAspect="1"/>
          </xdr:cNvSpPr>
        </xdr:nvSpPr>
        <xdr:spPr>
          <a:xfrm>
            <a:off x="504" y="6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4" name="Oval 2137"/>
          <xdr:cNvSpPr>
            <a:spLocks noChangeAspect="1"/>
          </xdr:cNvSpPr>
        </xdr:nvSpPr>
        <xdr:spPr>
          <a:xfrm>
            <a:off x="516" y="6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5" name="Oval 2138"/>
          <xdr:cNvSpPr>
            <a:spLocks noChangeAspect="1"/>
          </xdr:cNvSpPr>
        </xdr:nvSpPr>
        <xdr:spPr>
          <a:xfrm>
            <a:off x="492" y="6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6" name="Rectangle 2139"/>
          <xdr:cNvSpPr>
            <a:spLocks noChangeAspect="1"/>
          </xdr:cNvSpPr>
        </xdr:nvSpPr>
        <xdr:spPr>
          <a:xfrm>
            <a:off x="580" y="6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7" name="Line 2140"/>
          <xdr:cNvSpPr>
            <a:spLocks noChangeAspect="1"/>
          </xdr:cNvSpPr>
        </xdr:nvSpPr>
        <xdr:spPr>
          <a:xfrm>
            <a:off x="542" y="6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8" name="Line 2141"/>
          <xdr:cNvSpPr>
            <a:spLocks noChangeAspect="1"/>
          </xdr:cNvSpPr>
        </xdr:nvSpPr>
        <xdr:spPr>
          <a:xfrm flipV="1">
            <a:off x="542" y="6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9" name="Oval 2142"/>
          <xdr:cNvSpPr>
            <a:spLocks noChangeAspect="1"/>
          </xdr:cNvSpPr>
        </xdr:nvSpPr>
        <xdr:spPr>
          <a:xfrm>
            <a:off x="480" y="6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174</xdr:col>
      <xdr:colOff>209550</xdr:colOff>
      <xdr:row>41</xdr:row>
      <xdr:rowOff>57150</xdr:rowOff>
    </xdr:from>
    <xdr:to>
      <xdr:col>175</xdr:col>
      <xdr:colOff>66675</xdr:colOff>
      <xdr:row>41</xdr:row>
      <xdr:rowOff>171450</xdr:rowOff>
    </xdr:to>
    <xdr:grpSp>
      <xdr:nvGrpSpPr>
        <xdr:cNvPr id="1150" name="Group 2143"/>
        <xdr:cNvGrpSpPr>
          <a:grpSpLocks noChangeAspect="1"/>
        </xdr:cNvGrpSpPr>
      </xdr:nvGrpSpPr>
      <xdr:grpSpPr>
        <a:xfrm>
          <a:off x="129025650" y="942975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151" name="Line 2144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2" name="Oval 2145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3" name="Oval 2146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4" name="Oval 2147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5" name="Oval 2148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6" name="Oval 2149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7" name="Rectangle 2150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174</xdr:col>
      <xdr:colOff>209550</xdr:colOff>
      <xdr:row>44</xdr:row>
      <xdr:rowOff>57150</xdr:rowOff>
    </xdr:from>
    <xdr:to>
      <xdr:col>175</xdr:col>
      <xdr:colOff>66675</xdr:colOff>
      <xdr:row>44</xdr:row>
      <xdr:rowOff>171450</xdr:rowOff>
    </xdr:to>
    <xdr:grpSp>
      <xdr:nvGrpSpPr>
        <xdr:cNvPr id="1158" name="Group 2151"/>
        <xdr:cNvGrpSpPr>
          <a:grpSpLocks noChangeAspect="1"/>
        </xdr:cNvGrpSpPr>
      </xdr:nvGrpSpPr>
      <xdr:grpSpPr>
        <a:xfrm>
          <a:off x="129025650" y="1011555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159" name="Line 2152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0" name="Oval 2153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1" name="Oval 2154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2" name="Oval 2155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3" name="Oval 2156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4" name="Oval 2157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5" name="Rectangle 2158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178</xdr:col>
      <xdr:colOff>647700</xdr:colOff>
      <xdr:row>55</xdr:row>
      <xdr:rowOff>57150</xdr:rowOff>
    </xdr:from>
    <xdr:to>
      <xdr:col>178</xdr:col>
      <xdr:colOff>942975</xdr:colOff>
      <xdr:row>55</xdr:row>
      <xdr:rowOff>171450</xdr:rowOff>
    </xdr:to>
    <xdr:grpSp>
      <xdr:nvGrpSpPr>
        <xdr:cNvPr id="1166" name="Group 2159"/>
        <xdr:cNvGrpSpPr>
          <a:grpSpLocks noChangeAspect="1"/>
        </xdr:cNvGrpSpPr>
      </xdr:nvGrpSpPr>
      <xdr:grpSpPr>
        <a:xfrm>
          <a:off x="132435600" y="126301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167" name="Oval 216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8" name="Oval 216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9" name="Rectangle 216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175</xdr:col>
      <xdr:colOff>285750</xdr:colOff>
      <xdr:row>54</xdr:row>
      <xdr:rowOff>66675</xdr:rowOff>
    </xdr:from>
    <xdr:to>
      <xdr:col>175</xdr:col>
      <xdr:colOff>314325</xdr:colOff>
      <xdr:row>54</xdr:row>
      <xdr:rowOff>161925</xdr:rowOff>
    </xdr:to>
    <xdr:sp>
      <xdr:nvSpPr>
        <xdr:cNvPr id="1170" name="Rectangle 2163"/>
        <xdr:cNvSpPr>
          <a:spLocks noChangeAspect="1"/>
        </xdr:cNvSpPr>
      </xdr:nvSpPr>
      <xdr:spPr>
        <a:xfrm>
          <a:off x="130073400" y="1241107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175</xdr:col>
      <xdr:colOff>66675</xdr:colOff>
      <xdr:row>54</xdr:row>
      <xdr:rowOff>114300</xdr:rowOff>
    </xdr:from>
    <xdr:to>
      <xdr:col>175</xdr:col>
      <xdr:colOff>285750</xdr:colOff>
      <xdr:row>54</xdr:row>
      <xdr:rowOff>114300</xdr:rowOff>
    </xdr:to>
    <xdr:sp>
      <xdr:nvSpPr>
        <xdr:cNvPr id="1171" name="Line 2164"/>
        <xdr:cNvSpPr>
          <a:spLocks/>
        </xdr:cNvSpPr>
      </xdr:nvSpPr>
      <xdr:spPr>
        <a:xfrm>
          <a:off x="129854325" y="124587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175</xdr:col>
      <xdr:colOff>0</xdr:colOff>
      <xdr:row>37</xdr:row>
      <xdr:rowOff>95250</xdr:rowOff>
    </xdr:from>
    <xdr:to>
      <xdr:col>175</xdr:col>
      <xdr:colOff>66675</xdr:colOff>
      <xdr:row>54</xdr:row>
      <xdr:rowOff>114300</xdr:rowOff>
    </xdr:to>
    <xdr:sp>
      <xdr:nvSpPr>
        <xdr:cNvPr id="1172" name="Rectangle 1090"/>
        <xdr:cNvSpPr>
          <a:spLocks/>
        </xdr:cNvSpPr>
      </xdr:nvSpPr>
      <xdr:spPr>
        <a:xfrm>
          <a:off x="129787650" y="8553450"/>
          <a:ext cx="66675" cy="390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166</xdr:col>
      <xdr:colOff>190500</xdr:colOff>
      <xdr:row>48</xdr:row>
      <xdr:rowOff>0</xdr:rowOff>
    </xdr:from>
    <xdr:ext cx="609600" cy="228600"/>
    <xdr:sp>
      <xdr:nvSpPr>
        <xdr:cNvPr id="1173" name="text 7125"/>
        <xdr:cNvSpPr txBox="1">
          <a:spLocks noChangeArrowheads="1"/>
        </xdr:cNvSpPr>
      </xdr:nvSpPr>
      <xdr:spPr>
        <a:xfrm>
          <a:off x="123063000" y="10972800"/>
          <a:ext cx="6096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571a*</a:t>
          </a:r>
        </a:p>
      </xdr:txBody>
    </xdr:sp>
    <xdr:clientData/>
  </xdr:oneCellAnchor>
  <xdr:oneCellAnchor>
    <xdr:from>
      <xdr:col>161</xdr:col>
      <xdr:colOff>209550</xdr:colOff>
      <xdr:row>48</xdr:row>
      <xdr:rowOff>0</xdr:rowOff>
    </xdr:from>
    <xdr:ext cx="609600" cy="228600"/>
    <xdr:sp>
      <xdr:nvSpPr>
        <xdr:cNvPr id="1174" name="text 7125"/>
        <xdr:cNvSpPr txBox="1">
          <a:spLocks noChangeArrowheads="1"/>
        </xdr:cNvSpPr>
      </xdr:nvSpPr>
      <xdr:spPr>
        <a:xfrm>
          <a:off x="119595900" y="10972800"/>
          <a:ext cx="6096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200c*</a:t>
          </a:r>
        </a:p>
      </xdr:txBody>
    </xdr:sp>
    <xdr:clientData/>
  </xdr:oneCellAnchor>
  <xdr:twoCellAnchor>
    <xdr:from>
      <xdr:col>161</xdr:col>
      <xdr:colOff>9525</xdr:colOff>
      <xdr:row>53</xdr:row>
      <xdr:rowOff>9525</xdr:rowOff>
    </xdr:from>
    <xdr:to>
      <xdr:col>164</xdr:col>
      <xdr:colOff>504825</xdr:colOff>
      <xdr:row>53</xdr:row>
      <xdr:rowOff>9525</xdr:rowOff>
    </xdr:to>
    <xdr:sp>
      <xdr:nvSpPr>
        <xdr:cNvPr id="1175" name="Line 2172"/>
        <xdr:cNvSpPr>
          <a:spLocks/>
        </xdr:cNvSpPr>
      </xdr:nvSpPr>
      <xdr:spPr>
        <a:xfrm>
          <a:off x="119395875" y="12125325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157</xdr:col>
      <xdr:colOff>514350</xdr:colOff>
      <xdr:row>51</xdr:row>
      <xdr:rowOff>209550</xdr:rowOff>
    </xdr:from>
    <xdr:to>
      <xdr:col>162</xdr:col>
      <xdr:colOff>971550</xdr:colOff>
      <xdr:row>51</xdr:row>
      <xdr:rowOff>209550</xdr:rowOff>
    </xdr:to>
    <xdr:sp>
      <xdr:nvSpPr>
        <xdr:cNvPr id="1176" name="Line 2173"/>
        <xdr:cNvSpPr>
          <a:spLocks/>
        </xdr:cNvSpPr>
      </xdr:nvSpPr>
      <xdr:spPr>
        <a:xfrm flipH="1">
          <a:off x="116928900" y="11868150"/>
          <a:ext cx="394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163</xdr:col>
      <xdr:colOff>0</xdr:colOff>
      <xdr:row>49</xdr:row>
      <xdr:rowOff>209550</xdr:rowOff>
    </xdr:from>
    <xdr:to>
      <xdr:col>163</xdr:col>
      <xdr:colOff>0</xdr:colOff>
      <xdr:row>51</xdr:row>
      <xdr:rowOff>219075</xdr:rowOff>
    </xdr:to>
    <xdr:sp>
      <xdr:nvSpPr>
        <xdr:cNvPr id="1177" name="Line 2174"/>
        <xdr:cNvSpPr>
          <a:spLocks/>
        </xdr:cNvSpPr>
      </xdr:nvSpPr>
      <xdr:spPr>
        <a:xfrm>
          <a:off x="120872250" y="1141095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64</xdr:col>
      <xdr:colOff>228600</xdr:colOff>
      <xdr:row>53</xdr:row>
      <xdr:rowOff>114300</xdr:rowOff>
    </xdr:from>
    <xdr:ext cx="523875" cy="228600"/>
    <xdr:sp>
      <xdr:nvSpPr>
        <xdr:cNvPr id="1178" name="text 7125"/>
        <xdr:cNvSpPr txBox="1">
          <a:spLocks noChangeArrowheads="1"/>
        </xdr:cNvSpPr>
      </xdr:nvSpPr>
      <xdr:spPr>
        <a:xfrm>
          <a:off x="47320200" y="122301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202*</a:t>
          </a:r>
        </a:p>
      </xdr:txBody>
    </xdr:sp>
    <xdr:clientData/>
  </xdr:oneCellAnchor>
  <xdr:oneCellAnchor>
    <xdr:from>
      <xdr:col>174</xdr:col>
      <xdr:colOff>228600</xdr:colOff>
      <xdr:row>79</xdr:row>
      <xdr:rowOff>0</xdr:rowOff>
    </xdr:from>
    <xdr:ext cx="523875" cy="228600"/>
    <xdr:sp>
      <xdr:nvSpPr>
        <xdr:cNvPr id="1179" name="text 7125"/>
        <xdr:cNvSpPr txBox="1">
          <a:spLocks noChangeArrowheads="1"/>
        </xdr:cNvSpPr>
      </xdr:nvSpPr>
      <xdr:spPr>
        <a:xfrm>
          <a:off x="129044700" y="180594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503a*</a:t>
          </a:r>
        </a:p>
      </xdr:txBody>
    </xdr:sp>
    <xdr:clientData/>
  </xdr:oneCellAnchor>
  <xdr:twoCellAnchor>
    <xdr:from>
      <xdr:col>1</xdr:col>
      <xdr:colOff>0</xdr:colOff>
      <xdr:row>51</xdr:row>
      <xdr:rowOff>0</xdr:rowOff>
    </xdr:from>
    <xdr:to>
      <xdr:col>2</xdr:col>
      <xdr:colOff>0</xdr:colOff>
      <xdr:row>52</xdr:row>
      <xdr:rowOff>0</xdr:rowOff>
    </xdr:to>
    <xdr:sp>
      <xdr:nvSpPr>
        <xdr:cNvPr id="1180" name="text 7166"/>
        <xdr:cNvSpPr txBox="1">
          <a:spLocks noChangeArrowheads="1"/>
        </xdr:cNvSpPr>
      </xdr:nvSpPr>
      <xdr:spPr>
        <a:xfrm>
          <a:off x="514350" y="11658600"/>
          <a:ext cx="5143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98*</a:t>
          </a:r>
        </a:p>
      </xdr:txBody>
    </xdr:sp>
    <xdr:clientData/>
  </xdr:twoCellAnchor>
  <xdr:oneCellAnchor>
    <xdr:from>
      <xdr:col>168</xdr:col>
      <xdr:colOff>914400</xdr:colOff>
      <xdr:row>79</xdr:row>
      <xdr:rowOff>209550</xdr:rowOff>
    </xdr:from>
    <xdr:ext cx="619125" cy="228600"/>
    <xdr:sp>
      <xdr:nvSpPr>
        <xdr:cNvPr id="1181" name="text 7125"/>
        <xdr:cNvSpPr txBox="1">
          <a:spLocks noChangeArrowheads="1"/>
        </xdr:cNvSpPr>
      </xdr:nvSpPr>
      <xdr:spPr>
        <a:xfrm>
          <a:off x="125272800" y="18268950"/>
          <a:ext cx="6191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428b*</a:t>
          </a:r>
        </a:p>
      </xdr:txBody>
    </xdr:sp>
    <xdr:clientData/>
  </xdr:oneCellAnchor>
  <xdr:twoCellAnchor editAs="absolute">
    <xdr:from>
      <xdr:col>90</xdr:col>
      <xdr:colOff>28575</xdr:colOff>
      <xdr:row>56</xdr:row>
      <xdr:rowOff>38100</xdr:rowOff>
    </xdr:from>
    <xdr:to>
      <xdr:col>90</xdr:col>
      <xdr:colOff>314325</xdr:colOff>
      <xdr:row>56</xdr:row>
      <xdr:rowOff>190500</xdr:rowOff>
    </xdr:to>
    <xdr:grpSp>
      <xdr:nvGrpSpPr>
        <xdr:cNvPr id="1182" name="Group 2179"/>
        <xdr:cNvGrpSpPr>
          <a:grpSpLocks noChangeAspect="1"/>
        </xdr:cNvGrpSpPr>
      </xdr:nvGrpSpPr>
      <xdr:grpSpPr>
        <a:xfrm>
          <a:off x="66436875" y="12839700"/>
          <a:ext cx="285750" cy="152400"/>
          <a:chOff x="756" y="261"/>
          <a:chExt cx="26" cy="16"/>
        </a:xfrm>
        <a:solidFill>
          <a:srgbClr val="FFFFFF"/>
        </a:solidFill>
      </xdr:grpSpPr>
      <xdr:sp>
        <xdr:nvSpPr>
          <xdr:cNvPr id="1183" name="Line 2180"/>
          <xdr:cNvSpPr>
            <a:spLocks noChangeAspect="1"/>
          </xdr:cNvSpPr>
        </xdr:nvSpPr>
        <xdr:spPr>
          <a:xfrm>
            <a:off x="759" y="269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4" name="Rectangle 2181"/>
          <xdr:cNvSpPr>
            <a:spLocks noChangeAspect="1"/>
          </xdr:cNvSpPr>
        </xdr:nvSpPr>
        <xdr:spPr>
          <a:xfrm>
            <a:off x="756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5" name="Line 2182"/>
          <xdr:cNvSpPr>
            <a:spLocks noChangeAspect="1"/>
          </xdr:cNvSpPr>
        </xdr:nvSpPr>
        <xdr:spPr>
          <a:xfrm flipV="1">
            <a:off x="774" y="261"/>
            <a:ext cx="8" cy="8"/>
          </a:xfrm>
          <a:prstGeom prst="line">
            <a:avLst/>
          </a:prstGeom>
          <a:noFill/>
          <a:ln w="1905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6" name="Line 2183"/>
          <xdr:cNvSpPr>
            <a:spLocks noChangeAspect="1"/>
          </xdr:cNvSpPr>
        </xdr:nvSpPr>
        <xdr:spPr>
          <a:xfrm>
            <a:off x="774" y="269"/>
            <a:ext cx="8" cy="8"/>
          </a:xfrm>
          <a:prstGeom prst="line">
            <a:avLst/>
          </a:prstGeom>
          <a:noFill/>
          <a:ln w="1905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124</xdr:col>
      <xdr:colOff>657225</xdr:colOff>
      <xdr:row>54</xdr:row>
      <xdr:rowOff>38100</xdr:rowOff>
    </xdr:from>
    <xdr:to>
      <xdr:col>124</xdr:col>
      <xdr:colOff>942975</xdr:colOff>
      <xdr:row>54</xdr:row>
      <xdr:rowOff>190500</xdr:rowOff>
    </xdr:to>
    <xdr:grpSp>
      <xdr:nvGrpSpPr>
        <xdr:cNvPr id="1187" name="Group 2184"/>
        <xdr:cNvGrpSpPr>
          <a:grpSpLocks noChangeAspect="1"/>
        </xdr:cNvGrpSpPr>
      </xdr:nvGrpSpPr>
      <xdr:grpSpPr>
        <a:xfrm>
          <a:off x="92325825" y="12382500"/>
          <a:ext cx="285750" cy="152400"/>
          <a:chOff x="842" y="261"/>
          <a:chExt cx="26" cy="16"/>
        </a:xfrm>
        <a:solidFill>
          <a:srgbClr val="FFFFFF"/>
        </a:solidFill>
      </xdr:grpSpPr>
      <xdr:sp>
        <xdr:nvSpPr>
          <xdr:cNvPr id="1188" name="Line 2185"/>
          <xdr:cNvSpPr>
            <a:spLocks noChangeAspect="1"/>
          </xdr:cNvSpPr>
        </xdr:nvSpPr>
        <xdr:spPr>
          <a:xfrm>
            <a:off x="850" y="269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9" name="Rectangle 2186"/>
          <xdr:cNvSpPr>
            <a:spLocks noChangeAspect="1"/>
          </xdr:cNvSpPr>
        </xdr:nvSpPr>
        <xdr:spPr>
          <a:xfrm>
            <a:off x="865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0" name="Line 2187"/>
          <xdr:cNvSpPr>
            <a:spLocks noChangeAspect="1"/>
          </xdr:cNvSpPr>
        </xdr:nvSpPr>
        <xdr:spPr>
          <a:xfrm flipV="1">
            <a:off x="842" y="269"/>
            <a:ext cx="8" cy="8"/>
          </a:xfrm>
          <a:prstGeom prst="line">
            <a:avLst/>
          </a:prstGeom>
          <a:noFill/>
          <a:ln w="1905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1" name="Line 2188"/>
          <xdr:cNvSpPr>
            <a:spLocks noChangeAspect="1"/>
          </xdr:cNvSpPr>
        </xdr:nvSpPr>
        <xdr:spPr>
          <a:xfrm>
            <a:off x="842" y="261"/>
            <a:ext cx="8" cy="8"/>
          </a:xfrm>
          <a:prstGeom prst="line">
            <a:avLst/>
          </a:prstGeom>
          <a:noFill/>
          <a:ln w="1905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120</xdr:col>
      <xdr:colOff>228600</xdr:colOff>
      <xdr:row>55</xdr:row>
      <xdr:rowOff>0</xdr:rowOff>
    </xdr:from>
    <xdr:ext cx="523875" cy="228600"/>
    <xdr:sp>
      <xdr:nvSpPr>
        <xdr:cNvPr id="1192" name="text 7125"/>
        <xdr:cNvSpPr txBox="1">
          <a:spLocks noChangeArrowheads="1"/>
        </xdr:cNvSpPr>
      </xdr:nvSpPr>
      <xdr:spPr>
        <a:xfrm>
          <a:off x="88925400" y="125730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208b*</a:t>
          </a:r>
        </a:p>
      </xdr:txBody>
    </xdr:sp>
    <xdr:clientData/>
  </xdr:oneCellAnchor>
  <xdr:oneCellAnchor>
    <xdr:from>
      <xdr:col>87</xdr:col>
      <xdr:colOff>228600</xdr:colOff>
      <xdr:row>55</xdr:row>
      <xdr:rowOff>0</xdr:rowOff>
    </xdr:from>
    <xdr:ext cx="571500" cy="228600"/>
    <xdr:sp>
      <xdr:nvSpPr>
        <xdr:cNvPr id="1193" name="text 7125"/>
        <xdr:cNvSpPr txBox="1">
          <a:spLocks noChangeArrowheads="1"/>
        </xdr:cNvSpPr>
      </xdr:nvSpPr>
      <xdr:spPr>
        <a:xfrm>
          <a:off x="64636650" y="12573000"/>
          <a:ext cx="5715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208a*</a:t>
          </a:r>
        </a:p>
      </xdr:txBody>
    </xdr:sp>
    <xdr:clientData/>
  </xdr:oneCellAnchor>
  <xdr:twoCellAnchor editAs="absolute">
    <xdr:from>
      <xdr:col>76</xdr:col>
      <xdr:colOff>504825</xdr:colOff>
      <xdr:row>54</xdr:row>
      <xdr:rowOff>57150</xdr:rowOff>
    </xdr:from>
    <xdr:to>
      <xdr:col>76</xdr:col>
      <xdr:colOff>942975</xdr:colOff>
      <xdr:row>54</xdr:row>
      <xdr:rowOff>171450</xdr:rowOff>
    </xdr:to>
    <xdr:grpSp>
      <xdr:nvGrpSpPr>
        <xdr:cNvPr id="1194" name="Group 2196"/>
        <xdr:cNvGrpSpPr>
          <a:grpSpLocks noChangeAspect="1"/>
        </xdr:cNvGrpSpPr>
      </xdr:nvGrpSpPr>
      <xdr:grpSpPr>
        <a:xfrm>
          <a:off x="56511825" y="124015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195" name="Line 2197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6" name="Oval 2198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7" name="Oval 2199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8" name="Rectangle 2200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118</xdr:col>
      <xdr:colOff>342900</xdr:colOff>
      <xdr:row>18</xdr:row>
      <xdr:rowOff>219075</xdr:rowOff>
    </xdr:from>
    <xdr:to>
      <xdr:col>118</xdr:col>
      <xdr:colOff>647700</xdr:colOff>
      <xdr:row>20</xdr:row>
      <xdr:rowOff>114300</xdr:rowOff>
    </xdr:to>
    <xdr:grpSp>
      <xdr:nvGrpSpPr>
        <xdr:cNvPr id="1199" name="Group 2201"/>
        <xdr:cNvGrpSpPr>
          <a:grpSpLocks noChangeAspect="1"/>
        </xdr:cNvGrpSpPr>
      </xdr:nvGrpSpPr>
      <xdr:grpSpPr>
        <a:xfrm>
          <a:off x="87553800" y="43338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200" name="Line 220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1" name="Oval 220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135</xdr:col>
      <xdr:colOff>247650</xdr:colOff>
      <xdr:row>48</xdr:row>
      <xdr:rowOff>114300</xdr:rowOff>
    </xdr:from>
    <xdr:to>
      <xdr:col>141</xdr:col>
      <xdr:colOff>247650</xdr:colOff>
      <xdr:row>52</xdr:row>
      <xdr:rowOff>114300</xdr:rowOff>
    </xdr:to>
    <xdr:sp>
      <xdr:nvSpPr>
        <xdr:cNvPr id="1202" name="Line 2223"/>
        <xdr:cNvSpPr>
          <a:spLocks/>
        </xdr:cNvSpPr>
      </xdr:nvSpPr>
      <xdr:spPr>
        <a:xfrm flipV="1">
          <a:off x="100317300" y="11087100"/>
          <a:ext cx="44577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135</xdr:col>
      <xdr:colOff>95250</xdr:colOff>
      <xdr:row>52</xdr:row>
      <xdr:rowOff>114300</xdr:rowOff>
    </xdr:from>
    <xdr:to>
      <xdr:col>135</xdr:col>
      <xdr:colOff>409575</xdr:colOff>
      <xdr:row>54</xdr:row>
      <xdr:rowOff>28575</xdr:rowOff>
    </xdr:to>
    <xdr:grpSp>
      <xdr:nvGrpSpPr>
        <xdr:cNvPr id="1203" name="Group 2224"/>
        <xdr:cNvGrpSpPr>
          <a:grpSpLocks/>
        </xdr:cNvGrpSpPr>
      </xdr:nvGrpSpPr>
      <xdr:grpSpPr>
        <a:xfrm>
          <a:off x="100164900" y="120015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204" name="Line 222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5" name="Oval 222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141</xdr:col>
      <xdr:colOff>95250</xdr:colOff>
      <xdr:row>48</xdr:row>
      <xdr:rowOff>114300</xdr:rowOff>
    </xdr:from>
    <xdr:to>
      <xdr:col>141</xdr:col>
      <xdr:colOff>409575</xdr:colOff>
      <xdr:row>50</xdr:row>
      <xdr:rowOff>28575</xdr:rowOff>
    </xdr:to>
    <xdr:grpSp>
      <xdr:nvGrpSpPr>
        <xdr:cNvPr id="1206" name="Group 2227"/>
        <xdr:cNvGrpSpPr>
          <a:grpSpLocks/>
        </xdr:cNvGrpSpPr>
      </xdr:nvGrpSpPr>
      <xdr:grpSpPr>
        <a:xfrm>
          <a:off x="104622600" y="110871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207" name="Line 222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8" name="Oval 222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94</xdr:col>
      <xdr:colOff>228600</xdr:colOff>
      <xdr:row>33</xdr:row>
      <xdr:rowOff>0</xdr:rowOff>
    </xdr:from>
    <xdr:ext cx="533400" cy="228600"/>
    <xdr:sp>
      <xdr:nvSpPr>
        <xdr:cNvPr id="1209" name="text 7125"/>
        <xdr:cNvSpPr txBox="1">
          <a:spLocks noChangeArrowheads="1"/>
        </xdr:cNvSpPr>
      </xdr:nvSpPr>
      <xdr:spPr>
        <a:xfrm>
          <a:off x="69608700" y="75438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707</a:t>
          </a:r>
        </a:p>
      </xdr:txBody>
    </xdr:sp>
    <xdr:clientData/>
  </xdr:oneCellAnchor>
  <xdr:oneCellAnchor>
    <xdr:from>
      <xdr:col>104</xdr:col>
      <xdr:colOff>542925</xdr:colOff>
      <xdr:row>30</xdr:row>
      <xdr:rowOff>142875</xdr:rowOff>
    </xdr:from>
    <xdr:ext cx="514350" cy="228600"/>
    <xdr:sp>
      <xdr:nvSpPr>
        <xdr:cNvPr id="1210" name="text 7166"/>
        <xdr:cNvSpPr txBox="1">
          <a:spLocks noChangeArrowheads="1"/>
        </xdr:cNvSpPr>
      </xdr:nvSpPr>
      <xdr:spPr>
        <a:xfrm>
          <a:off x="77352525" y="7000875"/>
          <a:ext cx="5143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9</a:t>
          </a:r>
        </a:p>
      </xdr:txBody>
    </xdr:sp>
    <xdr:clientData/>
  </xdr:oneCellAnchor>
  <xdr:oneCellAnchor>
    <xdr:from>
      <xdr:col>96</xdr:col>
      <xdr:colOff>504825</xdr:colOff>
      <xdr:row>43</xdr:row>
      <xdr:rowOff>114300</xdr:rowOff>
    </xdr:from>
    <xdr:ext cx="514350" cy="228600"/>
    <xdr:sp>
      <xdr:nvSpPr>
        <xdr:cNvPr id="1211" name="text 7125"/>
        <xdr:cNvSpPr txBox="1">
          <a:spLocks noChangeArrowheads="1"/>
        </xdr:cNvSpPr>
      </xdr:nvSpPr>
      <xdr:spPr>
        <a:xfrm>
          <a:off x="71370825" y="99441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202</a:t>
          </a:r>
        </a:p>
      </xdr:txBody>
    </xdr:sp>
    <xdr:clientData/>
  </xdr:oneCellAnchor>
  <xdr:oneCellAnchor>
    <xdr:from>
      <xdr:col>96</xdr:col>
      <xdr:colOff>504825</xdr:colOff>
      <xdr:row>40</xdr:row>
      <xdr:rowOff>114300</xdr:rowOff>
    </xdr:from>
    <xdr:ext cx="514350" cy="228600"/>
    <xdr:sp>
      <xdr:nvSpPr>
        <xdr:cNvPr id="1212" name="text 7125"/>
        <xdr:cNvSpPr txBox="1">
          <a:spLocks noChangeArrowheads="1"/>
        </xdr:cNvSpPr>
      </xdr:nvSpPr>
      <xdr:spPr>
        <a:xfrm>
          <a:off x="71370825" y="92583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202</a:t>
          </a:r>
        </a:p>
      </xdr:txBody>
    </xdr:sp>
    <xdr:clientData/>
  </xdr:oneCellAnchor>
  <xdr:oneCellAnchor>
    <xdr:from>
      <xdr:col>96</xdr:col>
      <xdr:colOff>504825</xdr:colOff>
      <xdr:row>37</xdr:row>
      <xdr:rowOff>114300</xdr:rowOff>
    </xdr:from>
    <xdr:ext cx="514350" cy="228600"/>
    <xdr:sp>
      <xdr:nvSpPr>
        <xdr:cNvPr id="1213" name="text 7125"/>
        <xdr:cNvSpPr txBox="1">
          <a:spLocks noChangeArrowheads="1"/>
        </xdr:cNvSpPr>
      </xdr:nvSpPr>
      <xdr:spPr>
        <a:xfrm>
          <a:off x="71370825" y="85725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268</a:t>
          </a:r>
        </a:p>
      </xdr:txBody>
    </xdr:sp>
    <xdr:clientData/>
  </xdr:oneCellAnchor>
  <xdr:oneCellAnchor>
    <xdr:from>
      <xdr:col>96</xdr:col>
      <xdr:colOff>504825</xdr:colOff>
      <xdr:row>34</xdr:row>
      <xdr:rowOff>114300</xdr:rowOff>
    </xdr:from>
    <xdr:ext cx="514350" cy="228600"/>
    <xdr:sp>
      <xdr:nvSpPr>
        <xdr:cNvPr id="1214" name="text 7125"/>
        <xdr:cNvSpPr txBox="1">
          <a:spLocks noChangeArrowheads="1"/>
        </xdr:cNvSpPr>
      </xdr:nvSpPr>
      <xdr:spPr>
        <a:xfrm>
          <a:off x="71370825" y="78867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252</a:t>
          </a:r>
        </a:p>
      </xdr:txBody>
    </xdr:sp>
    <xdr:clientData/>
  </xdr:oneCellAnchor>
  <xdr:oneCellAnchor>
    <xdr:from>
      <xdr:col>186</xdr:col>
      <xdr:colOff>228600</xdr:colOff>
      <xdr:row>36</xdr:row>
      <xdr:rowOff>0</xdr:rowOff>
    </xdr:from>
    <xdr:ext cx="523875" cy="228600"/>
    <xdr:sp>
      <xdr:nvSpPr>
        <xdr:cNvPr id="1215" name="text 7125"/>
        <xdr:cNvSpPr txBox="1">
          <a:spLocks noChangeArrowheads="1"/>
        </xdr:cNvSpPr>
      </xdr:nvSpPr>
      <xdr:spPr>
        <a:xfrm>
          <a:off x="137960100" y="82296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661a*</a:t>
          </a:r>
        </a:p>
      </xdr:txBody>
    </xdr:sp>
    <xdr:clientData/>
  </xdr:oneCellAnchor>
  <xdr:twoCellAnchor>
    <xdr:from>
      <xdr:col>100</xdr:col>
      <xdr:colOff>0</xdr:colOff>
      <xdr:row>23</xdr:row>
      <xdr:rowOff>0</xdr:rowOff>
    </xdr:from>
    <xdr:to>
      <xdr:col>102</xdr:col>
      <xdr:colOff>0</xdr:colOff>
      <xdr:row>25</xdr:row>
      <xdr:rowOff>0</xdr:rowOff>
    </xdr:to>
    <xdr:sp>
      <xdr:nvSpPr>
        <xdr:cNvPr id="1216" name="Text Box 240" descr="Světlý šikmo nahoru"/>
        <xdr:cNvSpPr txBox="1">
          <a:spLocks noChangeArrowheads="1"/>
        </xdr:cNvSpPr>
      </xdr:nvSpPr>
      <xdr:spPr>
        <a:xfrm>
          <a:off x="73837800" y="5257800"/>
          <a:ext cx="1485900" cy="457200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 B</a:t>
          </a:r>
        </a:p>
      </xdr:txBody>
    </xdr:sp>
    <xdr:clientData/>
  </xdr:twoCellAnchor>
  <xdr:twoCellAnchor>
    <xdr:from>
      <xdr:col>121</xdr:col>
      <xdr:colOff>266700</xdr:colOff>
      <xdr:row>22</xdr:row>
      <xdr:rowOff>76200</xdr:rowOff>
    </xdr:from>
    <xdr:to>
      <xdr:col>122</xdr:col>
      <xdr:colOff>495300</xdr:colOff>
      <xdr:row>22</xdr:row>
      <xdr:rowOff>114300</xdr:rowOff>
    </xdr:to>
    <xdr:sp>
      <xdr:nvSpPr>
        <xdr:cNvPr id="1217" name="Přímá spojnice 1223"/>
        <xdr:cNvSpPr>
          <a:spLocks/>
        </xdr:cNvSpPr>
      </xdr:nvSpPr>
      <xdr:spPr>
        <a:xfrm>
          <a:off x="89935050" y="51054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495300</xdr:colOff>
      <xdr:row>22</xdr:row>
      <xdr:rowOff>0</xdr:rowOff>
    </xdr:from>
    <xdr:to>
      <xdr:col>121</xdr:col>
      <xdr:colOff>266700</xdr:colOff>
      <xdr:row>22</xdr:row>
      <xdr:rowOff>76200</xdr:rowOff>
    </xdr:to>
    <xdr:sp>
      <xdr:nvSpPr>
        <xdr:cNvPr id="1218" name="Přímá spojnice 1224"/>
        <xdr:cNvSpPr>
          <a:spLocks/>
        </xdr:cNvSpPr>
      </xdr:nvSpPr>
      <xdr:spPr>
        <a:xfrm flipH="1" flipV="1">
          <a:off x="89192100" y="50292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495300</xdr:colOff>
      <xdr:row>20</xdr:row>
      <xdr:rowOff>114300</xdr:rowOff>
    </xdr:from>
    <xdr:to>
      <xdr:col>119</xdr:col>
      <xdr:colOff>266700</xdr:colOff>
      <xdr:row>21</xdr:row>
      <xdr:rowOff>85725</xdr:rowOff>
    </xdr:to>
    <xdr:sp>
      <xdr:nvSpPr>
        <xdr:cNvPr id="1219" name="Přímá spojnice 1225"/>
        <xdr:cNvSpPr>
          <a:spLocks/>
        </xdr:cNvSpPr>
      </xdr:nvSpPr>
      <xdr:spPr>
        <a:xfrm>
          <a:off x="87706200" y="468630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266700</xdr:colOff>
      <xdr:row>21</xdr:row>
      <xdr:rowOff>85725</xdr:rowOff>
    </xdr:from>
    <xdr:to>
      <xdr:col>120</xdr:col>
      <xdr:colOff>495300</xdr:colOff>
      <xdr:row>22</xdr:row>
      <xdr:rowOff>0</xdr:rowOff>
    </xdr:to>
    <xdr:sp>
      <xdr:nvSpPr>
        <xdr:cNvPr id="1220" name="Přímá spojnice 1226"/>
        <xdr:cNvSpPr>
          <a:spLocks/>
        </xdr:cNvSpPr>
      </xdr:nvSpPr>
      <xdr:spPr>
        <a:xfrm flipH="1" flipV="1">
          <a:off x="88449150" y="48863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110</xdr:col>
      <xdr:colOff>609600</xdr:colOff>
      <xdr:row>33</xdr:row>
      <xdr:rowOff>38100</xdr:rowOff>
    </xdr:from>
    <xdr:to>
      <xdr:col>110</xdr:col>
      <xdr:colOff>962025</xdr:colOff>
      <xdr:row>33</xdr:row>
      <xdr:rowOff>161925</xdr:rowOff>
    </xdr:to>
    <xdr:sp>
      <xdr:nvSpPr>
        <xdr:cNvPr id="1221" name="kreslení 16"/>
        <xdr:cNvSpPr>
          <a:spLocks/>
        </xdr:cNvSpPr>
      </xdr:nvSpPr>
      <xdr:spPr>
        <a:xfrm>
          <a:off x="81876900" y="758190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110</xdr:col>
      <xdr:colOff>609600</xdr:colOff>
      <xdr:row>31</xdr:row>
      <xdr:rowOff>47625</xdr:rowOff>
    </xdr:from>
    <xdr:to>
      <xdr:col>110</xdr:col>
      <xdr:colOff>962025</xdr:colOff>
      <xdr:row>31</xdr:row>
      <xdr:rowOff>171450</xdr:rowOff>
    </xdr:to>
    <xdr:sp>
      <xdr:nvSpPr>
        <xdr:cNvPr id="1222" name="kreslení 16"/>
        <xdr:cNvSpPr>
          <a:spLocks/>
        </xdr:cNvSpPr>
      </xdr:nvSpPr>
      <xdr:spPr>
        <a:xfrm>
          <a:off x="81876900" y="71342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276225</xdr:colOff>
      <xdr:row>29</xdr:row>
      <xdr:rowOff>9525</xdr:rowOff>
    </xdr:from>
    <xdr:to>
      <xdr:col>110</xdr:col>
      <xdr:colOff>714375</xdr:colOff>
      <xdr:row>30</xdr:row>
      <xdr:rowOff>0</xdr:rowOff>
    </xdr:to>
    <xdr:grpSp>
      <xdr:nvGrpSpPr>
        <xdr:cNvPr id="1223" name="Skupina 6"/>
        <xdr:cNvGrpSpPr>
          <a:grpSpLocks/>
        </xdr:cNvGrpSpPr>
      </xdr:nvGrpSpPr>
      <xdr:grpSpPr>
        <a:xfrm>
          <a:off x="81543525" y="6638925"/>
          <a:ext cx="438150" cy="219075"/>
          <a:chOff x="8553450" y="3143250"/>
          <a:chExt cx="381000" cy="219075"/>
        </a:xfrm>
        <a:solidFill>
          <a:srgbClr val="FFFFFF"/>
        </a:solidFill>
      </xdr:grpSpPr>
      <xdr:sp>
        <xdr:nvSpPr>
          <xdr:cNvPr id="1224" name="Oval 182"/>
          <xdr:cNvSpPr>
            <a:spLocks noChangeAspect="1"/>
          </xdr:cNvSpPr>
        </xdr:nvSpPr>
        <xdr:spPr>
          <a:xfrm>
            <a:off x="8696325" y="3200374"/>
            <a:ext cx="104775" cy="104773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5" name="Line 183"/>
          <xdr:cNvSpPr>
            <a:spLocks noChangeAspect="1"/>
          </xdr:cNvSpPr>
        </xdr:nvSpPr>
        <xdr:spPr>
          <a:xfrm>
            <a:off x="8553450" y="3362325"/>
            <a:ext cx="38100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6" name="Rectangle 184"/>
          <xdr:cNvSpPr>
            <a:spLocks noChangeAspect="1"/>
          </xdr:cNvSpPr>
        </xdr:nvSpPr>
        <xdr:spPr>
          <a:xfrm>
            <a:off x="8620125" y="3143250"/>
            <a:ext cx="247650" cy="219075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7" name="Oval 185"/>
          <xdr:cNvSpPr>
            <a:spLocks noChangeAspect="1"/>
          </xdr:cNvSpPr>
        </xdr:nvSpPr>
        <xdr:spPr>
          <a:xfrm>
            <a:off x="8691563" y="3200374"/>
            <a:ext cx="104775" cy="104773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106</xdr:col>
      <xdr:colOff>0</xdr:colOff>
      <xdr:row>32</xdr:row>
      <xdr:rowOff>209550</xdr:rowOff>
    </xdr:from>
    <xdr:to>
      <xdr:col>106</xdr:col>
      <xdr:colOff>352425</xdr:colOff>
      <xdr:row>33</xdr:row>
      <xdr:rowOff>104775</xdr:rowOff>
    </xdr:to>
    <xdr:sp>
      <xdr:nvSpPr>
        <xdr:cNvPr id="1228" name="kreslení 12"/>
        <xdr:cNvSpPr>
          <a:spLocks/>
        </xdr:cNvSpPr>
      </xdr:nvSpPr>
      <xdr:spPr>
        <a:xfrm>
          <a:off x="78295500" y="752475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45</xdr:row>
      <xdr:rowOff>0</xdr:rowOff>
    </xdr:from>
    <xdr:to>
      <xdr:col>45</xdr:col>
      <xdr:colOff>0</xdr:colOff>
      <xdr:row>46</xdr:row>
      <xdr:rowOff>0</xdr:rowOff>
    </xdr:to>
    <xdr:sp>
      <xdr:nvSpPr>
        <xdr:cNvPr id="1229" name="text 7166"/>
        <xdr:cNvSpPr txBox="1">
          <a:spLocks noChangeArrowheads="1"/>
        </xdr:cNvSpPr>
      </xdr:nvSpPr>
      <xdr:spPr>
        <a:xfrm>
          <a:off x="32232600" y="102870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a *</a:t>
          </a:r>
        </a:p>
      </xdr:txBody>
    </xdr:sp>
    <xdr:clientData/>
  </xdr:twoCellAnchor>
  <xdr:twoCellAnchor>
    <xdr:from>
      <xdr:col>44</xdr:col>
      <xdr:colOff>0</xdr:colOff>
      <xdr:row>42</xdr:row>
      <xdr:rowOff>0</xdr:rowOff>
    </xdr:from>
    <xdr:to>
      <xdr:col>45</xdr:col>
      <xdr:colOff>0</xdr:colOff>
      <xdr:row>43</xdr:row>
      <xdr:rowOff>0</xdr:rowOff>
    </xdr:to>
    <xdr:sp>
      <xdr:nvSpPr>
        <xdr:cNvPr id="1230" name="text 7166"/>
        <xdr:cNvSpPr txBox="1">
          <a:spLocks noChangeArrowheads="1"/>
        </xdr:cNvSpPr>
      </xdr:nvSpPr>
      <xdr:spPr>
        <a:xfrm>
          <a:off x="32232600" y="96012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a *</a:t>
          </a:r>
        </a:p>
      </xdr:txBody>
    </xdr:sp>
    <xdr:clientData/>
  </xdr:twoCellAnchor>
  <xdr:oneCellAnchor>
    <xdr:from>
      <xdr:col>166</xdr:col>
      <xdr:colOff>228600</xdr:colOff>
      <xdr:row>36</xdr:row>
      <xdr:rowOff>0</xdr:rowOff>
    </xdr:from>
    <xdr:ext cx="523875" cy="228600"/>
    <xdr:sp>
      <xdr:nvSpPr>
        <xdr:cNvPr id="1231" name="text 7125"/>
        <xdr:cNvSpPr txBox="1">
          <a:spLocks noChangeArrowheads="1"/>
        </xdr:cNvSpPr>
      </xdr:nvSpPr>
      <xdr:spPr>
        <a:xfrm>
          <a:off x="123101100" y="82296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90 *</a:t>
          </a:r>
        </a:p>
      </xdr:txBody>
    </xdr:sp>
    <xdr:clientData/>
  </xdr:oneCellAnchor>
  <xdr:twoCellAnchor>
    <xdr:from>
      <xdr:col>9</xdr:col>
      <xdr:colOff>200025</xdr:colOff>
      <xdr:row>49</xdr:row>
      <xdr:rowOff>57150</xdr:rowOff>
    </xdr:from>
    <xdr:to>
      <xdr:col>9</xdr:col>
      <xdr:colOff>323850</xdr:colOff>
      <xdr:row>49</xdr:row>
      <xdr:rowOff>171450</xdr:rowOff>
    </xdr:to>
    <xdr:sp>
      <xdr:nvSpPr>
        <xdr:cNvPr id="1232" name="Oval 2809"/>
        <xdr:cNvSpPr>
          <a:spLocks noChangeAspect="1"/>
        </xdr:cNvSpPr>
      </xdr:nvSpPr>
      <xdr:spPr>
        <a:xfrm>
          <a:off x="6657975" y="11258550"/>
          <a:ext cx="133350" cy="114300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438150</xdr:colOff>
      <xdr:row>46</xdr:row>
      <xdr:rowOff>85725</xdr:rowOff>
    </xdr:from>
    <xdr:to>
      <xdr:col>24</xdr:col>
      <xdr:colOff>571500</xdr:colOff>
      <xdr:row>46</xdr:row>
      <xdr:rowOff>200025</xdr:rowOff>
    </xdr:to>
    <xdr:sp>
      <xdr:nvSpPr>
        <xdr:cNvPr id="1233" name="Oval 2809"/>
        <xdr:cNvSpPr>
          <a:spLocks noChangeAspect="1"/>
        </xdr:cNvSpPr>
      </xdr:nvSpPr>
      <xdr:spPr>
        <a:xfrm>
          <a:off x="17811750" y="10601325"/>
          <a:ext cx="133350" cy="114300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200025</xdr:colOff>
      <xdr:row>16</xdr:row>
      <xdr:rowOff>57150</xdr:rowOff>
    </xdr:from>
    <xdr:to>
      <xdr:col>29</xdr:col>
      <xdr:colOff>323850</xdr:colOff>
      <xdr:row>16</xdr:row>
      <xdr:rowOff>171450</xdr:rowOff>
    </xdr:to>
    <xdr:sp>
      <xdr:nvSpPr>
        <xdr:cNvPr id="1234" name="Oval 2809"/>
        <xdr:cNvSpPr>
          <a:spLocks noChangeAspect="1"/>
        </xdr:cNvSpPr>
      </xdr:nvSpPr>
      <xdr:spPr>
        <a:xfrm>
          <a:off x="21516975" y="3714750"/>
          <a:ext cx="133350" cy="114300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419100</xdr:colOff>
      <xdr:row>39</xdr:row>
      <xdr:rowOff>57150</xdr:rowOff>
    </xdr:from>
    <xdr:to>
      <xdr:col>66</xdr:col>
      <xdr:colOff>542925</xdr:colOff>
      <xdr:row>39</xdr:row>
      <xdr:rowOff>171450</xdr:rowOff>
    </xdr:to>
    <xdr:sp>
      <xdr:nvSpPr>
        <xdr:cNvPr id="1235" name="Oval 2809"/>
        <xdr:cNvSpPr>
          <a:spLocks noChangeAspect="1"/>
        </xdr:cNvSpPr>
      </xdr:nvSpPr>
      <xdr:spPr>
        <a:xfrm>
          <a:off x="48996600" y="8972550"/>
          <a:ext cx="133350" cy="114300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771525</xdr:colOff>
      <xdr:row>46</xdr:row>
      <xdr:rowOff>171450</xdr:rowOff>
    </xdr:from>
    <xdr:to>
      <xdr:col>116</xdr:col>
      <xdr:colOff>904875</xdr:colOff>
      <xdr:row>47</xdr:row>
      <xdr:rowOff>57150</xdr:rowOff>
    </xdr:to>
    <xdr:sp>
      <xdr:nvSpPr>
        <xdr:cNvPr id="1236" name="Oval 2809"/>
        <xdr:cNvSpPr>
          <a:spLocks noChangeAspect="1"/>
        </xdr:cNvSpPr>
      </xdr:nvSpPr>
      <xdr:spPr>
        <a:xfrm>
          <a:off x="86496525" y="10687050"/>
          <a:ext cx="133350" cy="114300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141</xdr:col>
      <xdr:colOff>200025</xdr:colOff>
      <xdr:row>48</xdr:row>
      <xdr:rowOff>66675</xdr:rowOff>
    </xdr:from>
    <xdr:to>
      <xdr:col>141</xdr:col>
      <xdr:colOff>323850</xdr:colOff>
      <xdr:row>48</xdr:row>
      <xdr:rowOff>180975</xdr:rowOff>
    </xdr:to>
    <xdr:sp>
      <xdr:nvSpPr>
        <xdr:cNvPr id="1237" name="Oval 2809"/>
        <xdr:cNvSpPr>
          <a:spLocks noChangeAspect="1"/>
        </xdr:cNvSpPr>
      </xdr:nvSpPr>
      <xdr:spPr>
        <a:xfrm>
          <a:off x="104727375" y="11039475"/>
          <a:ext cx="133350" cy="114300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419100</xdr:colOff>
      <xdr:row>60</xdr:row>
      <xdr:rowOff>57150</xdr:rowOff>
    </xdr:from>
    <xdr:to>
      <xdr:col>86</xdr:col>
      <xdr:colOff>542925</xdr:colOff>
      <xdr:row>60</xdr:row>
      <xdr:rowOff>171450</xdr:rowOff>
    </xdr:to>
    <xdr:sp>
      <xdr:nvSpPr>
        <xdr:cNvPr id="1238" name="Oval 2809"/>
        <xdr:cNvSpPr>
          <a:spLocks noChangeAspect="1"/>
        </xdr:cNvSpPr>
      </xdr:nvSpPr>
      <xdr:spPr>
        <a:xfrm>
          <a:off x="63855600" y="13773150"/>
          <a:ext cx="133350" cy="114300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428625</xdr:colOff>
      <xdr:row>38</xdr:row>
      <xdr:rowOff>171450</xdr:rowOff>
    </xdr:from>
    <xdr:to>
      <xdr:col>130</xdr:col>
      <xdr:colOff>552450</xdr:colOff>
      <xdr:row>39</xdr:row>
      <xdr:rowOff>57150</xdr:rowOff>
    </xdr:to>
    <xdr:sp>
      <xdr:nvSpPr>
        <xdr:cNvPr id="1239" name="Oval 2809"/>
        <xdr:cNvSpPr>
          <a:spLocks noChangeAspect="1"/>
        </xdr:cNvSpPr>
      </xdr:nvSpPr>
      <xdr:spPr>
        <a:xfrm>
          <a:off x="96554925" y="8858250"/>
          <a:ext cx="133350" cy="114300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124</xdr:col>
      <xdr:colOff>323850</xdr:colOff>
      <xdr:row>31</xdr:row>
      <xdr:rowOff>0</xdr:rowOff>
    </xdr:from>
    <xdr:ext cx="323850" cy="228600"/>
    <xdr:sp>
      <xdr:nvSpPr>
        <xdr:cNvPr id="1240" name="Text Box 1460"/>
        <xdr:cNvSpPr txBox="1">
          <a:spLocks noChangeArrowheads="1"/>
        </xdr:cNvSpPr>
      </xdr:nvSpPr>
      <xdr:spPr>
        <a:xfrm>
          <a:off x="91992450" y="708660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30</a:t>
          </a:r>
        </a:p>
      </xdr:txBody>
    </xdr:sp>
    <xdr:clientData/>
  </xdr:oneCellAnchor>
  <xdr:twoCellAnchor>
    <xdr:from>
      <xdr:col>152</xdr:col>
      <xdr:colOff>447675</xdr:colOff>
      <xdr:row>89</xdr:row>
      <xdr:rowOff>180975</xdr:rowOff>
    </xdr:from>
    <xdr:to>
      <xdr:col>152</xdr:col>
      <xdr:colOff>581025</xdr:colOff>
      <xdr:row>90</xdr:row>
      <xdr:rowOff>66675</xdr:rowOff>
    </xdr:to>
    <xdr:sp>
      <xdr:nvSpPr>
        <xdr:cNvPr id="1241" name="Oval 2809"/>
        <xdr:cNvSpPr>
          <a:spLocks noChangeAspect="1"/>
        </xdr:cNvSpPr>
      </xdr:nvSpPr>
      <xdr:spPr>
        <a:xfrm>
          <a:off x="112918875" y="20526375"/>
          <a:ext cx="133350" cy="114300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102</xdr:col>
      <xdr:colOff>666750</xdr:colOff>
      <xdr:row>29</xdr:row>
      <xdr:rowOff>57150</xdr:rowOff>
    </xdr:from>
    <xdr:to>
      <xdr:col>102</xdr:col>
      <xdr:colOff>952500</xdr:colOff>
      <xdr:row>29</xdr:row>
      <xdr:rowOff>209550</xdr:rowOff>
    </xdr:to>
    <xdr:grpSp>
      <xdr:nvGrpSpPr>
        <xdr:cNvPr id="1242" name="Group 1054"/>
        <xdr:cNvGrpSpPr>
          <a:grpSpLocks noChangeAspect="1"/>
        </xdr:cNvGrpSpPr>
      </xdr:nvGrpSpPr>
      <xdr:grpSpPr>
        <a:xfrm>
          <a:off x="75990450" y="6686550"/>
          <a:ext cx="285750" cy="152400"/>
          <a:chOff x="842" y="261"/>
          <a:chExt cx="26" cy="16"/>
        </a:xfrm>
        <a:solidFill>
          <a:srgbClr val="FFFFFF"/>
        </a:solidFill>
      </xdr:grpSpPr>
      <xdr:sp>
        <xdr:nvSpPr>
          <xdr:cNvPr id="1243" name="Line 1055"/>
          <xdr:cNvSpPr>
            <a:spLocks noChangeAspect="1"/>
          </xdr:cNvSpPr>
        </xdr:nvSpPr>
        <xdr:spPr>
          <a:xfrm>
            <a:off x="850" y="269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4" name="Rectangle 1056"/>
          <xdr:cNvSpPr>
            <a:spLocks noChangeAspect="1"/>
          </xdr:cNvSpPr>
        </xdr:nvSpPr>
        <xdr:spPr>
          <a:xfrm>
            <a:off x="865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5" name="Line 1057"/>
          <xdr:cNvSpPr>
            <a:spLocks noChangeAspect="1"/>
          </xdr:cNvSpPr>
        </xdr:nvSpPr>
        <xdr:spPr>
          <a:xfrm flipV="1">
            <a:off x="842" y="269"/>
            <a:ext cx="8" cy="8"/>
          </a:xfrm>
          <a:prstGeom prst="line">
            <a:avLst/>
          </a:prstGeom>
          <a:noFill/>
          <a:ln w="1905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6" name="Line 1058"/>
          <xdr:cNvSpPr>
            <a:spLocks noChangeAspect="1"/>
          </xdr:cNvSpPr>
        </xdr:nvSpPr>
        <xdr:spPr>
          <a:xfrm>
            <a:off x="842" y="261"/>
            <a:ext cx="8" cy="8"/>
          </a:xfrm>
          <a:prstGeom prst="line">
            <a:avLst/>
          </a:prstGeom>
          <a:noFill/>
          <a:ln w="1905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72</xdr:col>
      <xdr:colOff>228600</xdr:colOff>
      <xdr:row>18</xdr:row>
      <xdr:rowOff>0</xdr:rowOff>
    </xdr:from>
    <xdr:ext cx="523875" cy="228600"/>
    <xdr:sp>
      <xdr:nvSpPr>
        <xdr:cNvPr id="1247" name="text 7125"/>
        <xdr:cNvSpPr txBox="1">
          <a:spLocks noChangeArrowheads="1"/>
        </xdr:cNvSpPr>
      </xdr:nvSpPr>
      <xdr:spPr>
        <a:xfrm>
          <a:off x="53263800" y="41148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719</a:t>
          </a:r>
        </a:p>
      </xdr:txBody>
    </xdr:sp>
    <xdr:clientData/>
  </xdr:oneCellAnchor>
  <xdr:oneCellAnchor>
    <xdr:from>
      <xdr:col>80</xdr:col>
      <xdr:colOff>228600</xdr:colOff>
      <xdr:row>16</xdr:row>
      <xdr:rowOff>0</xdr:rowOff>
    </xdr:from>
    <xdr:ext cx="523875" cy="228600"/>
    <xdr:sp>
      <xdr:nvSpPr>
        <xdr:cNvPr id="1248" name="text 7125"/>
        <xdr:cNvSpPr txBox="1">
          <a:spLocks noChangeArrowheads="1"/>
        </xdr:cNvSpPr>
      </xdr:nvSpPr>
      <xdr:spPr>
        <a:xfrm>
          <a:off x="59207400" y="36576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719a</a:t>
          </a:r>
        </a:p>
      </xdr:txBody>
    </xdr:sp>
    <xdr:clientData/>
  </xdr:oneCellAnchor>
  <xdr:twoCellAnchor editAs="absolute">
    <xdr:from>
      <xdr:col>79</xdr:col>
      <xdr:colOff>28575</xdr:colOff>
      <xdr:row>19</xdr:row>
      <xdr:rowOff>47625</xdr:rowOff>
    </xdr:from>
    <xdr:to>
      <xdr:col>79</xdr:col>
      <xdr:colOff>381000</xdr:colOff>
      <xdr:row>19</xdr:row>
      <xdr:rowOff>171450</xdr:rowOff>
    </xdr:to>
    <xdr:sp>
      <xdr:nvSpPr>
        <xdr:cNvPr id="1249" name="kreslení 12"/>
        <xdr:cNvSpPr>
          <a:spLocks/>
        </xdr:cNvSpPr>
      </xdr:nvSpPr>
      <xdr:spPr>
        <a:xfrm>
          <a:off x="58493025" y="43910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74</xdr:col>
      <xdr:colOff>381000</xdr:colOff>
      <xdr:row>32</xdr:row>
      <xdr:rowOff>19050</xdr:rowOff>
    </xdr:from>
    <xdr:to>
      <xdr:col>74</xdr:col>
      <xdr:colOff>600075</xdr:colOff>
      <xdr:row>34</xdr:row>
      <xdr:rowOff>9525</xdr:rowOff>
    </xdr:to>
    <xdr:grpSp>
      <xdr:nvGrpSpPr>
        <xdr:cNvPr id="1250" name="Group 162"/>
        <xdr:cNvGrpSpPr>
          <a:grpSpLocks noChangeAspect="1"/>
        </xdr:cNvGrpSpPr>
      </xdr:nvGrpSpPr>
      <xdr:grpSpPr>
        <a:xfrm>
          <a:off x="54902100" y="733425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251" name="Line 163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2" name="Line 164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3" name="Line 165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4" name="AutoShape 166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142</xdr:col>
      <xdr:colOff>495300</xdr:colOff>
      <xdr:row>79</xdr:row>
      <xdr:rowOff>114300</xdr:rowOff>
    </xdr:from>
    <xdr:to>
      <xdr:col>143</xdr:col>
      <xdr:colOff>266700</xdr:colOff>
      <xdr:row>79</xdr:row>
      <xdr:rowOff>152400</xdr:rowOff>
    </xdr:to>
    <xdr:sp>
      <xdr:nvSpPr>
        <xdr:cNvPr id="1255" name="Přímá spojnice 1261"/>
        <xdr:cNvSpPr>
          <a:spLocks/>
        </xdr:cNvSpPr>
      </xdr:nvSpPr>
      <xdr:spPr>
        <a:xfrm>
          <a:off x="105537000" y="181737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266700</xdr:colOff>
      <xdr:row>79</xdr:row>
      <xdr:rowOff>152400</xdr:rowOff>
    </xdr:from>
    <xdr:to>
      <xdr:col>144</xdr:col>
      <xdr:colOff>495300</xdr:colOff>
      <xdr:row>80</xdr:row>
      <xdr:rowOff>0</xdr:rowOff>
    </xdr:to>
    <xdr:sp>
      <xdr:nvSpPr>
        <xdr:cNvPr id="1256" name="Přímá spojnice 1262"/>
        <xdr:cNvSpPr>
          <a:spLocks/>
        </xdr:cNvSpPr>
      </xdr:nvSpPr>
      <xdr:spPr>
        <a:xfrm flipH="1" flipV="1">
          <a:off x="106279950" y="182118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144</xdr:col>
      <xdr:colOff>495300</xdr:colOff>
      <xdr:row>80</xdr:row>
      <xdr:rowOff>0</xdr:rowOff>
    </xdr:from>
    <xdr:to>
      <xdr:col>145</xdr:col>
      <xdr:colOff>266700</xdr:colOff>
      <xdr:row>80</xdr:row>
      <xdr:rowOff>114300</xdr:rowOff>
    </xdr:to>
    <xdr:sp>
      <xdr:nvSpPr>
        <xdr:cNvPr id="1257" name="Přímá spojnice 1263"/>
        <xdr:cNvSpPr>
          <a:spLocks/>
        </xdr:cNvSpPr>
      </xdr:nvSpPr>
      <xdr:spPr>
        <a:xfrm flipH="1" flipV="1">
          <a:off x="107022900" y="1828800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495300</xdr:colOff>
      <xdr:row>76</xdr:row>
      <xdr:rowOff>114300</xdr:rowOff>
    </xdr:from>
    <xdr:to>
      <xdr:col>143</xdr:col>
      <xdr:colOff>266700</xdr:colOff>
      <xdr:row>76</xdr:row>
      <xdr:rowOff>152400</xdr:rowOff>
    </xdr:to>
    <xdr:sp>
      <xdr:nvSpPr>
        <xdr:cNvPr id="1258" name="Přímá spojnice 1264"/>
        <xdr:cNvSpPr>
          <a:spLocks/>
        </xdr:cNvSpPr>
      </xdr:nvSpPr>
      <xdr:spPr>
        <a:xfrm>
          <a:off x="105537000" y="174879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266700</xdr:colOff>
      <xdr:row>76</xdr:row>
      <xdr:rowOff>152400</xdr:rowOff>
    </xdr:from>
    <xdr:to>
      <xdr:col>144</xdr:col>
      <xdr:colOff>495300</xdr:colOff>
      <xdr:row>77</xdr:row>
      <xdr:rowOff>0</xdr:rowOff>
    </xdr:to>
    <xdr:sp>
      <xdr:nvSpPr>
        <xdr:cNvPr id="1259" name="Přímá spojnice 1265"/>
        <xdr:cNvSpPr>
          <a:spLocks/>
        </xdr:cNvSpPr>
      </xdr:nvSpPr>
      <xdr:spPr>
        <a:xfrm flipH="1" flipV="1">
          <a:off x="106279950" y="175260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144</xdr:col>
      <xdr:colOff>495300</xdr:colOff>
      <xdr:row>77</xdr:row>
      <xdr:rowOff>0</xdr:rowOff>
    </xdr:from>
    <xdr:to>
      <xdr:col>145</xdr:col>
      <xdr:colOff>266700</xdr:colOff>
      <xdr:row>77</xdr:row>
      <xdr:rowOff>114300</xdr:rowOff>
    </xdr:to>
    <xdr:sp>
      <xdr:nvSpPr>
        <xdr:cNvPr id="1260" name="Přímá spojnice 1266"/>
        <xdr:cNvSpPr>
          <a:spLocks/>
        </xdr:cNvSpPr>
      </xdr:nvSpPr>
      <xdr:spPr>
        <a:xfrm flipH="1" flipV="1">
          <a:off x="107022900" y="1760220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168</xdr:col>
      <xdr:colOff>295275</xdr:colOff>
      <xdr:row>75</xdr:row>
      <xdr:rowOff>228600</xdr:rowOff>
    </xdr:from>
    <xdr:to>
      <xdr:col>168</xdr:col>
      <xdr:colOff>295275</xdr:colOff>
      <xdr:row>78</xdr:row>
      <xdr:rowOff>0</xdr:rowOff>
    </xdr:to>
    <xdr:sp>
      <xdr:nvSpPr>
        <xdr:cNvPr id="1261" name="Line 1695"/>
        <xdr:cNvSpPr>
          <a:spLocks/>
        </xdr:cNvSpPr>
      </xdr:nvSpPr>
      <xdr:spPr>
        <a:xfrm>
          <a:off x="124653675" y="1737360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161</xdr:col>
      <xdr:colOff>0</xdr:colOff>
      <xdr:row>51</xdr:row>
      <xdr:rowOff>0</xdr:rowOff>
    </xdr:from>
    <xdr:to>
      <xdr:col>161</xdr:col>
      <xdr:colOff>0</xdr:colOff>
      <xdr:row>53</xdr:row>
      <xdr:rowOff>9525</xdr:rowOff>
    </xdr:to>
    <xdr:sp>
      <xdr:nvSpPr>
        <xdr:cNvPr id="1262" name="Line 2174"/>
        <xdr:cNvSpPr>
          <a:spLocks/>
        </xdr:cNvSpPr>
      </xdr:nvSpPr>
      <xdr:spPr>
        <a:xfrm>
          <a:off x="119386350" y="1165860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175</xdr:col>
      <xdr:colOff>47625</xdr:colOff>
      <xdr:row>35</xdr:row>
      <xdr:rowOff>57150</xdr:rowOff>
    </xdr:from>
    <xdr:to>
      <xdr:col>175</xdr:col>
      <xdr:colOff>485775</xdr:colOff>
      <xdr:row>35</xdr:row>
      <xdr:rowOff>171450</xdr:rowOff>
    </xdr:to>
    <xdr:grpSp>
      <xdr:nvGrpSpPr>
        <xdr:cNvPr id="1263" name="Group 59"/>
        <xdr:cNvGrpSpPr>
          <a:grpSpLocks noChangeAspect="1"/>
        </xdr:cNvGrpSpPr>
      </xdr:nvGrpSpPr>
      <xdr:grpSpPr>
        <a:xfrm>
          <a:off x="129835275" y="80581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264" name="Line 5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5" name="Oval 5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6" name="Oval 5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7" name="Rectangle 5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111</xdr:col>
      <xdr:colOff>47625</xdr:colOff>
      <xdr:row>31</xdr:row>
      <xdr:rowOff>57150</xdr:rowOff>
    </xdr:from>
    <xdr:to>
      <xdr:col>111</xdr:col>
      <xdr:colOff>485775</xdr:colOff>
      <xdr:row>31</xdr:row>
      <xdr:rowOff>171450</xdr:rowOff>
    </xdr:to>
    <xdr:grpSp>
      <xdr:nvGrpSpPr>
        <xdr:cNvPr id="1268" name="Group 59"/>
        <xdr:cNvGrpSpPr>
          <a:grpSpLocks noChangeAspect="1"/>
        </xdr:cNvGrpSpPr>
      </xdr:nvGrpSpPr>
      <xdr:grpSpPr>
        <a:xfrm>
          <a:off x="82286475" y="71437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269" name="Line 5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0" name="Oval 5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1" name="Oval 5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2" name="Rectangle 5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111</xdr:col>
      <xdr:colOff>47625</xdr:colOff>
      <xdr:row>33</xdr:row>
      <xdr:rowOff>57150</xdr:rowOff>
    </xdr:from>
    <xdr:to>
      <xdr:col>111</xdr:col>
      <xdr:colOff>485775</xdr:colOff>
      <xdr:row>33</xdr:row>
      <xdr:rowOff>171450</xdr:rowOff>
    </xdr:to>
    <xdr:grpSp>
      <xdr:nvGrpSpPr>
        <xdr:cNvPr id="1273" name="Group 59"/>
        <xdr:cNvGrpSpPr>
          <a:grpSpLocks noChangeAspect="1"/>
        </xdr:cNvGrpSpPr>
      </xdr:nvGrpSpPr>
      <xdr:grpSpPr>
        <a:xfrm>
          <a:off x="82286475" y="76009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274" name="Line 5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5" name="Oval 5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6" name="Oval 5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7" name="Rectangle 5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172</xdr:col>
      <xdr:colOff>514350</xdr:colOff>
      <xdr:row>37</xdr:row>
      <xdr:rowOff>57150</xdr:rowOff>
    </xdr:from>
    <xdr:to>
      <xdr:col>172</xdr:col>
      <xdr:colOff>952500</xdr:colOff>
      <xdr:row>37</xdr:row>
      <xdr:rowOff>171450</xdr:rowOff>
    </xdr:to>
    <xdr:grpSp>
      <xdr:nvGrpSpPr>
        <xdr:cNvPr id="1278" name="Group 98"/>
        <xdr:cNvGrpSpPr>
          <a:grpSpLocks noChangeAspect="1"/>
        </xdr:cNvGrpSpPr>
      </xdr:nvGrpSpPr>
      <xdr:grpSpPr>
        <a:xfrm>
          <a:off x="127844550" y="85153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279" name="Line 2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0" name="Oval 2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1" name="Oval 2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2" name="Rectangle 2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172</xdr:col>
      <xdr:colOff>600075</xdr:colOff>
      <xdr:row>32</xdr:row>
      <xdr:rowOff>228600</xdr:rowOff>
    </xdr:from>
    <xdr:to>
      <xdr:col>172</xdr:col>
      <xdr:colOff>600075</xdr:colOff>
      <xdr:row>34</xdr:row>
      <xdr:rowOff>228600</xdr:rowOff>
    </xdr:to>
    <xdr:sp>
      <xdr:nvSpPr>
        <xdr:cNvPr id="1283" name="Line 1395"/>
        <xdr:cNvSpPr>
          <a:spLocks/>
        </xdr:cNvSpPr>
      </xdr:nvSpPr>
      <xdr:spPr>
        <a:xfrm>
          <a:off x="127930275" y="754380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105</xdr:col>
      <xdr:colOff>19050</xdr:colOff>
      <xdr:row>32</xdr:row>
      <xdr:rowOff>57150</xdr:rowOff>
    </xdr:from>
    <xdr:to>
      <xdr:col>106</xdr:col>
      <xdr:colOff>352425</xdr:colOff>
      <xdr:row>32</xdr:row>
      <xdr:rowOff>171450</xdr:rowOff>
    </xdr:to>
    <xdr:grpSp>
      <xdr:nvGrpSpPr>
        <xdr:cNvPr id="1284" name="Group 727"/>
        <xdr:cNvGrpSpPr>
          <a:grpSpLocks noChangeAspect="1"/>
        </xdr:cNvGrpSpPr>
      </xdr:nvGrpSpPr>
      <xdr:grpSpPr>
        <a:xfrm>
          <a:off x="77800200" y="7372350"/>
          <a:ext cx="847725" cy="114300"/>
          <a:chOff x="29" y="71"/>
          <a:chExt cx="76" cy="12"/>
        </a:xfrm>
        <a:solidFill>
          <a:srgbClr val="FFFFFF"/>
        </a:solidFill>
      </xdr:grpSpPr>
      <xdr:sp>
        <xdr:nvSpPr>
          <xdr:cNvPr id="1285" name="Line 728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6" name="Oval 729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7" name="Oval 730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8" name="Oval 731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9" name="Oval 732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0" name="Oval 733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1" name="Rectangle 734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122</xdr:col>
      <xdr:colOff>228600</xdr:colOff>
      <xdr:row>21</xdr:row>
      <xdr:rowOff>57150</xdr:rowOff>
    </xdr:from>
    <xdr:to>
      <xdr:col>122</xdr:col>
      <xdr:colOff>666750</xdr:colOff>
      <xdr:row>21</xdr:row>
      <xdr:rowOff>171450</xdr:rowOff>
    </xdr:to>
    <xdr:grpSp>
      <xdr:nvGrpSpPr>
        <xdr:cNvPr id="1292" name="Group 59"/>
        <xdr:cNvGrpSpPr>
          <a:grpSpLocks noChangeAspect="1"/>
        </xdr:cNvGrpSpPr>
      </xdr:nvGrpSpPr>
      <xdr:grpSpPr>
        <a:xfrm>
          <a:off x="90411300" y="48577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293" name="Line 5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4" name="Oval 5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5" name="Oval 5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6" name="Rectangle 5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118</xdr:col>
      <xdr:colOff>495300</xdr:colOff>
      <xdr:row>20</xdr:row>
      <xdr:rowOff>114300</xdr:rowOff>
    </xdr:from>
    <xdr:to>
      <xdr:col>119</xdr:col>
      <xdr:colOff>266700</xdr:colOff>
      <xdr:row>21</xdr:row>
      <xdr:rowOff>200025</xdr:rowOff>
    </xdr:to>
    <xdr:sp>
      <xdr:nvSpPr>
        <xdr:cNvPr id="1297" name="Přímá spojnice 1303"/>
        <xdr:cNvSpPr>
          <a:spLocks/>
        </xdr:cNvSpPr>
      </xdr:nvSpPr>
      <xdr:spPr>
        <a:xfrm>
          <a:off x="87706200" y="4686300"/>
          <a:ext cx="74295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266700</xdr:colOff>
      <xdr:row>21</xdr:row>
      <xdr:rowOff>200025</xdr:rowOff>
    </xdr:from>
    <xdr:to>
      <xdr:col>120</xdr:col>
      <xdr:colOff>495300</xdr:colOff>
      <xdr:row>23</xdr:row>
      <xdr:rowOff>114300</xdr:rowOff>
    </xdr:to>
    <xdr:sp>
      <xdr:nvSpPr>
        <xdr:cNvPr id="1298" name="Přímá spojnice 1304"/>
        <xdr:cNvSpPr>
          <a:spLocks/>
        </xdr:cNvSpPr>
      </xdr:nvSpPr>
      <xdr:spPr>
        <a:xfrm flipH="1" flipV="1">
          <a:off x="88449150" y="5000625"/>
          <a:ext cx="74295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105</xdr:col>
      <xdr:colOff>85725</xdr:colOff>
      <xdr:row>11</xdr:row>
      <xdr:rowOff>57150</xdr:rowOff>
    </xdr:from>
    <xdr:to>
      <xdr:col>106</xdr:col>
      <xdr:colOff>9525</xdr:colOff>
      <xdr:row>11</xdr:row>
      <xdr:rowOff>171450</xdr:rowOff>
    </xdr:to>
    <xdr:grpSp>
      <xdr:nvGrpSpPr>
        <xdr:cNvPr id="1299" name="Group 98"/>
        <xdr:cNvGrpSpPr>
          <a:grpSpLocks noChangeAspect="1"/>
        </xdr:cNvGrpSpPr>
      </xdr:nvGrpSpPr>
      <xdr:grpSpPr>
        <a:xfrm>
          <a:off x="77866875" y="25717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300" name="Line 2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1" name="Oval 2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2" name="Oval 2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3" name="Rectangle 2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107</xdr:col>
      <xdr:colOff>28575</xdr:colOff>
      <xdr:row>9</xdr:row>
      <xdr:rowOff>57150</xdr:rowOff>
    </xdr:from>
    <xdr:to>
      <xdr:col>107</xdr:col>
      <xdr:colOff>466725</xdr:colOff>
      <xdr:row>9</xdr:row>
      <xdr:rowOff>171450</xdr:rowOff>
    </xdr:to>
    <xdr:grpSp>
      <xdr:nvGrpSpPr>
        <xdr:cNvPr id="1304" name="Group 925"/>
        <xdr:cNvGrpSpPr>
          <a:grpSpLocks noChangeAspect="1"/>
        </xdr:cNvGrpSpPr>
      </xdr:nvGrpSpPr>
      <xdr:grpSpPr>
        <a:xfrm>
          <a:off x="79295625" y="2114550"/>
          <a:ext cx="438150" cy="114300"/>
          <a:chOff x="186" y="551"/>
          <a:chExt cx="40" cy="12"/>
        </a:xfrm>
        <a:solidFill>
          <a:srgbClr val="FFFFFF"/>
        </a:solidFill>
      </xdr:grpSpPr>
      <xdr:sp>
        <xdr:nvSpPr>
          <xdr:cNvPr id="1305" name="Line 915"/>
          <xdr:cNvSpPr>
            <a:spLocks noChangeAspect="1"/>
          </xdr:cNvSpPr>
        </xdr:nvSpPr>
        <xdr:spPr>
          <a:xfrm>
            <a:off x="210" y="55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6" name="Oval 916"/>
          <xdr:cNvSpPr>
            <a:spLocks noChangeAspect="1"/>
          </xdr:cNvSpPr>
        </xdr:nvSpPr>
        <xdr:spPr>
          <a:xfrm>
            <a:off x="186" y="55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7" name="Oval 917"/>
          <xdr:cNvSpPr>
            <a:spLocks noChangeAspect="1"/>
          </xdr:cNvSpPr>
        </xdr:nvSpPr>
        <xdr:spPr>
          <a:xfrm>
            <a:off x="198" y="55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8" name="Rectangle 921"/>
          <xdr:cNvSpPr>
            <a:spLocks noChangeAspect="1"/>
          </xdr:cNvSpPr>
        </xdr:nvSpPr>
        <xdr:spPr>
          <a:xfrm>
            <a:off x="223" y="55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105</xdr:col>
      <xdr:colOff>161925</xdr:colOff>
      <xdr:row>9</xdr:row>
      <xdr:rowOff>47625</xdr:rowOff>
    </xdr:from>
    <xdr:to>
      <xdr:col>106</xdr:col>
      <xdr:colOff>0</xdr:colOff>
      <xdr:row>9</xdr:row>
      <xdr:rowOff>171450</xdr:rowOff>
    </xdr:to>
    <xdr:sp>
      <xdr:nvSpPr>
        <xdr:cNvPr id="1309" name="kreslení 12"/>
        <xdr:cNvSpPr>
          <a:spLocks/>
        </xdr:cNvSpPr>
      </xdr:nvSpPr>
      <xdr:spPr>
        <a:xfrm>
          <a:off x="77943075" y="21050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118</xdr:col>
      <xdr:colOff>323850</xdr:colOff>
      <xdr:row>22</xdr:row>
      <xdr:rowOff>66675</xdr:rowOff>
    </xdr:from>
    <xdr:to>
      <xdr:col>119</xdr:col>
      <xdr:colOff>352425</xdr:colOff>
      <xdr:row>22</xdr:row>
      <xdr:rowOff>180975</xdr:rowOff>
    </xdr:to>
    <xdr:grpSp>
      <xdr:nvGrpSpPr>
        <xdr:cNvPr id="1310" name="Group 2252"/>
        <xdr:cNvGrpSpPr>
          <a:grpSpLocks noChangeAspect="1"/>
        </xdr:cNvGrpSpPr>
      </xdr:nvGrpSpPr>
      <xdr:grpSpPr>
        <a:xfrm>
          <a:off x="87534750" y="5095875"/>
          <a:ext cx="1000125" cy="114300"/>
          <a:chOff x="330" y="623"/>
          <a:chExt cx="91" cy="12"/>
        </a:xfrm>
        <a:solidFill>
          <a:srgbClr val="FFFFFF"/>
        </a:solidFill>
      </xdr:grpSpPr>
      <xdr:sp>
        <xdr:nvSpPr>
          <xdr:cNvPr id="1311" name="text 1492"/>
          <xdr:cNvSpPr txBox="1">
            <a:spLocks noChangeAspect="1" noChangeArrowheads="1"/>
          </xdr:cNvSpPr>
        </xdr:nvSpPr>
        <xdr:spPr>
          <a:xfrm>
            <a:off x="346" y="62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3</a:t>
            </a:r>
          </a:p>
        </xdr:txBody>
      </xdr:sp>
      <xdr:sp>
        <xdr:nvSpPr>
          <xdr:cNvPr id="1312" name="Line 2245"/>
          <xdr:cNvSpPr>
            <a:spLocks noChangeAspect="1"/>
          </xdr:cNvSpPr>
        </xdr:nvSpPr>
        <xdr:spPr>
          <a:xfrm>
            <a:off x="333" y="62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3" name="Oval 2246"/>
          <xdr:cNvSpPr>
            <a:spLocks noChangeAspect="1"/>
          </xdr:cNvSpPr>
        </xdr:nvSpPr>
        <xdr:spPr>
          <a:xfrm>
            <a:off x="373" y="62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4" name="Oval 2247"/>
          <xdr:cNvSpPr>
            <a:spLocks noChangeAspect="1"/>
          </xdr:cNvSpPr>
        </xdr:nvSpPr>
        <xdr:spPr>
          <a:xfrm>
            <a:off x="409" y="62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5" name="Oval 2248"/>
          <xdr:cNvSpPr>
            <a:spLocks noChangeAspect="1"/>
          </xdr:cNvSpPr>
        </xdr:nvSpPr>
        <xdr:spPr>
          <a:xfrm>
            <a:off x="397" y="62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6" name="Oval 2249"/>
          <xdr:cNvSpPr>
            <a:spLocks noChangeAspect="1"/>
          </xdr:cNvSpPr>
        </xdr:nvSpPr>
        <xdr:spPr>
          <a:xfrm>
            <a:off x="385" y="62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7" name="Oval 2250"/>
          <xdr:cNvSpPr>
            <a:spLocks noChangeAspect="1"/>
          </xdr:cNvSpPr>
        </xdr:nvSpPr>
        <xdr:spPr>
          <a:xfrm>
            <a:off x="361" y="62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8" name="Rectangle 2251"/>
          <xdr:cNvSpPr>
            <a:spLocks noChangeAspect="1"/>
          </xdr:cNvSpPr>
        </xdr:nvSpPr>
        <xdr:spPr>
          <a:xfrm>
            <a:off x="330" y="62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96</xdr:col>
      <xdr:colOff>342900</xdr:colOff>
      <xdr:row>8</xdr:row>
      <xdr:rowOff>219075</xdr:rowOff>
    </xdr:from>
    <xdr:to>
      <xdr:col>96</xdr:col>
      <xdr:colOff>647700</xdr:colOff>
      <xdr:row>10</xdr:row>
      <xdr:rowOff>114300</xdr:rowOff>
    </xdr:to>
    <xdr:grpSp>
      <xdr:nvGrpSpPr>
        <xdr:cNvPr id="1319" name="Group 192"/>
        <xdr:cNvGrpSpPr>
          <a:grpSpLocks noChangeAspect="1"/>
        </xdr:cNvGrpSpPr>
      </xdr:nvGrpSpPr>
      <xdr:grpSpPr>
        <a:xfrm>
          <a:off x="71208900" y="2047875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1320" name="Line 51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1" name="Oval 52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100</xdr:col>
      <xdr:colOff>228600</xdr:colOff>
      <xdr:row>10</xdr:row>
      <xdr:rowOff>0</xdr:rowOff>
    </xdr:from>
    <xdr:ext cx="523875" cy="228600"/>
    <xdr:sp>
      <xdr:nvSpPr>
        <xdr:cNvPr id="1322" name="text 7125"/>
        <xdr:cNvSpPr txBox="1">
          <a:spLocks noChangeArrowheads="1"/>
        </xdr:cNvSpPr>
      </xdr:nvSpPr>
      <xdr:spPr>
        <a:xfrm>
          <a:off x="74066400" y="22860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11 a</a:t>
          </a:r>
        </a:p>
      </xdr:txBody>
    </xdr:sp>
    <xdr:clientData/>
  </xdr:oneCellAnchor>
  <xdr:twoCellAnchor>
    <xdr:from>
      <xdr:col>98</xdr:col>
      <xdr:colOff>104775</xdr:colOff>
      <xdr:row>30</xdr:row>
      <xdr:rowOff>114300</xdr:rowOff>
    </xdr:from>
    <xdr:to>
      <xdr:col>102</xdr:col>
      <xdr:colOff>476250</xdr:colOff>
      <xdr:row>30</xdr:row>
      <xdr:rowOff>114300</xdr:rowOff>
    </xdr:to>
    <xdr:sp>
      <xdr:nvSpPr>
        <xdr:cNvPr id="1323" name="Přímá spojnice 1329"/>
        <xdr:cNvSpPr>
          <a:spLocks/>
        </xdr:cNvSpPr>
      </xdr:nvSpPr>
      <xdr:spPr>
        <a:xfrm>
          <a:off x="72456675" y="6972300"/>
          <a:ext cx="33432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104775</xdr:colOff>
      <xdr:row>28</xdr:row>
      <xdr:rowOff>114300</xdr:rowOff>
    </xdr:from>
    <xdr:to>
      <xdr:col>98</xdr:col>
      <xdr:colOff>495300</xdr:colOff>
      <xdr:row>28</xdr:row>
      <xdr:rowOff>114300</xdr:rowOff>
    </xdr:to>
    <xdr:sp>
      <xdr:nvSpPr>
        <xdr:cNvPr id="1324" name="Přímá spojnice 1330"/>
        <xdr:cNvSpPr>
          <a:spLocks/>
        </xdr:cNvSpPr>
      </xdr:nvSpPr>
      <xdr:spPr>
        <a:xfrm>
          <a:off x="72456675" y="6515100"/>
          <a:ext cx="3810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428625</xdr:colOff>
      <xdr:row>82</xdr:row>
      <xdr:rowOff>57150</xdr:rowOff>
    </xdr:from>
    <xdr:to>
      <xdr:col>180</xdr:col>
      <xdr:colOff>47625</xdr:colOff>
      <xdr:row>82</xdr:row>
      <xdr:rowOff>171450</xdr:rowOff>
    </xdr:to>
    <xdr:sp>
      <xdr:nvSpPr>
        <xdr:cNvPr id="1325" name="Oval 2809"/>
        <xdr:cNvSpPr>
          <a:spLocks noChangeAspect="1"/>
        </xdr:cNvSpPr>
      </xdr:nvSpPr>
      <xdr:spPr>
        <a:xfrm>
          <a:off x="133188075" y="18802350"/>
          <a:ext cx="133350" cy="114300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66675</xdr:colOff>
      <xdr:row>15</xdr:row>
      <xdr:rowOff>57150</xdr:rowOff>
    </xdr:from>
    <xdr:to>
      <xdr:col>4</xdr:col>
      <xdr:colOff>571500</xdr:colOff>
      <xdr:row>15</xdr:row>
      <xdr:rowOff>171450</xdr:rowOff>
    </xdr:to>
    <xdr:grpSp>
      <xdr:nvGrpSpPr>
        <xdr:cNvPr id="1326" name="Skupina 1"/>
        <xdr:cNvGrpSpPr>
          <a:grpSpLocks/>
        </xdr:cNvGrpSpPr>
      </xdr:nvGrpSpPr>
      <xdr:grpSpPr>
        <a:xfrm>
          <a:off x="2066925" y="3486150"/>
          <a:ext cx="1019175" cy="114300"/>
          <a:chOff x="2216943" y="3924300"/>
          <a:chExt cx="885825" cy="114300"/>
        </a:xfrm>
        <a:solidFill>
          <a:srgbClr val="FFFFFF"/>
        </a:solidFill>
      </xdr:grpSpPr>
      <xdr:sp>
        <xdr:nvSpPr>
          <xdr:cNvPr id="1327" name="Line 247"/>
          <xdr:cNvSpPr>
            <a:spLocks noChangeAspect="1"/>
          </xdr:cNvSpPr>
        </xdr:nvSpPr>
        <xdr:spPr>
          <a:xfrm>
            <a:off x="2245511" y="3981450"/>
            <a:ext cx="12379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8" name="Oval 248"/>
          <xdr:cNvSpPr>
            <a:spLocks noChangeAspect="1"/>
          </xdr:cNvSpPr>
        </xdr:nvSpPr>
        <xdr:spPr>
          <a:xfrm>
            <a:off x="2645461" y="3924300"/>
            <a:ext cx="114271" cy="11430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9" name="Oval 249"/>
          <xdr:cNvSpPr>
            <a:spLocks noChangeAspect="1"/>
          </xdr:cNvSpPr>
        </xdr:nvSpPr>
        <xdr:spPr>
          <a:xfrm>
            <a:off x="2988497" y="3924300"/>
            <a:ext cx="114271" cy="114300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0" name="Oval 250"/>
          <xdr:cNvSpPr>
            <a:spLocks noChangeAspect="1"/>
          </xdr:cNvSpPr>
        </xdr:nvSpPr>
        <xdr:spPr>
          <a:xfrm>
            <a:off x="2874225" y="3924300"/>
            <a:ext cx="114271" cy="11430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1" name="Oval 251"/>
          <xdr:cNvSpPr>
            <a:spLocks noChangeAspect="1"/>
          </xdr:cNvSpPr>
        </xdr:nvSpPr>
        <xdr:spPr>
          <a:xfrm>
            <a:off x="2759954" y="3924300"/>
            <a:ext cx="114271" cy="11430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2" name="Oval 252"/>
          <xdr:cNvSpPr>
            <a:spLocks noChangeAspect="1"/>
          </xdr:cNvSpPr>
        </xdr:nvSpPr>
        <xdr:spPr>
          <a:xfrm>
            <a:off x="2531189" y="3924300"/>
            <a:ext cx="114271" cy="114300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3" name="Rectangle 253"/>
          <xdr:cNvSpPr>
            <a:spLocks noChangeAspect="1"/>
          </xdr:cNvSpPr>
        </xdr:nvSpPr>
        <xdr:spPr>
          <a:xfrm>
            <a:off x="2216943" y="3933815"/>
            <a:ext cx="28568" cy="9524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4" name="Rectangle 255"/>
          <xdr:cNvSpPr>
            <a:spLocks noChangeAspect="1"/>
          </xdr:cNvSpPr>
        </xdr:nvSpPr>
        <xdr:spPr>
          <a:xfrm>
            <a:off x="2369305" y="3924300"/>
            <a:ext cx="47613" cy="114300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5" name="Oval 260"/>
          <xdr:cNvSpPr>
            <a:spLocks noChangeAspect="1"/>
          </xdr:cNvSpPr>
        </xdr:nvSpPr>
        <xdr:spPr>
          <a:xfrm>
            <a:off x="2416918" y="3924300"/>
            <a:ext cx="114271" cy="11430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6" name="Line 261"/>
          <xdr:cNvSpPr>
            <a:spLocks noChangeAspect="1"/>
          </xdr:cNvSpPr>
        </xdr:nvSpPr>
        <xdr:spPr>
          <a:xfrm flipV="1">
            <a:off x="2435963" y="3943360"/>
            <a:ext cx="76181" cy="7621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7" name="Line 262"/>
          <xdr:cNvSpPr>
            <a:spLocks noChangeAspect="1"/>
          </xdr:cNvSpPr>
        </xdr:nvSpPr>
        <xdr:spPr>
          <a:xfrm>
            <a:off x="2435963" y="3943360"/>
            <a:ext cx="76181" cy="7621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8" name="Line 261"/>
          <xdr:cNvSpPr>
            <a:spLocks noChangeAspect="1"/>
          </xdr:cNvSpPr>
        </xdr:nvSpPr>
        <xdr:spPr>
          <a:xfrm flipV="1">
            <a:off x="2893270" y="3943360"/>
            <a:ext cx="76181" cy="7621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9" name="Line 262"/>
          <xdr:cNvSpPr>
            <a:spLocks noChangeAspect="1"/>
          </xdr:cNvSpPr>
        </xdr:nvSpPr>
        <xdr:spPr>
          <a:xfrm>
            <a:off x="2893270" y="3943360"/>
            <a:ext cx="76181" cy="7621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</xdr:col>
      <xdr:colOff>66675</xdr:colOff>
      <xdr:row>20</xdr:row>
      <xdr:rowOff>57150</xdr:rowOff>
    </xdr:from>
    <xdr:to>
      <xdr:col>4</xdr:col>
      <xdr:colOff>571500</xdr:colOff>
      <xdr:row>20</xdr:row>
      <xdr:rowOff>171450</xdr:rowOff>
    </xdr:to>
    <xdr:grpSp>
      <xdr:nvGrpSpPr>
        <xdr:cNvPr id="1340" name="Skupina 1412"/>
        <xdr:cNvGrpSpPr>
          <a:grpSpLocks/>
        </xdr:cNvGrpSpPr>
      </xdr:nvGrpSpPr>
      <xdr:grpSpPr>
        <a:xfrm>
          <a:off x="2066925" y="4629150"/>
          <a:ext cx="1019175" cy="114300"/>
          <a:chOff x="2216943" y="3924300"/>
          <a:chExt cx="885825" cy="114300"/>
        </a:xfrm>
        <a:solidFill>
          <a:srgbClr val="FFFFFF"/>
        </a:solidFill>
      </xdr:grpSpPr>
      <xdr:sp>
        <xdr:nvSpPr>
          <xdr:cNvPr id="1341" name="Line 247"/>
          <xdr:cNvSpPr>
            <a:spLocks noChangeAspect="1"/>
          </xdr:cNvSpPr>
        </xdr:nvSpPr>
        <xdr:spPr>
          <a:xfrm>
            <a:off x="2245511" y="3981450"/>
            <a:ext cx="12379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2" name="Oval 248"/>
          <xdr:cNvSpPr>
            <a:spLocks noChangeAspect="1"/>
          </xdr:cNvSpPr>
        </xdr:nvSpPr>
        <xdr:spPr>
          <a:xfrm>
            <a:off x="2645461" y="3924300"/>
            <a:ext cx="114271" cy="11430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3" name="Oval 249"/>
          <xdr:cNvSpPr>
            <a:spLocks noChangeAspect="1"/>
          </xdr:cNvSpPr>
        </xdr:nvSpPr>
        <xdr:spPr>
          <a:xfrm>
            <a:off x="2988497" y="3924300"/>
            <a:ext cx="114271" cy="114300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4" name="Oval 250"/>
          <xdr:cNvSpPr>
            <a:spLocks noChangeAspect="1"/>
          </xdr:cNvSpPr>
        </xdr:nvSpPr>
        <xdr:spPr>
          <a:xfrm>
            <a:off x="2874225" y="3924300"/>
            <a:ext cx="114271" cy="11430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5" name="Oval 251"/>
          <xdr:cNvSpPr>
            <a:spLocks noChangeAspect="1"/>
          </xdr:cNvSpPr>
        </xdr:nvSpPr>
        <xdr:spPr>
          <a:xfrm>
            <a:off x="2759954" y="3924300"/>
            <a:ext cx="114271" cy="11430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6" name="Oval 252"/>
          <xdr:cNvSpPr>
            <a:spLocks noChangeAspect="1"/>
          </xdr:cNvSpPr>
        </xdr:nvSpPr>
        <xdr:spPr>
          <a:xfrm>
            <a:off x="2531189" y="3924300"/>
            <a:ext cx="114271" cy="114300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7" name="Rectangle 253"/>
          <xdr:cNvSpPr>
            <a:spLocks noChangeAspect="1"/>
          </xdr:cNvSpPr>
        </xdr:nvSpPr>
        <xdr:spPr>
          <a:xfrm>
            <a:off x="2216943" y="3933815"/>
            <a:ext cx="28568" cy="9524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8" name="Rectangle 255"/>
          <xdr:cNvSpPr>
            <a:spLocks noChangeAspect="1"/>
          </xdr:cNvSpPr>
        </xdr:nvSpPr>
        <xdr:spPr>
          <a:xfrm>
            <a:off x="2369305" y="3924300"/>
            <a:ext cx="47613" cy="114300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9" name="Oval 260"/>
          <xdr:cNvSpPr>
            <a:spLocks noChangeAspect="1"/>
          </xdr:cNvSpPr>
        </xdr:nvSpPr>
        <xdr:spPr>
          <a:xfrm>
            <a:off x="2416918" y="3924300"/>
            <a:ext cx="114271" cy="11430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0" name="Line 261"/>
          <xdr:cNvSpPr>
            <a:spLocks noChangeAspect="1"/>
          </xdr:cNvSpPr>
        </xdr:nvSpPr>
        <xdr:spPr>
          <a:xfrm flipV="1">
            <a:off x="2435963" y="3943360"/>
            <a:ext cx="76181" cy="7621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1" name="Line 262"/>
          <xdr:cNvSpPr>
            <a:spLocks noChangeAspect="1"/>
          </xdr:cNvSpPr>
        </xdr:nvSpPr>
        <xdr:spPr>
          <a:xfrm>
            <a:off x="2435963" y="3943360"/>
            <a:ext cx="76181" cy="7621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2" name="Line 261"/>
          <xdr:cNvSpPr>
            <a:spLocks noChangeAspect="1"/>
          </xdr:cNvSpPr>
        </xdr:nvSpPr>
        <xdr:spPr>
          <a:xfrm flipV="1">
            <a:off x="2893270" y="3943360"/>
            <a:ext cx="76181" cy="7621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3" name="Line 262"/>
          <xdr:cNvSpPr>
            <a:spLocks noChangeAspect="1"/>
          </xdr:cNvSpPr>
        </xdr:nvSpPr>
        <xdr:spPr>
          <a:xfrm>
            <a:off x="2893270" y="3943360"/>
            <a:ext cx="76181" cy="7621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571500</xdr:colOff>
      <xdr:row>15</xdr:row>
      <xdr:rowOff>57150</xdr:rowOff>
    </xdr:from>
    <xdr:to>
      <xdr:col>35</xdr:col>
      <xdr:colOff>485775</xdr:colOff>
      <xdr:row>15</xdr:row>
      <xdr:rowOff>171450</xdr:rowOff>
    </xdr:to>
    <xdr:grpSp>
      <xdr:nvGrpSpPr>
        <xdr:cNvPr id="1354" name="Group 1103"/>
        <xdr:cNvGrpSpPr>
          <a:grpSpLocks noChangeAspect="1"/>
        </xdr:cNvGrpSpPr>
      </xdr:nvGrpSpPr>
      <xdr:grpSpPr>
        <a:xfrm>
          <a:off x="25374600" y="3486150"/>
          <a:ext cx="885825" cy="114300"/>
          <a:chOff x="202" y="167"/>
          <a:chExt cx="81" cy="12"/>
        </a:xfrm>
        <a:solidFill>
          <a:srgbClr val="FFFFFF"/>
        </a:solidFill>
      </xdr:grpSpPr>
      <xdr:sp>
        <xdr:nvSpPr>
          <xdr:cNvPr id="1355" name="Line 1053"/>
          <xdr:cNvSpPr>
            <a:spLocks noChangeAspect="1"/>
          </xdr:cNvSpPr>
        </xdr:nvSpPr>
        <xdr:spPr>
          <a:xfrm>
            <a:off x="2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6" name="Oval 1054"/>
          <xdr:cNvSpPr>
            <a:spLocks noChangeAspect="1"/>
          </xdr:cNvSpPr>
        </xdr:nvSpPr>
        <xdr:spPr>
          <a:xfrm>
            <a:off x="226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7" name="Oval 1055"/>
          <xdr:cNvSpPr>
            <a:spLocks noChangeAspect="1"/>
          </xdr:cNvSpPr>
        </xdr:nvSpPr>
        <xdr:spPr>
          <a:xfrm>
            <a:off x="238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8" name="Oval 1056"/>
          <xdr:cNvSpPr>
            <a:spLocks noChangeAspect="1"/>
          </xdr:cNvSpPr>
        </xdr:nvSpPr>
        <xdr:spPr>
          <a:xfrm>
            <a:off x="202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9" name="Oval 1057"/>
          <xdr:cNvSpPr>
            <a:spLocks noChangeAspect="1"/>
          </xdr:cNvSpPr>
        </xdr:nvSpPr>
        <xdr:spPr>
          <a:xfrm>
            <a:off x="214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0" name="Rectangle 1059"/>
          <xdr:cNvSpPr>
            <a:spLocks noChangeAspect="1"/>
          </xdr:cNvSpPr>
        </xdr:nvSpPr>
        <xdr:spPr>
          <a:xfrm>
            <a:off x="2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1" name="Rectangle 1069"/>
          <xdr:cNvSpPr>
            <a:spLocks noChangeAspect="1"/>
          </xdr:cNvSpPr>
        </xdr:nvSpPr>
        <xdr:spPr>
          <a:xfrm>
            <a:off x="262" y="16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2" name="Oval 1075"/>
          <xdr:cNvSpPr>
            <a:spLocks noChangeAspect="1"/>
          </xdr:cNvSpPr>
        </xdr:nvSpPr>
        <xdr:spPr>
          <a:xfrm>
            <a:off x="250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3" name="Line 1076"/>
          <xdr:cNvSpPr>
            <a:spLocks noChangeAspect="1"/>
          </xdr:cNvSpPr>
        </xdr:nvSpPr>
        <xdr:spPr>
          <a:xfrm flipV="1">
            <a:off x="252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4" name="Line 1077"/>
          <xdr:cNvSpPr>
            <a:spLocks noChangeAspect="1"/>
          </xdr:cNvSpPr>
        </xdr:nvSpPr>
        <xdr:spPr>
          <a:xfrm>
            <a:off x="252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83</xdr:col>
      <xdr:colOff>447675</xdr:colOff>
      <xdr:row>35</xdr:row>
      <xdr:rowOff>57150</xdr:rowOff>
    </xdr:from>
    <xdr:to>
      <xdr:col>84</xdr:col>
      <xdr:colOff>923925</xdr:colOff>
      <xdr:row>35</xdr:row>
      <xdr:rowOff>171450</xdr:rowOff>
    </xdr:to>
    <xdr:grpSp>
      <xdr:nvGrpSpPr>
        <xdr:cNvPr id="1365" name="Group 1653"/>
        <xdr:cNvGrpSpPr>
          <a:grpSpLocks noChangeAspect="1"/>
        </xdr:cNvGrpSpPr>
      </xdr:nvGrpSpPr>
      <xdr:grpSpPr>
        <a:xfrm>
          <a:off x="61883925" y="8058150"/>
          <a:ext cx="990600" cy="114300"/>
          <a:chOff x="492" y="383"/>
          <a:chExt cx="91" cy="12"/>
        </a:xfrm>
        <a:solidFill>
          <a:srgbClr val="FFFFFF"/>
        </a:solidFill>
      </xdr:grpSpPr>
      <xdr:sp>
        <xdr:nvSpPr>
          <xdr:cNvPr id="1366" name="text 1492"/>
          <xdr:cNvSpPr txBox="1">
            <a:spLocks noChangeAspect="1" noChangeArrowheads="1"/>
          </xdr:cNvSpPr>
        </xdr:nvSpPr>
        <xdr:spPr>
          <a:xfrm>
            <a:off x="552" y="38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367" name="Line 1655"/>
          <xdr:cNvSpPr>
            <a:spLocks noChangeAspect="1"/>
          </xdr:cNvSpPr>
        </xdr:nvSpPr>
        <xdr:spPr>
          <a:xfrm>
            <a:off x="567" y="38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8" name="Oval 1656"/>
          <xdr:cNvSpPr>
            <a:spLocks noChangeAspect="1"/>
          </xdr:cNvSpPr>
        </xdr:nvSpPr>
        <xdr:spPr>
          <a:xfrm>
            <a:off x="528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9" name="Oval 1657"/>
          <xdr:cNvSpPr>
            <a:spLocks noChangeAspect="1"/>
          </xdr:cNvSpPr>
        </xdr:nvSpPr>
        <xdr:spPr>
          <a:xfrm>
            <a:off x="540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0" name="Oval 1658"/>
          <xdr:cNvSpPr>
            <a:spLocks noChangeAspect="1"/>
          </xdr:cNvSpPr>
        </xdr:nvSpPr>
        <xdr:spPr>
          <a:xfrm>
            <a:off x="504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1" name="Oval 1659"/>
          <xdr:cNvSpPr>
            <a:spLocks noChangeAspect="1"/>
          </xdr:cNvSpPr>
        </xdr:nvSpPr>
        <xdr:spPr>
          <a:xfrm>
            <a:off x="516" y="38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2" name="Oval 1660"/>
          <xdr:cNvSpPr>
            <a:spLocks noChangeAspect="1"/>
          </xdr:cNvSpPr>
        </xdr:nvSpPr>
        <xdr:spPr>
          <a:xfrm>
            <a:off x="492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3" name="Rectangle 1661"/>
          <xdr:cNvSpPr>
            <a:spLocks noChangeAspect="1"/>
          </xdr:cNvSpPr>
        </xdr:nvSpPr>
        <xdr:spPr>
          <a:xfrm>
            <a:off x="580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361950</xdr:colOff>
      <xdr:row>44</xdr:row>
      <xdr:rowOff>28575</xdr:rowOff>
    </xdr:from>
    <xdr:to>
      <xdr:col>73</xdr:col>
      <xdr:colOff>495300</xdr:colOff>
      <xdr:row>44</xdr:row>
      <xdr:rowOff>200025</xdr:rowOff>
    </xdr:to>
    <xdr:grpSp>
      <xdr:nvGrpSpPr>
        <xdr:cNvPr id="1374" name="Group 2523"/>
        <xdr:cNvGrpSpPr>
          <a:grpSpLocks noChangeAspect="1"/>
        </xdr:cNvGrpSpPr>
      </xdr:nvGrpSpPr>
      <xdr:grpSpPr>
        <a:xfrm>
          <a:off x="53397150" y="10086975"/>
          <a:ext cx="1104900" cy="171450"/>
          <a:chOff x="826" y="284"/>
          <a:chExt cx="101" cy="18"/>
        </a:xfrm>
        <a:solidFill>
          <a:srgbClr val="FFFFFF"/>
        </a:solidFill>
      </xdr:grpSpPr>
      <xdr:sp>
        <xdr:nvSpPr>
          <xdr:cNvPr id="1375" name="Line 2511"/>
          <xdr:cNvSpPr>
            <a:spLocks noChangeAspect="1"/>
          </xdr:cNvSpPr>
        </xdr:nvSpPr>
        <xdr:spPr>
          <a:xfrm>
            <a:off x="911" y="29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6" name="Oval 2512"/>
          <xdr:cNvSpPr>
            <a:spLocks noChangeAspect="1"/>
          </xdr:cNvSpPr>
        </xdr:nvSpPr>
        <xdr:spPr>
          <a:xfrm>
            <a:off x="862" y="28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7" name="Oval 2513"/>
          <xdr:cNvSpPr>
            <a:spLocks noChangeAspect="1"/>
          </xdr:cNvSpPr>
        </xdr:nvSpPr>
        <xdr:spPr>
          <a:xfrm>
            <a:off x="886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8" name="Oval 2514"/>
          <xdr:cNvSpPr>
            <a:spLocks noChangeAspect="1"/>
          </xdr:cNvSpPr>
        </xdr:nvSpPr>
        <xdr:spPr>
          <a:xfrm>
            <a:off x="838" y="28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9" name="Oval 2515"/>
          <xdr:cNvSpPr>
            <a:spLocks noChangeAspect="1"/>
          </xdr:cNvSpPr>
        </xdr:nvSpPr>
        <xdr:spPr>
          <a:xfrm>
            <a:off x="850" y="28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0" name="Oval 2516"/>
          <xdr:cNvSpPr>
            <a:spLocks noChangeAspect="1"/>
          </xdr:cNvSpPr>
        </xdr:nvSpPr>
        <xdr:spPr>
          <a:xfrm>
            <a:off x="826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1" name="Rectangle 2517"/>
          <xdr:cNvSpPr>
            <a:spLocks noChangeAspect="1"/>
          </xdr:cNvSpPr>
        </xdr:nvSpPr>
        <xdr:spPr>
          <a:xfrm>
            <a:off x="924" y="28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2" name="Line 2518"/>
          <xdr:cNvSpPr>
            <a:spLocks noChangeAspect="1"/>
          </xdr:cNvSpPr>
        </xdr:nvSpPr>
        <xdr:spPr>
          <a:xfrm>
            <a:off x="888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3" name="Line 2519"/>
          <xdr:cNvSpPr>
            <a:spLocks noChangeAspect="1"/>
          </xdr:cNvSpPr>
        </xdr:nvSpPr>
        <xdr:spPr>
          <a:xfrm flipV="1">
            <a:off x="888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4" name="Oval 2520"/>
          <xdr:cNvSpPr>
            <a:spLocks noChangeAspect="1"/>
          </xdr:cNvSpPr>
        </xdr:nvSpPr>
        <xdr:spPr>
          <a:xfrm>
            <a:off x="874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5" name="text 1492"/>
          <xdr:cNvSpPr txBox="1">
            <a:spLocks noChangeAspect="1" noChangeArrowheads="1"/>
          </xdr:cNvSpPr>
        </xdr:nvSpPr>
        <xdr:spPr>
          <a:xfrm>
            <a:off x="898" y="284"/>
            <a:ext cx="13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5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PUR</a:t>
            </a:r>
          </a:p>
        </xdr:txBody>
      </xdr:sp>
    </xdr:grpSp>
    <xdr:clientData/>
  </xdr:twoCellAnchor>
  <xdr:twoCellAnchor editAs="absolute">
    <xdr:from>
      <xdr:col>83</xdr:col>
      <xdr:colOff>342900</xdr:colOff>
      <xdr:row>38</xdr:row>
      <xdr:rowOff>28575</xdr:rowOff>
    </xdr:from>
    <xdr:to>
      <xdr:col>84</xdr:col>
      <xdr:colOff>923925</xdr:colOff>
      <xdr:row>38</xdr:row>
      <xdr:rowOff>200025</xdr:rowOff>
    </xdr:to>
    <xdr:grpSp>
      <xdr:nvGrpSpPr>
        <xdr:cNvPr id="1386" name="Group 2523"/>
        <xdr:cNvGrpSpPr>
          <a:grpSpLocks noChangeAspect="1"/>
        </xdr:cNvGrpSpPr>
      </xdr:nvGrpSpPr>
      <xdr:grpSpPr>
        <a:xfrm>
          <a:off x="61779150" y="8715375"/>
          <a:ext cx="1095375" cy="171450"/>
          <a:chOff x="826" y="284"/>
          <a:chExt cx="101" cy="18"/>
        </a:xfrm>
        <a:solidFill>
          <a:srgbClr val="FFFFFF"/>
        </a:solidFill>
      </xdr:grpSpPr>
      <xdr:sp>
        <xdr:nvSpPr>
          <xdr:cNvPr id="1387" name="Line 2511"/>
          <xdr:cNvSpPr>
            <a:spLocks noChangeAspect="1"/>
          </xdr:cNvSpPr>
        </xdr:nvSpPr>
        <xdr:spPr>
          <a:xfrm>
            <a:off x="911" y="29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8" name="Oval 2512"/>
          <xdr:cNvSpPr>
            <a:spLocks noChangeAspect="1"/>
          </xdr:cNvSpPr>
        </xdr:nvSpPr>
        <xdr:spPr>
          <a:xfrm>
            <a:off x="862" y="28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9" name="Oval 2513"/>
          <xdr:cNvSpPr>
            <a:spLocks noChangeAspect="1"/>
          </xdr:cNvSpPr>
        </xdr:nvSpPr>
        <xdr:spPr>
          <a:xfrm>
            <a:off x="886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0" name="Oval 2514"/>
          <xdr:cNvSpPr>
            <a:spLocks noChangeAspect="1"/>
          </xdr:cNvSpPr>
        </xdr:nvSpPr>
        <xdr:spPr>
          <a:xfrm>
            <a:off x="838" y="28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1" name="Oval 2515"/>
          <xdr:cNvSpPr>
            <a:spLocks noChangeAspect="1"/>
          </xdr:cNvSpPr>
        </xdr:nvSpPr>
        <xdr:spPr>
          <a:xfrm>
            <a:off x="850" y="28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2" name="Oval 2516"/>
          <xdr:cNvSpPr>
            <a:spLocks noChangeAspect="1"/>
          </xdr:cNvSpPr>
        </xdr:nvSpPr>
        <xdr:spPr>
          <a:xfrm>
            <a:off x="826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3" name="Rectangle 2517"/>
          <xdr:cNvSpPr>
            <a:spLocks noChangeAspect="1"/>
          </xdr:cNvSpPr>
        </xdr:nvSpPr>
        <xdr:spPr>
          <a:xfrm>
            <a:off x="924" y="28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4" name="Line 2518"/>
          <xdr:cNvSpPr>
            <a:spLocks noChangeAspect="1"/>
          </xdr:cNvSpPr>
        </xdr:nvSpPr>
        <xdr:spPr>
          <a:xfrm>
            <a:off x="888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5" name="Line 2519"/>
          <xdr:cNvSpPr>
            <a:spLocks noChangeAspect="1"/>
          </xdr:cNvSpPr>
        </xdr:nvSpPr>
        <xdr:spPr>
          <a:xfrm flipV="1">
            <a:off x="888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6" name="Oval 2520"/>
          <xdr:cNvSpPr>
            <a:spLocks noChangeAspect="1"/>
          </xdr:cNvSpPr>
        </xdr:nvSpPr>
        <xdr:spPr>
          <a:xfrm>
            <a:off x="874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7" name="text 1492"/>
          <xdr:cNvSpPr txBox="1">
            <a:spLocks noChangeAspect="1" noChangeArrowheads="1"/>
          </xdr:cNvSpPr>
        </xdr:nvSpPr>
        <xdr:spPr>
          <a:xfrm>
            <a:off x="898" y="284"/>
            <a:ext cx="13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5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PUR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704850</xdr:colOff>
      <xdr:row>10</xdr:row>
      <xdr:rowOff>0</xdr:rowOff>
    </xdr:from>
    <xdr:to>
      <xdr:col>12</xdr:col>
      <xdr:colOff>504825</xdr:colOff>
      <xdr:row>10</xdr:row>
      <xdr:rowOff>0</xdr:rowOff>
    </xdr:to>
    <xdr:sp>
      <xdr:nvSpPr>
        <xdr:cNvPr id="1" name="Line 7"/>
        <xdr:cNvSpPr>
          <a:spLocks/>
        </xdr:cNvSpPr>
      </xdr:nvSpPr>
      <xdr:spPr>
        <a:xfrm flipH="1">
          <a:off x="9372600" y="3019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10</xdr:row>
      <xdr:rowOff>0</xdr:rowOff>
    </xdr:from>
    <xdr:to>
      <xdr:col>13</xdr:col>
      <xdr:colOff>0</xdr:colOff>
      <xdr:row>10</xdr:row>
      <xdr:rowOff>0</xdr:rowOff>
    </xdr:to>
    <xdr:sp>
      <xdr:nvSpPr>
        <xdr:cNvPr id="2" name="Line 8"/>
        <xdr:cNvSpPr>
          <a:spLocks/>
        </xdr:cNvSpPr>
      </xdr:nvSpPr>
      <xdr:spPr>
        <a:xfrm flipH="1">
          <a:off x="9372600" y="301942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43</xdr:row>
      <xdr:rowOff>0</xdr:rowOff>
    </xdr:from>
    <xdr:to>
      <xdr:col>12</xdr:col>
      <xdr:colOff>504825</xdr:colOff>
      <xdr:row>43</xdr:row>
      <xdr:rowOff>0</xdr:rowOff>
    </xdr:to>
    <xdr:sp>
      <xdr:nvSpPr>
        <xdr:cNvPr id="3" name="Line 10"/>
        <xdr:cNvSpPr>
          <a:spLocks/>
        </xdr:cNvSpPr>
      </xdr:nvSpPr>
      <xdr:spPr>
        <a:xfrm flipH="1">
          <a:off x="9372600" y="12677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43</xdr:row>
      <xdr:rowOff>0</xdr:rowOff>
    </xdr:from>
    <xdr:to>
      <xdr:col>13</xdr:col>
      <xdr:colOff>0</xdr:colOff>
      <xdr:row>43</xdr:row>
      <xdr:rowOff>0</xdr:rowOff>
    </xdr:to>
    <xdr:sp>
      <xdr:nvSpPr>
        <xdr:cNvPr id="4" name="Line 11"/>
        <xdr:cNvSpPr>
          <a:spLocks/>
        </xdr:cNvSpPr>
      </xdr:nvSpPr>
      <xdr:spPr>
        <a:xfrm flipH="1">
          <a:off x="9372600" y="126777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10</xdr:row>
      <xdr:rowOff>0</xdr:rowOff>
    </xdr:from>
    <xdr:to>
      <xdr:col>10</xdr:col>
      <xdr:colOff>504825</xdr:colOff>
      <xdr:row>10</xdr:row>
      <xdr:rowOff>0</xdr:rowOff>
    </xdr:to>
    <xdr:sp>
      <xdr:nvSpPr>
        <xdr:cNvPr id="5" name="Line 12"/>
        <xdr:cNvSpPr>
          <a:spLocks/>
        </xdr:cNvSpPr>
      </xdr:nvSpPr>
      <xdr:spPr>
        <a:xfrm flipH="1">
          <a:off x="7696200" y="3019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6" name="Line 13"/>
        <xdr:cNvSpPr>
          <a:spLocks/>
        </xdr:cNvSpPr>
      </xdr:nvSpPr>
      <xdr:spPr>
        <a:xfrm flipH="1">
          <a:off x="7696200" y="301942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vmlDrawing" Target="../drawings/vmlDrawing1.vml" /><Relationship Id="rId8" Type="http://schemas.openxmlformats.org/officeDocument/2006/relationships/drawing" Target="../drawings/drawing2.xml" /><Relationship Id="rId9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0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02" customWidth="1"/>
    <col min="2" max="2" width="14.75390625" style="137" customWidth="1"/>
    <col min="3" max="12" width="14.75390625" style="102" customWidth="1"/>
    <col min="13" max="13" width="4.75390625" style="102" customWidth="1"/>
    <col min="14" max="14" width="2.75390625" style="102" customWidth="1"/>
    <col min="15" max="16384" width="9.125" style="102" customWidth="1"/>
  </cols>
  <sheetData>
    <row r="1" spans="2:11" s="100" customFormat="1" ht="9.75" customHeight="1"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2:11" ht="36" customHeight="1">
      <c r="B2" s="102"/>
      <c r="D2" s="140"/>
      <c r="E2" s="140"/>
      <c r="F2" s="140"/>
      <c r="G2" s="140"/>
      <c r="H2" s="140"/>
      <c r="I2" s="140"/>
      <c r="J2" s="140"/>
      <c r="K2" s="140"/>
    </row>
    <row r="3" spans="2:12" s="103" customFormat="1" ht="21" customHeight="1">
      <c r="B3" s="104"/>
      <c r="C3" s="104"/>
      <c r="D3" s="105"/>
      <c r="I3" s="106"/>
      <c r="J3" s="104"/>
      <c r="K3" s="104"/>
      <c r="L3" s="107"/>
    </row>
    <row r="4" spans="1:15" s="126" customFormat="1" ht="24.75" customHeight="1">
      <c r="A4" s="141"/>
      <c r="B4" s="142" t="s">
        <v>22</v>
      </c>
      <c r="C4" s="203" t="s">
        <v>175</v>
      </c>
      <c r="D4" s="143"/>
      <c r="E4" s="141"/>
      <c r="F4" s="141"/>
      <c r="G4" s="144" t="s">
        <v>185</v>
      </c>
      <c r="H4" s="143"/>
      <c r="J4" s="145"/>
      <c r="K4" s="146" t="s">
        <v>23</v>
      </c>
      <c r="L4" s="142">
        <v>333054</v>
      </c>
      <c r="M4" s="141"/>
      <c r="N4" s="141"/>
      <c r="O4" s="141"/>
    </row>
    <row r="5" spans="1:15" s="126" customFormat="1" ht="24.75" customHeight="1">
      <c r="A5" s="141"/>
      <c r="B5" s="142" t="s">
        <v>22</v>
      </c>
      <c r="C5" s="203" t="s">
        <v>176</v>
      </c>
      <c r="D5" s="247" t="s">
        <v>56</v>
      </c>
      <c r="E5" s="141"/>
      <c r="F5" s="350"/>
      <c r="G5" s="349" t="s">
        <v>173</v>
      </c>
      <c r="H5" s="351"/>
      <c r="J5" s="145"/>
      <c r="K5" s="145"/>
      <c r="L5" s="145"/>
      <c r="M5" s="145"/>
      <c r="N5" s="141"/>
      <c r="O5" s="141"/>
    </row>
    <row r="6" spans="1:15" s="126" customFormat="1" ht="24.75" customHeight="1">
      <c r="A6" s="141"/>
      <c r="B6" s="142" t="s">
        <v>22</v>
      </c>
      <c r="C6" s="203" t="s">
        <v>177</v>
      </c>
      <c r="D6" s="247" t="s">
        <v>57</v>
      </c>
      <c r="E6" s="141"/>
      <c r="F6" s="350"/>
      <c r="G6" s="349" t="s">
        <v>216</v>
      </c>
      <c r="H6" s="351"/>
      <c r="J6" s="145"/>
      <c r="K6" s="145"/>
      <c r="L6" s="145"/>
      <c r="M6" s="145"/>
      <c r="N6" s="141"/>
      <c r="O6" s="141"/>
    </row>
    <row r="7" spans="1:15" s="126" customFormat="1" ht="24.75" customHeight="1">
      <c r="A7" s="141"/>
      <c r="B7" s="142" t="s">
        <v>22</v>
      </c>
      <c r="C7" s="203">
        <v>322</v>
      </c>
      <c r="D7" s="143"/>
      <c r="E7" s="141"/>
      <c r="F7" s="141"/>
      <c r="G7" s="144" t="s">
        <v>217</v>
      </c>
      <c r="H7" s="143"/>
      <c r="J7" s="145"/>
      <c r="K7" s="145"/>
      <c r="L7" s="145"/>
      <c r="M7" s="145"/>
      <c r="N7" s="141"/>
      <c r="O7" s="141"/>
    </row>
    <row r="8" spans="2:12" s="147" customFormat="1" ht="21" customHeight="1" thickBot="1">
      <c r="B8" s="148"/>
      <c r="C8" s="149"/>
      <c r="D8" s="149"/>
      <c r="H8" s="149"/>
      <c r="I8" s="150"/>
      <c r="J8" s="151"/>
      <c r="K8" s="149"/>
      <c r="L8" s="149"/>
    </row>
    <row r="9" spans="1:13" s="141" customFormat="1" ht="24.75" customHeight="1">
      <c r="A9" s="152"/>
      <c r="B9" s="153"/>
      <c r="C9" s="154"/>
      <c r="D9" s="153"/>
      <c r="E9" s="155"/>
      <c r="F9" s="155"/>
      <c r="G9" s="155"/>
      <c r="H9" s="155"/>
      <c r="I9" s="153"/>
      <c r="J9" s="153"/>
      <c r="K9" s="153"/>
      <c r="L9" s="153"/>
      <c r="M9" s="156"/>
    </row>
    <row r="10" spans="1:13" ht="21" customHeight="1">
      <c r="A10" s="157"/>
      <c r="B10" s="158"/>
      <c r="C10" s="431"/>
      <c r="D10" s="159"/>
      <c r="E10" s="159"/>
      <c r="F10" s="159"/>
      <c r="G10" s="159"/>
      <c r="H10" s="159"/>
      <c r="I10" s="159"/>
      <c r="J10" s="159"/>
      <c r="K10" s="159"/>
      <c r="L10" s="204"/>
      <c r="M10" s="113"/>
    </row>
    <row r="11" spans="1:13" ht="22.5" customHeight="1">
      <c r="A11" s="157"/>
      <c r="B11" s="607" t="s">
        <v>24</v>
      </c>
      <c r="C11" s="608"/>
      <c r="D11" s="176"/>
      <c r="E11" s="176"/>
      <c r="F11" s="162"/>
      <c r="G11" s="163" t="s">
        <v>192</v>
      </c>
      <c r="H11" s="162"/>
      <c r="I11" s="176"/>
      <c r="J11" s="176"/>
      <c r="K11" s="176"/>
      <c r="L11" s="246"/>
      <c r="M11" s="113"/>
    </row>
    <row r="12" spans="1:13" ht="22.5" customHeight="1">
      <c r="A12" s="157"/>
      <c r="B12" s="609" t="s">
        <v>25</v>
      </c>
      <c r="C12" s="610"/>
      <c r="D12" s="161"/>
      <c r="E12" s="161"/>
      <c r="F12" s="161"/>
      <c r="G12" s="452" t="s">
        <v>193</v>
      </c>
      <c r="H12" s="161"/>
      <c r="I12" s="161"/>
      <c r="J12" s="161"/>
      <c r="K12" s="161"/>
      <c r="L12" s="164"/>
      <c r="M12" s="113"/>
    </row>
    <row r="13" spans="1:13" ht="22.5" customHeight="1">
      <c r="A13" s="157"/>
      <c r="B13" s="611" t="s">
        <v>26</v>
      </c>
      <c r="C13" s="612"/>
      <c r="D13" s="125"/>
      <c r="E13" s="161"/>
      <c r="F13" s="125"/>
      <c r="G13" s="452" t="s">
        <v>27</v>
      </c>
      <c r="H13" s="129"/>
      <c r="I13" s="125"/>
      <c r="J13" s="161"/>
      <c r="K13" s="161"/>
      <c r="L13" s="131"/>
      <c r="M13" s="113"/>
    </row>
    <row r="14" spans="1:13" s="126" customFormat="1" ht="21" customHeight="1">
      <c r="A14" s="157"/>
      <c r="B14" s="181"/>
      <c r="C14" s="165"/>
      <c r="D14" s="165"/>
      <c r="E14" s="165"/>
      <c r="F14" s="165"/>
      <c r="G14" s="165"/>
      <c r="H14" s="165"/>
      <c r="I14" s="165"/>
      <c r="J14" s="165"/>
      <c r="K14" s="165"/>
      <c r="L14" s="205"/>
      <c r="M14" s="179"/>
    </row>
    <row r="15" spans="1:13" s="126" customFormat="1" ht="24.75" customHeight="1">
      <c r="A15" s="157"/>
      <c r="B15" s="617" t="s">
        <v>33</v>
      </c>
      <c r="C15" s="618"/>
      <c r="D15" s="182"/>
      <c r="E15" s="182"/>
      <c r="F15" s="182"/>
      <c r="G15" s="183">
        <v>22</v>
      </c>
      <c r="H15" s="182"/>
      <c r="I15" s="182"/>
      <c r="J15" s="182"/>
      <c r="K15" s="182"/>
      <c r="L15" s="166"/>
      <c r="M15" s="179"/>
    </row>
    <row r="16" spans="1:13" s="126" customFormat="1" ht="21" customHeight="1">
      <c r="A16" s="157"/>
      <c r="B16" s="433"/>
      <c r="C16" s="434"/>
      <c r="D16" s="434"/>
      <c r="E16" s="125"/>
      <c r="F16" s="125"/>
      <c r="G16" s="125"/>
      <c r="H16" s="125"/>
      <c r="I16" s="125"/>
      <c r="J16" s="125"/>
      <c r="K16" s="125"/>
      <c r="L16" s="435"/>
      <c r="M16" s="179"/>
    </row>
    <row r="17" spans="1:13" ht="21" customHeight="1">
      <c r="A17" s="157"/>
      <c r="B17" s="615" t="s">
        <v>28</v>
      </c>
      <c r="C17" s="616"/>
      <c r="D17" s="206"/>
      <c r="E17" s="188"/>
      <c r="F17" s="188"/>
      <c r="G17" s="454" t="s">
        <v>194</v>
      </c>
      <c r="H17" s="167"/>
      <c r="I17" s="167"/>
      <c r="J17" s="188"/>
      <c r="K17" s="188"/>
      <c r="L17" s="207"/>
      <c r="M17" s="113"/>
    </row>
    <row r="18" spans="1:13" ht="21" customHeight="1">
      <c r="A18" s="157"/>
      <c r="B18" s="619" t="s">
        <v>29</v>
      </c>
      <c r="C18" s="620"/>
      <c r="D18" s="208"/>
      <c r="E18" s="188"/>
      <c r="F18" s="188"/>
      <c r="G18" s="279">
        <v>141.067</v>
      </c>
      <c r="H18" s="129"/>
      <c r="I18" s="129"/>
      <c r="J18" s="188"/>
      <c r="K18" s="188"/>
      <c r="L18" s="131"/>
      <c r="M18" s="113"/>
    </row>
    <row r="19" spans="1:13" ht="21" customHeight="1">
      <c r="A19" s="157"/>
      <c r="B19" s="613"/>
      <c r="C19" s="614"/>
      <c r="D19" s="133"/>
      <c r="E19" s="188"/>
      <c r="F19" s="188"/>
      <c r="G19" s="168" t="s">
        <v>179</v>
      </c>
      <c r="H19" s="161"/>
      <c r="I19" s="161"/>
      <c r="J19" s="188"/>
      <c r="K19" s="188"/>
      <c r="L19" s="131"/>
      <c r="M19" s="113"/>
    </row>
    <row r="20" spans="1:13" ht="21" customHeight="1">
      <c r="A20" s="157"/>
      <c r="B20" s="613" t="s">
        <v>42</v>
      </c>
      <c r="C20" s="614"/>
      <c r="D20" s="133"/>
      <c r="E20" s="188"/>
      <c r="F20" s="188"/>
      <c r="G20" s="453" t="s">
        <v>218</v>
      </c>
      <c r="H20" s="161"/>
      <c r="I20" s="140"/>
      <c r="J20" s="188"/>
      <c r="K20" s="188"/>
      <c r="L20" s="131"/>
      <c r="M20" s="113"/>
    </row>
    <row r="21" spans="1:13" ht="21" customHeight="1">
      <c r="A21" s="157"/>
      <c r="B21" s="613"/>
      <c r="C21" s="614"/>
      <c r="D21" s="133"/>
      <c r="E21" s="188"/>
      <c r="F21" s="188"/>
      <c r="G21" s="453" t="s">
        <v>219</v>
      </c>
      <c r="H21" s="161"/>
      <c r="I21" s="140"/>
      <c r="J21" s="188"/>
      <c r="K21" s="188"/>
      <c r="L21" s="131"/>
      <c r="M21" s="113"/>
    </row>
    <row r="22" spans="1:13" ht="21" customHeight="1">
      <c r="A22" s="157"/>
      <c r="B22" s="344"/>
      <c r="C22" s="345"/>
      <c r="D22" s="345"/>
      <c r="E22" s="346"/>
      <c r="F22" s="346"/>
      <c r="G22" s="403"/>
      <c r="H22" s="403"/>
      <c r="I22" s="165"/>
      <c r="J22" s="347"/>
      <c r="K22" s="346"/>
      <c r="L22" s="348"/>
      <c r="M22" s="113"/>
    </row>
    <row r="23" spans="1:13" s="239" customFormat="1" ht="12.75">
      <c r="A23" s="440"/>
      <c r="B23" s="441"/>
      <c r="C23" s="125"/>
      <c r="D23" s="125"/>
      <c r="E23" s="237"/>
      <c r="F23" s="237"/>
      <c r="G23" s="237"/>
      <c r="H23" s="237"/>
      <c r="I23" s="442"/>
      <c r="J23" s="237"/>
      <c r="K23" s="237"/>
      <c r="L23" s="443"/>
      <c r="M23" s="259"/>
    </row>
    <row r="24" spans="1:13" s="126" customFormat="1" ht="21" customHeight="1">
      <c r="A24" s="157"/>
      <c r="B24" s="621" t="s">
        <v>34</v>
      </c>
      <c r="C24" s="622"/>
      <c r="D24" s="184"/>
      <c r="E24" s="184"/>
      <c r="F24" s="244" t="s">
        <v>35</v>
      </c>
      <c r="G24" s="184"/>
      <c r="H24" s="245" t="s">
        <v>36</v>
      </c>
      <c r="I24" s="184"/>
      <c r="J24" s="184"/>
      <c r="K24" s="184"/>
      <c r="L24" s="217"/>
      <c r="M24" s="179"/>
    </row>
    <row r="25" spans="1:13" s="126" customFormat="1" ht="21" customHeight="1">
      <c r="A25" s="157"/>
      <c r="B25" s="613" t="s">
        <v>37</v>
      </c>
      <c r="C25" s="614"/>
      <c r="D25" s="125"/>
      <c r="E25" s="437"/>
      <c r="F25" s="438" t="s">
        <v>38</v>
      </c>
      <c r="G25" s="437"/>
      <c r="H25" s="439" t="s">
        <v>39</v>
      </c>
      <c r="I25" s="437"/>
      <c r="J25" s="437"/>
      <c r="K25" s="437"/>
      <c r="L25" s="246"/>
      <c r="M25" s="179"/>
    </row>
    <row r="26" spans="1:13" s="448" customFormat="1" ht="12.75">
      <c r="A26" s="440"/>
      <c r="B26" s="444"/>
      <c r="C26" s="185"/>
      <c r="D26" s="185"/>
      <c r="E26" s="243"/>
      <c r="F26" s="243"/>
      <c r="G26" s="445"/>
      <c r="H26" s="243"/>
      <c r="I26" s="446"/>
      <c r="J26" s="243"/>
      <c r="K26" s="243"/>
      <c r="L26" s="186"/>
      <c r="M26" s="447"/>
    </row>
    <row r="27" spans="1:13" ht="24.75" customHeight="1">
      <c r="A27" s="157"/>
      <c r="B27" s="169"/>
      <c r="C27" s="170"/>
      <c r="D27" s="170"/>
      <c r="E27" s="171"/>
      <c r="F27" s="171"/>
      <c r="G27" s="171"/>
      <c r="H27" s="171"/>
      <c r="I27" s="170"/>
      <c r="J27" s="172"/>
      <c r="K27" s="170"/>
      <c r="L27" s="170"/>
      <c r="M27" s="113"/>
    </row>
    <row r="28" spans="1:13" ht="21" customHeight="1">
      <c r="A28" s="157"/>
      <c r="B28" s="173"/>
      <c r="C28" s="214"/>
      <c r="D28" s="159"/>
      <c r="E28" s="159"/>
      <c r="F28" s="174"/>
      <c r="G28" s="175"/>
      <c r="H28" s="175"/>
      <c r="I28" s="159"/>
      <c r="J28" s="159"/>
      <c r="K28" s="159"/>
      <c r="L28" s="160"/>
      <c r="M28" s="113"/>
    </row>
    <row r="29" spans="1:13" ht="22.5" customHeight="1">
      <c r="A29" s="157"/>
      <c r="B29" s="607" t="s">
        <v>30</v>
      </c>
      <c r="C29" s="608"/>
      <c r="D29" s="436"/>
      <c r="E29" s="436"/>
      <c r="F29" s="176"/>
      <c r="G29" s="177" t="s">
        <v>189</v>
      </c>
      <c r="H29" s="140"/>
      <c r="I29" s="436"/>
      <c r="J29" s="436"/>
      <c r="K29" s="436"/>
      <c r="L29" s="191"/>
      <c r="M29" s="113"/>
    </row>
    <row r="30" spans="1:13" s="126" customFormat="1" ht="22.5" customHeight="1">
      <c r="A30" s="157"/>
      <c r="B30" s="609" t="s">
        <v>25</v>
      </c>
      <c r="C30" s="610"/>
      <c r="D30" s="432"/>
      <c r="E30" s="432"/>
      <c r="F30" s="211"/>
      <c r="G30" s="178" t="s">
        <v>32</v>
      </c>
      <c r="H30" s="211"/>
      <c r="I30" s="432"/>
      <c r="J30" s="432"/>
      <c r="K30" s="432"/>
      <c r="L30" s="191"/>
      <c r="M30" s="179"/>
    </row>
    <row r="31" spans="1:13" s="126" customFormat="1" ht="22.5" customHeight="1">
      <c r="A31" s="157"/>
      <c r="B31" s="611" t="s">
        <v>26</v>
      </c>
      <c r="C31" s="612"/>
      <c r="D31" s="432"/>
      <c r="E31" s="432"/>
      <c r="F31" s="161"/>
      <c r="G31" s="180" t="s">
        <v>181</v>
      </c>
      <c r="H31" s="129"/>
      <c r="I31" s="432"/>
      <c r="J31" s="432"/>
      <c r="K31" s="432"/>
      <c r="L31" s="191"/>
      <c r="M31" s="179"/>
    </row>
    <row r="32" spans="1:13" ht="21" customHeight="1">
      <c r="A32" s="157"/>
      <c r="B32" s="209"/>
      <c r="C32" s="215"/>
      <c r="D32" s="125"/>
      <c r="E32" s="125"/>
      <c r="F32" s="125"/>
      <c r="G32" s="125"/>
      <c r="H32" s="161"/>
      <c r="I32" s="125"/>
      <c r="J32" s="125"/>
      <c r="K32" s="125"/>
      <c r="L32" s="210"/>
      <c r="M32" s="113"/>
    </row>
    <row r="33" spans="1:13" s="126" customFormat="1" ht="24.75" customHeight="1">
      <c r="A33" s="157"/>
      <c r="B33" s="617" t="s">
        <v>33</v>
      </c>
      <c r="C33" s="618"/>
      <c r="D33" s="449"/>
      <c r="E33" s="449"/>
      <c r="F33" s="182"/>
      <c r="G33" s="183">
        <v>10</v>
      </c>
      <c r="H33" s="182"/>
      <c r="I33" s="449"/>
      <c r="J33" s="449"/>
      <c r="K33" s="449"/>
      <c r="L33" s="242"/>
      <c r="M33" s="179"/>
    </row>
    <row r="34" spans="1:13" ht="21" customHeight="1">
      <c r="A34" s="157"/>
      <c r="B34" s="173"/>
      <c r="C34" s="214"/>
      <c r="D34" s="159"/>
      <c r="E34" s="159"/>
      <c r="F34" s="174"/>
      <c r="G34" s="159"/>
      <c r="H34" s="175"/>
      <c r="I34" s="175"/>
      <c r="J34" s="159"/>
      <c r="K34" s="159"/>
      <c r="L34" s="160"/>
      <c r="M34" s="113"/>
    </row>
    <row r="35" spans="1:13" ht="22.5" customHeight="1">
      <c r="A35" s="157"/>
      <c r="B35" s="607" t="s">
        <v>30</v>
      </c>
      <c r="C35" s="608"/>
      <c r="D35" s="176"/>
      <c r="E35" s="177" t="s">
        <v>52</v>
      </c>
      <c r="F35" s="140"/>
      <c r="G35" s="436"/>
      <c r="H35" s="195"/>
      <c r="I35" s="177" t="s">
        <v>55</v>
      </c>
      <c r="J35" s="176"/>
      <c r="K35" s="436"/>
      <c r="L35" s="191"/>
      <c r="M35" s="113"/>
    </row>
    <row r="36" spans="1:13" s="126" customFormat="1" ht="22.5" customHeight="1">
      <c r="A36" s="157"/>
      <c r="B36" s="609" t="s">
        <v>25</v>
      </c>
      <c r="C36" s="610"/>
      <c r="D36" s="211"/>
      <c r="E36" s="178" t="s">
        <v>31</v>
      </c>
      <c r="F36" s="211"/>
      <c r="G36" s="436"/>
      <c r="H36" s="211"/>
      <c r="I36" s="178" t="s">
        <v>31</v>
      </c>
      <c r="J36" s="211"/>
      <c r="K36" s="436"/>
      <c r="L36" s="191"/>
      <c r="M36" s="179"/>
    </row>
    <row r="37" spans="1:13" s="126" customFormat="1" ht="22.5" customHeight="1">
      <c r="A37" s="157"/>
      <c r="B37" s="611" t="s">
        <v>26</v>
      </c>
      <c r="C37" s="612"/>
      <c r="D37" s="161"/>
      <c r="E37" s="180" t="s">
        <v>54</v>
      </c>
      <c r="F37" s="129"/>
      <c r="G37" s="436"/>
      <c r="H37" s="193"/>
      <c r="I37" s="180" t="s">
        <v>53</v>
      </c>
      <c r="J37" s="161"/>
      <c r="K37" s="436"/>
      <c r="L37" s="191"/>
      <c r="M37" s="179"/>
    </row>
    <row r="38" spans="1:13" ht="21" customHeight="1">
      <c r="A38" s="157"/>
      <c r="B38" s="209"/>
      <c r="C38" s="215"/>
      <c r="D38" s="125"/>
      <c r="E38" s="125"/>
      <c r="F38" s="161"/>
      <c r="G38" s="106"/>
      <c r="H38" s="161"/>
      <c r="I38" s="106"/>
      <c r="J38" s="125"/>
      <c r="K38" s="106"/>
      <c r="L38" s="210"/>
      <c r="M38" s="113"/>
    </row>
    <row r="39" spans="1:13" s="126" customFormat="1" ht="24.75" customHeight="1">
      <c r="A39" s="157"/>
      <c r="B39" s="617" t="s">
        <v>33</v>
      </c>
      <c r="C39" s="618"/>
      <c r="D39" s="182"/>
      <c r="E39" s="183">
        <v>14</v>
      </c>
      <c r="F39" s="182"/>
      <c r="G39" s="182"/>
      <c r="H39" s="182"/>
      <c r="I39" s="183">
        <v>14</v>
      </c>
      <c r="J39" s="182"/>
      <c r="K39" s="450"/>
      <c r="L39" s="242"/>
      <c r="M39" s="179"/>
    </row>
    <row r="40" spans="1:13" s="239" customFormat="1" ht="12.75">
      <c r="A40" s="440"/>
      <c r="B40" s="441"/>
      <c r="C40" s="125"/>
      <c r="D40" s="125"/>
      <c r="E40" s="237"/>
      <c r="F40" s="237"/>
      <c r="G40" s="237"/>
      <c r="H40" s="237"/>
      <c r="I40" s="442"/>
      <c r="J40" s="237"/>
      <c r="K40" s="237"/>
      <c r="L40" s="443"/>
      <c r="M40" s="259"/>
    </row>
    <row r="41" spans="1:13" s="126" customFormat="1" ht="21" customHeight="1">
      <c r="A41" s="157"/>
      <c r="B41" s="621" t="s">
        <v>34</v>
      </c>
      <c r="C41" s="622"/>
      <c r="D41" s="184"/>
      <c r="E41" s="184"/>
      <c r="F41" s="244" t="s">
        <v>35</v>
      </c>
      <c r="G41" s="184"/>
      <c r="H41" s="245" t="s">
        <v>36</v>
      </c>
      <c r="I41" s="184"/>
      <c r="J41" s="184"/>
      <c r="K41" s="184"/>
      <c r="L41" s="217"/>
      <c r="M41" s="179"/>
    </row>
    <row r="42" spans="1:13" s="126" customFormat="1" ht="21" customHeight="1">
      <c r="A42" s="157"/>
      <c r="B42" s="613" t="s">
        <v>37</v>
      </c>
      <c r="C42" s="614"/>
      <c r="D42" s="125"/>
      <c r="E42" s="437"/>
      <c r="F42" s="438" t="s">
        <v>38</v>
      </c>
      <c r="G42" s="437"/>
      <c r="H42" s="439" t="s">
        <v>39</v>
      </c>
      <c r="I42" s="437"/>
      <c r="J42" s="437"/>
      <c r="K42" s="437"/>
      <c r="L42" s="246"/>
      <c r="M42" s="179"/>
    </row>
    <row r="43" spans="1:13" s="448" customFormat="1" ht="12.75">
      <c r="A43" s="440"/>
      <c r="B43" s="444"/>
      <c r="C43" s="185"/>
      <c r="D43" s="185"/>
      <c r="E43" s="243"/>
      <c r="F43" s="243"/>
      <c r="G43" s="445"/>
      <c r="H43" s="243"/>
      <c r="I43" s="446"/>
      <c r="J43" s="243"/>
      <c r="K43" s="243"/>
      <c r="L43" s="186"/>
      <c r="M43" s="447"/>
    </row>
    <row r="44" spans="1:13" ht="21" customHeight="1">
      <c r="A44" s="157"/>
      <c r="B44" s="173"/>
      <c r="C44" s="214"/>
      <c r="D44" s="214"/>
      <c r="E44" s="214"/>
      <c r="F44" s="214"/>
      <c r="G44" s="214"/>
      <c r="H44" s="214"/>
      <c r="I44" s="214"/>
      <c r="J44" s="214"/>
      <c r="K44" s="214"/>
      <c r="L44" s="216"/>
      <c r="M44" s="113"/>
    </row>
    <row r="45" spans="1:13" ht="21" customHeight="1">
      <c r="A45" s="157"/>
      <c r="B45" s="209"/>
      <c r="C45" s="215"/>
      <c r="D45" s="215"/>
      <c r="E45" s="215"/>
      <c r="F45" s="215"/>
      <c r="G45" s="213" t="s">
        <v>151</v>
      </c>
      <c r="H45" s="215"/>
      <c r="I45" s="215"/>
      <c r="J45" s="215"/>
      <c r="K45" s="215"/>
      <c r="L45" s="217"/>
      <c r="M45" s="113"/>
    </row>
    <row r="46" spans="1:13" s="126" customFormat="1" ht="21" customHeight="1">
      <c r="A46" s="157"/>
      <c r="B46" s="209"/>
      <c r="C46" s="215"/>
      <c r="D46" s="215"/>
      <c r="E46" s="215"/>
      <c r="F46" s="215"/>
      <c r="G46" s="213" t="s">
        <v>44</v>
      </c>
      <c r="H46" s="215"/>
      <c r="I46" s="215"/>
      <c r="J46" s="215"/>
      <c r="K46" s="215"/>
      <c r="L46" s="217"/>
      <c r="M46" s="179"/>
    </row>
    <row r="47" spans="1:13" s="126" customFormat="1" ht="21" customHeight="1">
      <c r="A47" s="157"/>
      <c r="B47" s="209"/>
      <c r="C47" s="215"/>
      <c r="D47" s="215"/>
      <c r="E47" s="215"/>
      <c r="F47" s="215"/>
      <c r="G47" s="213" t="s">
        <v>43</v>
      </c>
      <c r="H47" s="215"/>
      <c r="I47" s="215"/>
      <c r="J47" s="215"/>
      <c r="K47" s="215"/>
      <c r="L47" s="217"/>
      <c r="M47" s="179"/>
    </row>
    <row r="48" spans="1:13" ht="21" customHeight="1">
      <c r="A48" s="157"/>
      <c r="B48" s="212"/>
      <c r="C48" s="218"/>
      <c r="D48" s="218"/>
      <c r="E48" s="218"/>
      <c r="F48" s="218"/>
      <c r="G48" s="218"/>
      <c r="H48" s="218"/>
      <c r="I48" s="218"/>
      <c r="J48" s="218"/>
      <c r="K48" s="218"/>
      <c r="L48" s="219"/>
      <c r="M48" s="113"/>
    </row>
    <row r="49" spans="1:13" ht="24.75" customHeight="1">
      <c r="A49" s="157"/>
      <c r="B49" s="169"/>
      <c r="C49" s="169"/>
      <c r="D49" s="169"/>
      <c r="E49" s="169"/>
      <c r="F49" s="169"/>
      <c r="G49" s="169"/>
      <c r="H49" s="169"/>
      <c r="I49" s="169"/>
      <c r="J49" s="170"/>
      <c r="K49" s="170"/>
      <c r="L49" s="170"/>
      <c r="M49" s="113"/>
    </row>
    <row r="50" spans="1:13" ht="30" customHeight="1">
      <c r="A50" s="127"/>
      <c r="B50" s="108"/>
      <c r="C50" s="109"/>
      <c r="D50" s="109"/>
      <c r="E50" s="109"/>
      <c r="F50" s="109"/>
      <c r="G50" s="110" t="s">
        <v>157</v>
      </c>
      <c r="H50" s="109"/>
      <c r="I50" s="109"/>
      <c r="J50" s="111"/>
      <c r="K50" s="111"/>
      <c r="L50" s="112"/>
      <c r="M50" s="113"/>
    </row>
    <row r="51" spans="1:13" ht="21" customHeight="1" thickBot="1">
      <c r="A51" s="127"/>
      <c r="B51" s="114" t="s">
        <v>7</v>
      </c>
      <c r="C51" s="115" t="s">
        <v>16</v>
      </c>
      <c r="D51" s="115" t="s">
        <v>17</v>
      </c>
      <c r="E51" s="116" t="s">
        <v>18</v>
      </c>
      <c r="F51" s="117"/>
      <c r="G51" s="118"/>
      <c r="H51" s="118"/>
      <c r="I51" s="119" t="s">
        <v>19</v>
      </c>
      <c r="J51" s="118"/>
      <c r="K51" s="118"/>
      <c r="L51" s="120"/>
      <c r="M51" s="113"/>
    </row>
    <row r="52" spans="1:16" ht="21" customHeight="1" thickTop="1">
      <c r="A52" s="157"/>
      <c r="B52" s="121"/>
      <c r="C52" s="122"/>
      <c r="D52" s="276"/>
      <c r="E52" s="123"/>
      <c r="F52" s="187"/>
      <c r="G52" s="188"/>
      <c r="H52" s="188"/>
      <c r="I52" s="189"/>
      <c r="J52" s="190"/>
      <c r="K52" s="190"/>
      <c r="L52" s="191"/>
      <c r="M52" s="192"/>
      <c r="N52" s="193"/>
      <c r="O52" s="193"/>
      <c r="P52" s="193"/>
    </row>
    <row r="53" spans="1:16" ht="21" customHeight="1">
      <c r="A53" s="157"/>
      <c r="B53" s="257">
        <v>1</v>
      </c>
      <c r="C53" s="352">
        <v>140.629</v>
      </c>
      <c r="D53" s="352">
        <v>140.83100000000002</v>
      </c>
      <c r="E53" s="353">
        <f>(D53-C53)*1000</f>
        <v>202.0000000000266</v>
      </c>
      <c r="F53" s="187"/>
      <c r="G53" s="188"/>
      <c r="H53" s="188"/>
      <c r="I53" s="277" t="s">
        <v>167</v>
      </c>
      <c r="J53" s="190"/>
      <c r="K53" s="190"/>
      <c r="L53" s="191"/>
      <c r="M53" s="192"/>
      <c r="N53" s="193"/>
      <c r="O53" s="193"/>
      <c r="P53" s="193"/>
    </row>
    <row r="54" spans="1:16" ht="21" customHeight="1">
      <c r="A54" s="194"/>
      <c r="B54" s="121"/>
      <c r="C54" s="354"/>
      <c r="D54" s="355"/>
      <c r="E54" s="356"/>
      <c r="F54" s="187"/>
      <c r="G54" s="188"/>
      <c r="H54" s="188"/>
      <c r="I54" s="124"/>
      <c r="J54" s="188"/>
      <c r="K54" s="188"/>
      <c r="L54" s="191"/>
      <c r="M54" s="192"/>
      <c r="N54" s="195"/>
      <c r="O54" s="195"/>
      <c r="P54" s="195"/>
    </row>
    <row r="55" spans="1:16" ht="21" customHeight="1">
      <c r="A55" s="157"/>
      <c r="B55" s="257">
        <v>2</v>
      </c>
      <c r="C55" s="352">
        <v>140.629</v>
      </c>
      <c r="D55" s="352">
        <v>140.83100000000002</v>
      </c>
      <c r="E55" s="353">
        <f>(D55-C55)*1000</f>
        <v>202.0000000000266</v>
      </c>
      <c r="F55" s="187"/>
      <c r="G55" s="188"/>
      <c r="H55" s="188"/>
      <c r="I55" s="277" t="s">
        <v>168</v>
      </c>
      <c r="J55" s="190"/>
      <c r="K55" s="190"/>
      <c r="L55" s="191"/>
      <c r="M55" s="192"/>
      <c r="N55" s="193"/>
      <c r="O55" s="193"/>
      <c r="P55" s="193"/>
    </row>
    <row r="56" spans="1:16" ht="21" customHeight="1">
      <c r="A56" s="194"/>
      <c r="B56" s="121"/>
      <c r="C56" s="354"/>
      <c r="D56" s="355"/>
      <c r="E56" s="356"/>
      <c r="F56" s="187"/>
      <c r="G56" s="188"/>
      <c r="H56" s="188"/>
      <c r="I56" s="195"/>
      <c r="J56" s="188"/>
      <c r="K56" s="188"/>
      <c r="L56" s="191"/>
      <c r="M56" s="192"/>
      <c r="N56" s="195"/>
      <c r="O56" s="195"/>
      <c r="P56" s="195"/>
    </row>
    <row r="57" spans="1:16" ht="21" customHeight="1">
      <c r="A57" s="194"/>
      <c r="B57" s="257">
        <v>3</v>
      </c>
      <c r="C57" s="357">
        <v>140.555</v>
      </c>
      <c r="D57" s="352">
        <v>140.823</v>
      </c>
      <c r="E57" s="353">
        <f>(D57-C57)*1000</f>
        <v>268.0000000000007</v>
      </c>
      <c r="F57" s="187"/>
      <c r="G57" s="188"/>
      <c r="H57" s="188"/>
      <c r="I57" s="277" t="s">
        <v>166</v>
      </c>
      <c r="J57" s="188"/>
      <c r="K57" s="188"/>
      <c r="L57" s="191"/>
      <c r="M57" s="192"/>
      <c r="N57" s="195"/>
      <c r="O57" s="195"/>
      <c r="P57" s="195"/>
    </row>
    <row r="58" spans="1:16" ht="21" customHeight="1">
      <c r="A58" s="194"/>
      <c r="B58" s="121"/>
      <c r="C58" s="354"/>
      <c r="D58" s="355"/>
      <c r="E58" s="356"/>
      <c r="F58" s="187"/>
      <c r="G58" s="188"/>
      <c r="H58" s="188"/>
      <c r="I58" s="195"/>
      <c r="J58" s="188"/>
      <c r="K58" s="188"/>
      <c r="L58" s="191"/>
      <c r="M58" s="192"/>
      <c r="N58" s="195"/>
      <c r="O58" s="195"/>
      <c r="P58" s="195"/>
    </row>
    <row r="59" spans="1:16" ht="21" customHeight="1">
      <c r="A59" s="194"/>
      <c r="B59" s="257">
        <v>5</v>
      </c>
      <c r="C59" s="352">
        <v>140.555</v>
      </c>
      <c r="D59" s="352">
        <v>140.80700000000002</v>
      </c>
      <c r="E59" s="353">
        <f>(D59-C59)*1000</f>
        <v>252.00000000000955</v>
      </c>
      <c r="F59" s="187"/>
      <c r="G59" s="188"/>
      <c r="H59" s="188"/>
      <c r="I59" s="277" t="s">
        <v>165</v>
      </c>
      <c r="J59" s="188"/>
      <c r="K59" s="188"/>
      <c r="L59" s="191"/>
      <c r="M59" s="192"/>
      <c r="N59" s="195"/>
      <c r="O59" s="195"/>
      <c r="P59" s="195"/>
    </row>
    <row r="60" spans="1:16" ht="21" customHeight="1">
      <c r="A60" s="157"/>
      <c r="B60" s="197"/>
      <c r="C60" s="198"/>
      <c r="D60" s="278"/>
      <c r="E60" s="199"/>
      <c r="F60" s="200"/>
      <c r="G60" s="201"/>
      <c r="H60" s="201"/>
      <c r="I60" s="201"/>
      <c r="J60" s="201"/>
      <c r="K60" s="201"/>
      <c r="L60" s="199"/>
      <c r="M60" s="192"/>
      <c r="N60" s="193"/>
      <c r="O60" s="193"/>
      <c r="P60" s="193"/>
    </row>
    <row r="61" spans="1:13" ht="24.75" customHeight="1" thickBot="1">
      <c r="A61" s="134"/>
      <c r="B61" s="135"/>
      <c r="C61" s="135"/>
      <c r="D61" s="135"/>
      <c r="E61" s="135"/>
      <c r="F61" s="135"/>
      <c r="G61" s="135"/>
      <c r="H61" s="135"/>
      <c r="I61" s="135"/>
      <c r="J61" s="135"/>
      <c r="K61" s="135"/>
      <c r="L61" s="135"/>
      <c r="M61" s="136"/>
    </row>
    <row r="71" ht="13.5" thickBot="1"/>
    <row r="72" spans="1:13" ht="45.75" customHeight="1" thickBot="1">
      <c r="A72" s="623" t="s">
        <v>58</v>
      </c>
      <c r="B72" s="624"/>
      <c r="C72" s="624"/>
      <c r="D72" s="624"/>
      <c r="E72" s="624"/>
      <c r="F72" s="624"/>
      <c r="G72" s="624"/>
      <c r="H72" s="624"/>
      <c r="I72" s="624"/>
      <c r="J72" s="624"/>
      <c r="K72" s="624"/>
      <c r="L72" s="624"/>
      <c r="M72" s="625"/>
    </row>
    <row r="73" spans="1:13" ht="25.5" customHeight="1">
      <c r="A73" s="157"/>
      <c r="B73" s="169"/>
      <c r="C73" s="169"/>
      <c r="D73" s="169"/>
      <c r="E73" s="169"/>
      <c r="F73" s="169"/>
      <c r="G73" s="169"/>
      <c r="H73" s="169"/>
      <c r="I73" s="169"/>
      <c r="J73" s="170"/>
      <c r="K73" s="170"/>
      <c r="L73" s="170"/>
      <c r="M73" s="113"/>
    </row>
    <row r="74" spans="1:13" ht="30" customHeight="1">
      <c r="A74" s="127"/>
      <c r="B74" s="108"/>
      <c r="C74" s="109"/>
      <c r="D74" s="109"/>
      <c r="E74" s="109"/>
      <c r="F74" s="109"/>
      <c r="G74" s="110" t="s">
        <v>21</v>
      </c>
      <c r="H74" s="109"/>
      <c r="I74" s="109"/>
      <c r="J74" s="111"/>
      <c r="K74" s="111"/>
      <c r="L74" s="112"/>
      <c r="M74" s="113"/>
    </row>
    <row r="75" spans="1:13" ht="21" customHeight="1" thickBot="1">
      <c r="A75" s="127"/>
      <c r="B75" s="114" t="s">
        <v>7</v>
      </c>
      <c r="C75" s="115" t="s">
        <v>16</v>
      </c>
      <c r="D75" s="115" t="s">
        <v>17</v>
      </c>
      <c r="E75" s="116" t="s">
        <v>18</v>
      </c>
      <c r="F75" s="117"/>
      <c r="G75" s="118"/>
      <c r="H75" s="118"/>
      <c r="I75" s="119" t="s">
        <v>19</v>
      </c>
      <c r="J75" s="118"/>
      <c r="K75" s="118"/>
      <c r="L75" s="120"/>
      <c r="M75" s="113"/>
    </row>
    <row r="76" spans="1:13" s="193" customFormat="1" ht="20.25" customHeight="1" thickTop="1">
      <c r="A76" s="157"/>
      <c r="B76" s="121"/>
      <c r="C76" s="122"/>
      <c r="D76" s="236"/>
      <c r="E76" s="123"/>
      <c r="F76" s="187"/>
      <c r="G76" s="237"/>
      <c r="H76" s="237"/>
      <c r="I76" s="189"/>
      <c r="J76" s="190"/>
      <c r="K76" s="190"/>
      <c r="L76" s="238"/>
      <c r="M76" s="192"/>
    </row>
    <row r="77" spans="1:13" s="193" customFormat="1" ht="20.25" customHeight="1">
      <c r="A77" s="157"/>
      <c r="B77" s="257">
        <v>1</v>
      </c>
      <c r="C77" s="258">
        <v>140.507</v>
      </c>
      <c r="D77" s="258">
        <v>140.858</v>
      </c>
      <c r="E77" s="128">
        <f>(D77-C77)*1000</f>
        <v>350.9999999999991</v>
      </c>
      <c r="F77" s="187"/>
      <c r="G77" s="237"/>
      <c r="H77" s="237"/>
      <c r="I77" s="130" t="s">
        <v>41</v>
      </c>
      <c r="J77" s="190"/>
      <c r="K77" s="190"/>
      <c r="L77" s="238"/>
      <c r="M77" s="192"/>
    </row>
    <row r="78" spans="1:13" s="195" customFormat="1" ht="20.25" customHeight="1">
      <c r="A78" s="194"/>
      <c r="B78" s="121"/>
      <c r="C78" s="122"/>
      <c r="D78" s="236"/>
      <c r="E78" s="123"/>
      <c r="F78" s="187"/>
      <c r="G78" s="237"/>
      <c r="H78" s="237"/>
      <c r="I78" s="124"/>
      <c r="J78" s="237"/>
      <c r="K78" s="237"/>
      <c r="L78" s="238"/>
      <c r="M78" s="192"/>
    </row>
    <row r="79" spans="1:13" s="193" customFormat="1" ht="20.25" customHeight="1">
      <c r="A79" s="157"/>
      <c r="B79" s="257">
        <v>2</v>
      </c>
      <c r="C79" s="258">
        <v>140.42</v>
      </c>
      <c r="D79" s="258">
        <v>140.858</v>
      </c>
      <c r="E79" s="128">
        <f>(D79-C79)*1000</f>
        <v>438.0000000000166</v>
      </c>
      <c r="F79" s="187"/>
      <c r="G79" s="237"/>
      <c r="H79" s="237"/>
      <c r="I79" s="130" t="s">
        <v>41</v>
      </c>
      <c r="J79" s="190"/>
      <c r="K79" s="190"/>
      <c r="L79" s="238"/>
      <c r="M79" s="192"/>
    </row>
    <row r="80" spans="1:13" s="195" customFormat="1" ht="20.25" customHeight="1">
      <c r="A80" s="194"/>
      <c r="B80" s="121"/>
      <c r="C80" s="122"/>
      <c r="D80" s="236"/>
      <c r="E80" s="123"/>
      <c r="F80" s="187"/>
      <c r="G80" s="237"/>
      <c r="H80" s="237"/>
      <c r="I80" s="239"/>
      <c r="J80" s="237"/>
      <c r="K80" s="237"/>
      <c r="L80" s="238"/>
      <c r="M80" s="192"/>
    </row>
    <row r="81" spans="1:13" s="195" customFormat="1" ht="20.25" customHeight="1">
      <c r="A81" s="194"/>
      <c r="B81" s="257">
        <v>3</v>
      </c>
      <c r="C81" s="357">
        <v>140.556</v>
      </c>
      <c r="D81" s="357">
        <v>140.858</v>
      </c>
      <c r="E81" s="128">
        <f>(D81-C81)*1000</f>
        <v>301.9999999999925</v>
      </c>
      <c r="F81" s="187"/>
      <c r="G81" s="237"/>
      <c r="H81" s="237"/>
      <c r="I81" s="130" t="s">
        <v>41</v>
      </c>
      <c r="J81" s="237"/>
      <c r="K81" s="237"/>
      <c r="L81" s="238"/>
      <c r="M81" s="192"/>
    </row>
    <row r="82" spans="1:13" s="195" customFormat="1" ht="20.25" customHeight="1">
      <c r="A82" s="194"/>
      <c r="B82" s="121"/>
      <c r="C82" s="354"/>
      <c r="D82" s="358"/>
      <c r="E82" s="123"/>
      <c r="F82" s="187"/>
      <c r="G82" s="237"/>
      <c r="H82" s="237"/>
      <c r="I82" s="239"/>
      <c r="J82" s="237"/>
      <c r="K82" s="237"/>
      <c r="L82" s="238"/>
      <c r="M82" s="192"/>
    </row>
    <row r="83" spans="1:13" s="195" customFormat="1" ht="20.25" customHeight="1">
      <c r="A83" s="194"/>
      <c r="B83" s="257">
        <v>5</v>
      </c>
      <c r="C83" s="357">
        <v>140.556</v>
      </c>
      <c r="D83" s="352">
        <v>140.832</v>
      </c>
      <c r="E83" s="128">
        <f>(D83-C83)*1000</f>
        <v>275.99999999998204</v>
      </c>
      <c r="F83" s="187"/>
      <c r="G83" s="237"/>
      <c r="H83" s="237"/>
      <c r="I83" s="132" t="s">
        <v>20</v>
      </c>
      <c r="J83" s="237"/>
      <c r="K83" s="237"/>
      <c r="L83" s="238"/>
      <c r="M83" s="192"/>
    </row>
    <row r="84" spans="1:13" s="195" customFormat="1" ht="20.25" customHeight="1">
      <c r="A84" s="194"/>
      <c r="B84" s="121"/>
      <c r="C84" s="354"/>
      <c r="D84" s="358"/>
      <c r="E84" s="123"/>
      <c r="F84" s="187"/>
      <c r="G84" s="237"/>
      <c r="H84" s="237"/>
      <c r="I84" s="239"/>
      <c r="J84" s="237"/>
      <c r="K84" s="237"/>
      <c r="L84" s="238"/>
      <c r="M84" s="192"/>
    </row>
    <row r="85" spans="1:13" s="195" customFormat="1" ht="20.25" customHeight="1">
      <c r="A85" s="194"/>
      <c r="B85" s="257">
        <v>7</v>
      </c>
      <c r="C85" s="359">
        <v>140.709</v>
      </c>
      <c r="D85" s="352">
        <v>140.809</v>
      </c>
      <c r="E85" s="128">
        <f>(D85-C85)*1000</f>
        <v>99.99999999999432</v>
      </c>
      <c r="F85" s="187"/>
      <c r="G85" s="237"/>
      <c r="H85" s="237"/>
      <c r="I85" s="132" t="s">
        <v>212</v>
      </c>
      <c r="J85" s="237"/>
      <c r="K85" s="237"/>
      <c r="L85" s="238"/>
      <c r="M85" s="192"/>
    </row>
    <row r="86" spans="1:13" s="195" customFormat="1" ht="20.25" customHeight="1">
      <c r="A86" s="194"/>
      <c r="B86" s="121"/>
      <c r="C86" s="354"/>
      <c r="D86" s="358"/>
      <c r="E86" s="123"/>
      <c r="F86" s="187"/>
      <c r="G86" s="237"/>
      <c r="H86" s="237"/>
      <c r="I86" s="239"/>
      <c r="J86" s="237"/>
      <c r="K86" s="237"/>
      <c r="L86" s="238"/>
      <c r="M86" s="192"/>
    </row>
    <row r="87" spans="1:13" s="195" customFormat="1" ht="20.25" customHeight="1">
      <c r="A87" s="194"/>
      <c r="B87" s="257">
        <v>9</v>
      </c>
      <c r="C87" s="359">
        <v>140.796</v>
      </c>
      <c r="D87" s="352">
        <v>140.803</v>
      </c>
      <c r="E87" s="128">
        <f>(D87-C87)*1000</f>
        <v>7.000000000005002</v>
      </c>
      <c r="F87" s="187"/>
      <c r="G87" s="237"/>
      <c r="H87" s="237"/>
      <c r="I87" s="132" t="s">
        <v>212</v>
      </c>
      <c r="J87" s="237"/>
      <c r="K87" s="237"/>
      <c r="L87" s="238"/>
      <c r="M87" s="192"/>
    </row>
    <row r="88" spans="1:13" s="195" customFormat="1" ht="20.25" customHeight="1">
      <c r="A88" s="194"/>
      <c r="B88" s="121"/>
      <c r="C88" s="354"/>
      <c r="D88" s="358"/>
      <c r="E88" s="123"/>
      <c r="F88" s="187"/>
      <c r="G88" s="237"/>
      <c r="H88" s="237"/>
      <c r="I88" s="239"/>
      <c r="J88" s="237"/>
      <c r="K88" s="237"/>
      <c r="L88" s="238"/>
      <c r="M88" s="192"/>
    </row>
    <row r="89" spans="1:13" s="195" customFormat="1" ht="20.25" customHeight="1">
      <c r="A89" s="194"/>
      <c r="B89" s="257">
        <v>11</v>
      </c>
      <c r="C89" s="357">
        <v>140.826</v>
      </c>
      <c r="D89" s="352">
        <v>140.952</v>
      </c>
      <c r="E89" s="128">
        <f>(D89-C89)*1000</f>
        <v>126.00000000000477</v>
      </c>
      <c r="F89" s="187"/>
      <c r="G89" s="237"/>
      <c r="H89" s="237"/>
      <c r="I89" s="132" t="s">
        <v>211</v>
      </c>
      <c r="J89" s="237"/>
      <c r="K89" s="237"/>
      <c r="L89" s="238"/>
      <c r="M89" s="192"/>
    </row>
    <row r="90" spans="1:13" s="195" customFormat="1" ht="20.25" customHeight="1">
      <c r="A90" s="194"/>
      <c r="B90" s="138"/>
      <c r="C90" s="360"/>
      <c r="D90" s="361"/>
      <c r="E90" s="139"/>
      <c r="F90" s="196"/>
      <c r="G90" s="240"/>
      <c r="H90" s="240"/>
      <c r="I90" s="240"/>
      <c r="J90" s="240"/>
      <c r="K90" s="240"/>
      <c r="L90" s="241"/>
      <c r="M90" s="192"/>
    </row>
    <row r="91" spans="1:13" s="195" customFormat="1" ht="20.25" customHeight="1">
      <c r="A91" s="194"/>
      <c r="B91" s="121"/>
      <c r="C91" s="362"/>
      <c r="D91" s="363"/>
      <c r="E91" s="123"/>
      <c r="F91" s="187"/>
      <c r="G91" s="188"/>
      <c r="H91" s="188"/>
      <c r="J91" s="188"/>
      <c r="K91" s="188"/>
      <c r="L91" s="191"/>
      <c r="M91" s="192"/>
    </row>
    <row r="92" spans="1:13" s="195" customFormat="1" ht="20.25" customHeight="1">
      <c r="A92" s="194"/>
      <c r="B92" s="257">
        <v>600</v>
      </c>
      <c r="C92" s="352">
        <v>151.856</v>
      </c>
      <c r="D92" s="352">
        <v>153.288</v>
      </c>
      <c r="E92" s="128">
        <f>(D92-C92)*1000</f>
        <v>1432.0000000000164</v>
      </c>
      <c r="F92" s="187"/>
      <c r="G92" s="188"/>
      <c r="H92" s="188"/>
      <c r="I92" s="132" t="s">
        <v>158</v>
      </c>
      <c r="J92" s="188"/>
      <c r="K92" s="188"/>
      <c r="L92" s="191"/>
      <c r="M92" s="192"/>
    </row>
    <row r="93" spans="1:13" s="195" customFormat="1" ht="20.25" customHeight="1">
      <c r="A93" s="194"/>
      <c r="B93" s="121"/>
      <c r="C93" s="354"/>
      <c r="D93" s="364"/>
      <c r="E93" s="123"/>
      <c r="F93" s="187"/>
      <c r="G93" s="237"/>
      <c r="H93" s="237"/>
      <c r="I93" s="239"/>
      <c r="J93" s="237"/>
      <c r="K93" s="237"/>
      <c r="L93" s="238"/>
      <c r="M93" s="192"/>
    </row>
    <row r="94" spans="1:13" s="239" customFormat="1" ht="20.25" customHeight="1">
      <c r="A94" s="194"/>
      <c r="B94" s="257">
        <v>603</v>
      </c>
      <c r="C94" s="352">
        <v>0.301</v>
      </c>
      <c r="D94" s="352">
        <v>0.712</v>
      </c>
      <c r="E94" s="128">
        <f>(D94-C94)*1000</f>
        <v>411</v>
      </c>
      <c r="F94" s="187"/>
      <c r="G94" s="237"/>
      <c r="H94" s="237"/>
      <c r="I94" s="132" t="s">
        <v>150</v>
      </c>
      <c r="J94" s="237"/>
      <c r="K94" s="237"/>
      <c r="L94" s="238"/>
      <c r="M94" s="259"/>
    </row>
    <row r="95" spans="1:13" s="195" customFormat="1" ht="20.25" customHeight="1">
      <c r="A95" s="194"/>
      <c r="B95" s="121"/>
      <c r="C95" s="362"/>
      <c r="D95" s="363"/>
      <c r="E95" s="123"/>
      <c r="F95" s="187"/>
      <c r="G95" s="188"/>
      <c r="H95" s="188"/>
      <c r="J95" s="188"/>
      <c r="K95" s="188"/>
      <c r="L95" s="191"/>
      <c r="M95" s="192"/>
    </row>
    <row r="96" spans="1:13" s="195" customFormat="1" ht="20.25" customHeight="1">
      <c r="A96" s="194"/>
      <c r="B96" s="257">
        <v>604</v>
      </c>
      <c r="C96" s="352">
        <v>10.322</v>
      </c>
      <c r="D96" s="352">
        <v>11.378</v>
      </c>
      <c r="E96" s="128">
        <f>(D96-C96)*1000</f>
        <v>1056.000000000001</v>
      </c>
      <c r="F96" s="187"/>
      <c r="G96" s="188"/>
      <c r="H96" s="188"/>
      <c r="I96" s="132" t="s">
        <v>154</v>
      </c>
      <c r="J96" s="188"/>
      <c r="K96" s="188"/>
      <c r="L96" s="191"/>
      <c r="M96" s="192"/>
    </row>
    <row r="97" spans="1:13" s="195" customFormat="1" ht="20.25" customHeight="1">
      <c r="A97" s="194"/>
      <c r="B97" s="121"/>
      <c r="C97" s="354"/>
      <c r="D97" s="364"/>
      <c r="E97" s="123"/>
      <c r="F97" s="187"/>
      <c r="G97" s="237"/>
      <c r="H97" s="237"/>
      <c r="I97" s="239"/>
      <c r="J97" s="237"/>
      <c r="K97" s="237"/>
      <c r="L97" s="238"/>
      <c r="M97" s="192"/>
    </row>
    <row r="98" spans="1:13" s="195" customFormat="1" ht="20.25" customHeight="1">
      <c r="A98" s="194"/>
      <c r="B98" s="257">
        <v>606</v>
      </c>
      <c r="C98" s="352">
        <v>10.322</v>
      </c>
      <c r="D98" s="352">
        <v>11.378</v>
      </c>
      <c r="E98" s="128">
        <f>(D98-C98)*1000</f>
        <v>1056.000000000001</v>
      </c>
      <c r="F98" s="187"/>
      <c r="G98" s="188"/>
      <c r="H98" s="188"/>
      <c r="I98" s="132" t="s">
        <v>153</v>
      </c>
      <c r="J98" s="188"/>
      <c r="K98" s="188"/>
      <c r="L98" s="191"/>
      <c r="M98" s="192"/>
    </row>
    <row r="99" spans="1:13" s="193" customFormat="1" ht="20.25" customHeight="1">
      <c r="A99" s="157"/>
      <c r="B99" s="197"/>
      <c r="C99" s="399"/>
      <c r="D99" s="400"/>
      <c r="E99" s="199"/>
      <c r="F99" s="200"/>
      <c r="G99" s="201"/>
      <c r="H99" s="201"/>
      <c r="I99" s="201"/>
      <c r="J99" s="201"/>
      <c r="K99" s="201"/>
      <c r="L99" s="199"/>
      <c r="M99" s="192"/>
    </row>
    <row r="100" spans="1:13" ht="25.5" customHeight="1" thickBot="1">
      <c r="A100" s="134"/>
      <c r="B100" s="135"/>
      <c r="C100" s="135"/>
      <c r="D100" s="135"/>
      <c r="E100" s="135"/>
      <c r="F100" s="135"/>
      <c r="G100" s="135"/>
      <c r="H100" s="135"/>
      <c r="I100" s="135"/>
      <c r="J100" s="135"/>
      <c r="K100" s="135"/>
      <c r="L100" s="135"/>
      <c r="M100" s="136"/>
    </row>
  </sheetData>
  <sheetProtection password="E9A7" sheet="1"/>
  <mergeCells count="22">
    <mergeCell ref="A72:M72"/>
    <mergeCell ref="B29:C29"/>
    <mergeCell ref="B39:C39"/>
    <mergeCell ref="B36:C36"/>
    <mergeCell ref="B30:C30"/>
    <mergeCell ref="B37:C37"/>
    <mergeCell ref="B31:C31"/>
    <mergeCell ref="B35:C35"/>
    <mergeCell ref="B18:C18"/>
    <mergeCell ref="B21:C21"/>
    <mergeCell ref="B42:C42"/>
    <mergeCell ref="B25:C25"/>
    <mergeCell ref="B20:C20"/>
    <mergeCell ref="B33:C33"/>
    <mergeCell ref="B24:C24"/>
    <mergeCell ref="B41:C41"/>
    <mergeCell ref="B11:C11"/>
    <mergeCell ref="B12:C12"/>
    <mergeCell ref="B13:C13"/>
    <mergeCell ref="B19:C19"/>
    <mergeCell ref="B17:C17"/>
    <mergeCell ref="B15:C15"/>
  </mergeCells>
  <printOptions horizontalCentered="1"/>
  <pageMargins left="0.3937007874015748" right="0.3937007874015748" top="0.5905511811023623" bottom="0.5905511811023623" header="0" footer="0"/>
  <pageSetup horizontalDpi="600" verticalDpi="600" orientation="portrait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N99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12.75390625" style="0" customWidth="1"/>
    <col min="122" max="122" width="6.75390625" style="0" customWidth="1"/>
    <col min="123" max="123" width="12.75390625" style="0" customWidth="1"/>
    <col min="124" max="124" width="6.75390625" style="0" customWidth="1"/>
    <col min="125" max="125" width="12.75390625" style="0" customWidth="1"/>
    <col min="126" max="126" width="6.75390625" style="0" customWidth="1"/>
    <col min="127" max="127" width="12.75390625" style="0" customWidth="1"/>
    <col min="128" max="128" width="6.75390625" style="0" customWidth="1"/>
    <col min="129" max="129" width="12.75390625" style="0" customWidth="1"/>
    <col min="130" max="130" width="6.75390625" style="0" customWidth="1"/>
    <col min="131" max="131" width="12.75390625" style="0" customWidth="1"/>
    <col min="132" max="132" width="6.75390625" style="0" customWidth="1"/>
    <col min="133" max="133" width="12.75390625" style="0" customWidth="1"/>
    <col min="134" max="134" width="6.75390625" style="0" customWidth="1"/>
    <col min="135" max="135" width="12.75390625" style="0" customWidth="1"/>
    <col min="136" max="136" width="6.75390625" style="0" customWidth="1"/>
    <col min="137" max="137" width="12.75390625" style="0" customWidth="1"/>
    <col min="138" max="138" width="6.75390625" style="0" customWidth="1"/>
    <col min="139" max="139" width="12.75390625" style="0" customWidth="1"/>
    <col min="140" max="140" width="6.75390625" style="0" customWidth="1"/>
    <col min="141" max="141" width="12.75390625" style="0" customWidth="1"/>
    <col min="142" max="142" width="6.75390625" style="0" customWidth="1"/>
    <col min="143" max="143" width="12.75390625" style="0" customWidth="1"/>
    <col min="144" max="144" width="6.75390625" style="0" customWidth="1"/>
    <col min="145" max="145" width="12.75390625" style="0" customWidth="1"/>
    <col min="146" max="146" width="6.75390625" style="0" customWidth="1"/>
    <col min="147" max="147" width="12.75390625" style="0" customWidth="1"/>
    <col min="148" max="148" width="6.75390625" style="0" customWidth="1"/>
    <col min="149" max="149" width="12.75390625" style="0" customWidth="1"/>
    <col min="150" max="150" width="6.75390625" style="0" customWidth="1"/>
    <col min="151" max="151" width="12.75390625" style="0" customWidth="1"/>
    <col min="152" max="152" width="6.75390625" style="0" customWidth="1"/>
    <col min="153" max="153" width="12.75390625" style="0" customWidth="1"/>
    <col min="154" max="154" width="6.75390625" style="0" customWidth="1"/>
    <col min="155" max="155" width="12.75390625" style="0" customWidth="1"/>
    <col min="156" max="156" width="6.75390625" style="0" customWidth="1"/>
    <col min="157" max="157" width="12.75390625" style="0" customWidth="1"/>
    <col min="158" max="158" width="6.75390625" style="0" customWidth="1"/>
    <col min="159" max="159" width="12.75390625" style="0" customWidth="1"/>
    <col min="160" max="160" width="6.75390625" style="0" customWidth="1"/>
    <col min="161" max="161" width="12.75390625" style="0" customWidth="1"/>
    <col min="162" max="162" width="6.75390625" style="0" customWidth="1"/>
    <col min="163" max="163" width="12.75390625" style="0" customWidth="1"/>
    <col min="164" max="164" width="6.75390625" style="0" customWidth="1"/>
    <col min="165" max="165" width="12.75390625" style="0" customWidth="1"/>
    <col min="166" max="166" width="6.75390625" style="0" customWidth="1"/>
    <col min="167" max="167" width="12.75390625" style="0" customWidth="1"/>
    <col min="168" max="168" width="6.75390625" style="0" customWidth="1"/>
    <col min="169" max="169" width="12.75390625" style="0" customWidth="1"/>
    <col min="170" max="170" width="6.75390625" style="0" customWidth="1"/>
    <col min="171" max="171" width="12.75390625" style="0" customWidth="1"/>
    <col min="172" max="172" width="6.75390625" style="0" customWidth="1"/>
    <col min="173" max="173" width="12.75390625" style="0" customWidth="1"/>
    <col min="174" max="174" width="6.75390625" style="0" customWidth="1"/>
    <col min="175" max="175" width="12.75390625" style="0" customWidth="1"/>
    <col min="176" max="176" width="6.75390625" style="0" customWidth="1"/>
    <col min="177" max="177" width="12.75390625" style="0" customWidth="1"/>
    <col min="178" max="178" width="6.75390625" style="0" customWidth="1"/>
    <col min="179" max="179" width="12.75390625" style="0" customWidth="1"/>
    <col min="180" max="180" width="6.75390625" style="0" customWidth="1"/>
    <col min="181" max="181" width="12.75390625" style="0" customWidth="1"/>
    <col min="182" max="182" width="6.75390625" style="0" customWidth="1"/>
    <col min="183" max="183" width="12.75390625" style="0" customWidth="1"/>
    <col min="184" max="184" width="6.75390625" style="0" customWidth="1"/>
    <col min="185" max="185" width="12.75390625" style="0" customWidth="1"/>
    <col min="186" max="186" width="6.75390625" style="0" customWidth="1"/>
    <col min="187" max="187" width="12.75390625" style="0" customWidth="1"/>
    <col min="188" max="188" width="6.75390625" style="0" customWidth="1"/>
    <col min="189" max="189" width="12.75390625" style="0" customWidth="1"/>
    <col min="190" max="190" width="6.75390625" style="0" customWidth="1"/>
    <col min="191" max="191" width="12.75390625" style="0" customWidth="1"/>
    <col min="192" max="192" width="6.75390625" style="0" customWidth="1"/>
  </cols>
  <sheetData>
    <row r="1" spans="4:192" ht="18" customHeight="1" thickBot="1">
      <c r="D1" s="481"/>
      <c r="E1" s="481"/>
      <c r="F1" s="481"/>
      <c r="G1" s="481"/>
      <c r="H1" s="481"/>
      <c r="I1" s="481"/>
      <c r="J1" s="481"/>
      <c r="AV1" s="526"/>
      <c r="AW1" s="606"/>
      <c r="CR1" s="526"/>
      <c r="CS1" s="606"/>
      <c r="EN1" s="526"/>
      <c r="EO1" s="606"/>
      <c r="GJ1" s="295"/>
    </row>
    <row r="2" spans="2:192" ht="18" customHeight="1">
      <c r="B2" s="636" t="s">
        <v>248</v>
      </c>
      <c r="C2" s="637"/>
      <c r="D2" s="637"/>
      <c r="E2" s="637"/>
      <c r="F2" s="637"/>
      <c r="G2" s="637"/>
      <c r="H2" s="637"/>
      <c r="I2" s="637"/>
      <c r="J2" s="637"/>
      <c r="K2" s="638"/>
      <c r="AV2" s="295"/>
      <c r="AW2" s="295"/>
      <c r="GJ2" s="295"/>
    </row>
    <row r="3" spans="2:192" ht="18" customHeight="1" thickBot="1">
      <c r="B3" s="639"/>
      <c r="C3" s="640"/>
      <c r="D3" s="640"/>
      <c r="E3" s="640"/>
      <c r="F3" s="640"/>
      <c r="G3" s="640"/>
      <c r="H3" s="640"/>
      <c r="I3" s="640"/>
      <c r="J3" s="640"/>
      <c r="K3" s="641"/>
      <c r="AV3" s="295"/>
      <c r="AW3" s="295"/>
      <c r="CR3" s="295"/>
      <c r="CS3" s="295"/>
      <c r="DI3" s="485"/>
      <c r="GJ3" s="295"/>
    </row>
    <row r="4" spans="2:192" ht="18" customHeight="1">
      <c r="B4" s="537"/>
      <c r="E4" s="409"/>
      <c r="F4" s="507"/>
      <c r="G4" s="409"/>
      <c r="K4" s="248"/>
      <c r="AV4" s="295"/>
      <c r="AW4" s="295"/>
      <c r="GJ4" s="295"/>
    </row>
    <row r="5" spans="2:192" ht="18" customHeight="1">
      <c r="B5" s="642" t="s">
        <v>314</v>
      </c>
      <c r="C5" s="643"/>
      <c r="D5" s="643"/>
      <c r="E5" s="644"/>
      <c r="F5" s="507"/>
      <c r="G5" s="409"/>
      <c r="H5" s="643" t="s">
        <v>313</v>
      </c>
      <c r="I5" s="643"/>
      <c r="J5" s="643"/>
      <c r="K5" s="646"/>
      <c r="CH5" s="573"/>
      <c r="CI5" s="573"/>
      <c r="CJ5" s="573"/>
      <c r="CK5" s="485"/>
      <c r="CL5" s="485"/>
      <c r="CM5" s="485"/>
      <c r="CP5" s="295"/>
      <c r="CQ5" s="295"/>
      <c r="GJ5" s="295"/>
    </row>
    <row r="6" spans="2:192" ht="18" customHeight="1">
      <c r="B6" s="647" t="s">
        <v>244</v>
      </c>
      <c r="C6" s="648"/>
      <c r="D6" s="648"/>
      <c r="E6" s="649"/>
      <c r="F6" s="507"/>
      <c r="G6" s="409"/>
      <c r="H6" s="648" t="s">
        <v>244</v>
      </c>
      <c r="I6" s="648"/>
      <c r="J6" s="648"/>
      <c r="K6" s="651"/>
      <c r="U6" s="481"/>
      <c r="V6" s="605" t="s">
        <v>312</v>
      </c>
      <c r="W6" s="604" t="s">
        <v>311</v>
      </c>
      <c r="X6" s="603" t="s">
        <v>310</v>
      </c>
      <c r="AM6" s="485"/>
      <c r="AN6" s="485"/>
      <c r="AO6" s="485"/>
      <c r="CH6" s="573"/>
      <c r="CI6" s="573"/>
      <c r="CJ6" s="573"/>
      <c r="CN6" s="485"/>
      <c r="CP6" s="295"/>
      <c r="CQ6" s="295"/>
      <c r="DI6" s="485"/>
      <c r="GJ6" s="295"/>
    </row>
    <row r="7" spans="2:192" ht="18" customHeight="1" thickBot="1">
      <c r="B7" s="626" t="s">
        <v>243</v>
      </c>
      <c r="C7" s="627"/>
      <c r="D7" s="652" t="s">
        <v>242</v>
      </c>
      <c r="E7" s="653"/>
      <c r="F7" s="587"/>
      <c r="G7" s="586"/>
      <c r="H7" s="654" t="s">
        <v>243</v>
      </c>
      <c r="I7" s="655"/>
      <c r="J7" s="632" t="s">
        <v>242</v>
      </c>
      <c r="K7" s="633"/>
      <c r="U7" s="481"/>
      <c r="V7" s="485"/>
      <c r="W7" s="481"/>
      <c r="X7" s="485"/>
      <c r="AL7" s="485"/>
      <c r="AM7" s="485"/>
      <c r="AN7" s="481"/>
      <c r="AO7" s="481"/>
      <c r="CH7" s="573"/>
      <c r="CI7" s="573"/>
      <c r="CJ7" s="573"/>
      <c r="CK7" s="485"/>
      <c r="CM7" s="485"/>
      <c r="CO7" s="485"/>
      <c r="CP7" s="576">
        <v>745</v>
      </c>
      <c r="CQ7" s="295"/>
      <c r="GJ7" s="295"/>
    </row>
    <row r="8" spans="2:192" ht="18" customHeight="1" thickTop="1">
      <c r="B8" s="535"/>
      <c r="C8" s="602"/>
      <c r="D8" s="532"/>
      <c r="E8" s="586"/>
      <c r="F8" s="593"/>
      <c r="G8" s="409"/>
      <c r="H8" s="532"/>
      <c r="I8" s="602"/>
      <c r="J8" s="532"/>
      <c r="K8" s="601"/>
      <c r="U8" s="481"/>
      <c r="V8" s="481"/>
      <c r="W8" s="600" t="s">
        <v>309</v>
      </c>
      <c r="X8" s="481"/>
      <c r="CH8" s="573"/>
      <c r="CI8" s="573"/>
      <c r="CJ8" s="573"/>
      <c r="CP8" s="485"/>
      <c r="GJ8" s="295"/>
    </row>
    <row r="9" spans="2:192" ht="18" customHeight="1">
      <c r="B9" s="595" t="s">
        <v>308</v>
      </c>
      <c r="C9" s="598">
        <v>145.572</v>
      </c>
      <c r="D9" s="597" t="s">
        <v>307</v>
      </c>
      <c r="E9" s="599">
        <v>145.558</v>
      </c>
      <c r="F9" s="587"/>
      <c r="G9" s="586"/>
      <c r="H9" s="7" t="s">
        <v>306</v>
      </c>
      <c r="I9" s="598">
        <v>146.894</v>
      </c>
      <c r="J9" s="597" t="s">
        <v>305</v>
      </c>
      <c r="K9" s="596">
        <v>146.972</v>
      </c>
      <c r="U9" s="481"/>
      <c r="V9" s="481"/>
      <c r="X9" s="481"/>
      <c r="CH9" s="573"/>
      <c r="CI9" s="573"/>
      <c r="CJ9" s="573"/>
      <c r="CK9" s="485"/>
      <c r="CO9" s="485"/>
      <c r="CQ9" s="485"/>
      <c r="CR9" s="576">
        <v>743</v>
      </c>
      <c r="DB9" s="496" t="s">
        <v>304</v>
      </c>
      <c r="DD9" s="545" t="s">
        <v>81</v>
      </c>
      <c r="DG9" s="485"/>
      <c r="DH9" s="485"/>
      <c r="DI9" s="485"/>
      <c r="GJ9" s="295"/>
    </row>
    <row r="10" spans="2:192" ht="18" customHeight="1">
      <c r="B10" s="595"/>
      <c r="C10" s="592"/>
      <c r="D10" s="591"/>
      <c r="E10" s="594"/>
      <c r="F10" s="593"/>
      <c r="G10" s="409"/>
      <c r="H10" s="591"/>
      <c r="I10" s="592"/>
      <c r="J10" s="591"/>
      <c r="K10" s="590"/>
      <c r="CH10" s="573"/>
      <c r="CI10" s="573"/>
      <c r="CJ10" s="573"/>
      <c r="CR10" s="485"/>
      <c r="CS10" s="512">
        <v>742</v>
      </c>
      <c r="DF10" s="485"/>
      <c r="DG10" s="485"/>
      <c r="DH10" s="481"/>
      <c r="DI10" s="481"/>
      <c r="GJ10" s="295"/>
    </row>
    <row r="11" spans="2:192" ht="18" customHeight="1">
      <c r="B11" s="589" t="s">
        <v>303</v>
      </c>
      <c r="C11" s="584">
        <v>146.272</v>
      </c>
      <c r="D11" s="583" t="s">
        <v>302</v>
      </c>
      <c r="E11" s="588">
        <v>146.258</v>
      </c>
      <c r="F11" s="587"/>
      <c r="G11" s="586"/>
      <c r="H11" s="585" t="s">
        <v>301</v>
      </c>
      <c r="I11" s="584">
        <v>146.061</v>
      </c>
      <c r="J11" s="583" t="s">
        <v>300</v>
      </c>
      <c r="K11" s="522">
        <v>146.272</v>
      </c>
      <c r="U11" s="485"/>
      <c r="BT11" s="481"/>
      <c r="BU11" s="481"/>
      <c r="BV11" s="481"/>
      <c r="BW11" s="481"/>
      <c r="CH11" s="573"/>
      <c r="CI11" s="573"/>
      <c r="CJ11" s="573"/>
      <c r="CK11" s="485"/>
      <c r="CP11" s="481"/>
      <c r="CQ11" s="485"/>
      <c r="CS11" s="485"/>
      <c r="CU11" s="485"/>
      <c r="CV11" s="485"/>
      <c r="CW11" s="485"/>
      <c r="CX11" s="485"/>
      <c r="DC11" s="485"/>
      <c r="DD11" s="485"/>
      <c r="DE11" s="485"/>
      <c r="DF11" s="485"/>
      <c r="DG11" s="481"/>
      <c r="GJ11" s="295"/>
    </row>
    <row r="12" spans="2:192" ht="18" customHeight="1" thickBot="1">
      <c r="B12" s="517"/>
      <c r="C12" s="580"/>
      <c r="D12" s="514"/>
      <c r="E12" s="581"/>
      <c r="F12" s="582"/>
      <c r="G12" s="581"/>
      <c r="H12" s="514"/>
      <c r="I12" s="580"/>
      <c r="J12" s="514"/>
      <c r="K12" s="579"/>
      <c r="Q12" s="483" t="s">
        <v>299</v>
      </c>
      <c r="AK12" s="485"/>
      <c r="AL12" s="485"/>
      <c r="AM12" s="485"/>
      <c r="AQ12" s="481"/>
      <c r="CH12" s="573"/>
      <c r="CI12" s="573"/>
      <c r="CJ12" s="573"/>
      <c r="CQ12" s="575">
        <v>744</v>
      </c>
      <c r="DC12" s="481"/>
      <c r="DD12" s="481"/>
      <c r="DE12" s="485"/>
      <c r="DF12" s="485"/>
      <c r="DG12" s="481"/>
      <c r="DH12" s="485"/>
      <c r="DI12" s="485"/>
      <c r="GJ12" s="295"/>
    </row>
    <row r="13" spans="17:192" ht="18" customHeight="1">
      <c r="Q13" s="478" t="s">
        <v>298</v>
      </c>
      <c r="AJ13" s="485"/>
      <c r="AK13" s="485"/>
      <c r="AL13" s="481"/>
      <c r="AM13" s="481"/>
      <c r="AQ13" s="485"/>
      <c r="BB13" s="485"/>
      <c r="BC13" s="485"/>
      <c r="BD13" s="485"/>
      <c r="BE13" s="481"/>
      <c r="BT13" s="481"/>
      <c r="BU13" s="481"/>
      <c r="BV13" s="485"/>
      <c r="BW13" s="485"/>
      <c r="CH13" s="573"/>
      <c r="CI13" s="573"/>
      <c r="CJ13" s="573"/>
      <c r="CK13" s="485"/>
      <c r="CN13" s="485"/>
      <c r="CZ13" s="481"/>
      <c r="DB13" s="509" t="s">
        <v>190</v>
      </c>
      <c r="DC13" s="481"/>
      <c r="DE13" s="485"/>
      <c r="DG13" s="485"/>
      <c r="DH13" s="481"/>
      <c r="DI13" s="481"/>
      <c r="GJ13" s="295"/>
    </row>
    <row r="14" spans="17:192" ht="18" customHeight="1">
      <c r="Q14" s="478" t="s">
        <v>297</v>
      </c>
      <c r="AD14" s="578" t="s">
        <v>296</v>
      </c>
      <c r="AI14" s="485"/>
      <c r="AP14" s="485"/>
      <c r="AQ14" s="485"/>
      <c r="AR14" s="481"/>
      <c r="AS14" s="481"/>
      <c r="AV14" s="481"/>
      <c r="AW14" s="481"/>
      <c r="AX14" s="481"/>
      <c r="AY14" s="481"/>
      <c r="AZ14" s="481"/>
      <c r="BA14" s="481"/>
      <c r="BB14" s="481"/>
      <c r="BC14" s="485"/>
      <c r="BD14" s="485"/>
      <c r="BE14" s="481"/>
      <c r="CN14" s="575">
        <v>746</v>
      </c>
      <c r="GJ14" s="295"/>
    </row>
    <row r="15" spans="4:192" ht="18" customHeight="1">
      <c r="D15" s="556" t="s">
        <v>133</v>
      </c>
      <c r="AC15" s="578"/>
      <c r="AJ15" s="545" t="s">
        <v>135</v>
      </c>
      <c r="AO15" s="485"/>
      <c r="BA15" s="481"/>
      <c r="BB15" s="481"/>
      <c r="BD15" s="481"/>
      <c r="BE15" s="485"/>
      <c r="DE15" s="485"/>
      <c r="DG15" s="485"/>
      <c r="DH15" s="485"/>
      <c r="DI15" s="486"/>
      <c r="GJ15" s="295"/>
    </row>
    <row r="16" spans="17:192" ht="18" customHeight="1">
      <c r="Q16" s="490">
        <v>611</v>
      </c>
      <c r="AD16" s="490">
        <v>614</v>
      </c>
      <c r="AQ16" s="485"/>
      <c r="BC16" s="485"/>
      <c r="BD16" s="485"/>
      <c r="BE16" s="481"/>
      <c r="CE16" s="573"/>
      <c r="CF16" s="573"/>
      <c r="CG16" s="573"/>
      <c r="CH16" s="573"/>
      <c r="CI16" s="573"/>
      <c r="CJ16" s="573"/>
      <c r="CK16" s="573"/>
      <c r="CL16" s="481"/>
      <c r="CM16" s="481"/>
      <c r="CW16" s="485"/>
      <c r="CX16" s="485"/>
      <c r="CY16" s="485"/>
      <c r="DF16" s="485"/>
      <c r="DG16" s="485"/>
      <c r="DH16" s="481"/>
      <c r="DI16" s="481"/>
      <c r="GJ16" s="295"/>
    </row>
    <row r="17" spans="1:192" ht="18" customHeight="1">
      <c r="A17" s="485"/>
      <c r="B17" s="501"/>
      <c r="Q17" s="485"/>
      <c r="AP17" s="485"/>
      <c r="AQ17" s="486"/>
      <c r="AS17" s="295"/>
      <c r="BC17" s="485"/>
      <c r="BD17" s="485"/>
      <c r="BE17" s="481"/>
      <c r="BK17" s="485"/>
      <c r="BL17" s="485"/>
      <c r="BT17" s="485"/>
      <c r="BU17" s="485"/>
      <c r="BV17" s="481"/>
      <c r="BW17" s="481"/>
      <c r="BX17" s="485"/>
      <c r="BY17" s="485"/>
      <c r="BZ17" s="485"/>
      <c r="CA17" s="485"/>
      <c r="CB17" s="481"/>
      <c r="CC17" s="485"/>
      <c r="CF17" s="295"/>
      <c r="CG17" s="573"/>
      <c r="CH17" s="573"/>
      <c r="CI17" s="573"/>
      <c r="CJ17" s="573"/>
      <c r="CK17" s="573"/>
      <c r="GJ17" s="295"/>
    </row>
    <row r="18" spans="27:192" ht="18" customHeight="1">
      <c r="AA18" s="485"/>
      <c r="AG18" s="545" t="s">
        <v>138</v>
      </c>
      <c r="AO18" s="485"/>
      <c r="BD18" s="481"/>
      <c r="BE18" s="485"/>
      <c r="BK18" s="485"/>
      <c r="BL18" s="485"/>
      <c r="BV18" s="576">
        <v>716</v>
      </c>
      <c r="DE18" s="485"/>
      <c r="DG18" s="485"/>
      <c r="DH18" s="485"/>
      <c r="DI18" s="485"/>
      <c r="GJ18" s="295"/>
    </row>
    <row r="19" spans="43:192" ht="18" customHeight="1">
      <c r="AQ19" s="485"/>
      <c r="BT19" s="485"/>
      <c r="BU19" s="485"/>
      <c r="BV19" s="485"/>
      <c r="BW19" s="481"/>
      <c r="BX19" s="481"/>
      <c r="BY19" s="485"/>
      <c r="BZ19" s="481"/>
      <c r="CA19" s="485"/>
      <c r="CB19" s="485"/>
      <c r="CC19" s="485"/>
      <c r="CD19" s="485"/>
      <c r="EN19" s="485"/>
      <c r="GJ19" s="295"/>
    </row>
    <row r="20" spans="2:192" ht="18" customHeight="1">
      <c r="B20" s="552"/>
      <c r="J20" s="481"/>
      <c r="K20" s="481"/>
      <c r="W20" s="485"/>
      <c r="X20" s="485"/>
      <c r="AI20" s="485"/>
      <c r="AJ20" s="485"/>
      <c r="AK20" s="485"/>
      <c r="AL20" s="485"/>
      <c r="AM20" s="481"/>
      <c r="AP20" s="485"/>
      <c r="AQ20" s="486"/>
      <c r="AR20" s="481"/>
      <c r="AS20" s="481"/>
      <c r="BA20" s="481"/>
      <c r="BZ20" s="577"/>
      <c r="CA20" s="577" t="s">
        <v>295</v>
      </c>
      <c r="CF20" s="576">
        <v>723</v>
      </c>
      <c r="CL20" s="576">
        <v>727</v>
      </c>
      <c r="CN20" s="576">
        <v>728</v>
      </c>
      <c r="DF20" s="485"/>
      <c r="DG20" s="485"/>
      <c r="DH20" s="481"/>
      <c r="DI20" s="481"/>
      <c r="DO20" s="497">
        <v>45</v>
      </c>
      <c r="GJ20" s="295"/>
    </row>
    <row r="21" spans="10:192" ht="18" customHeight="1">
      <c r="J21" s="481"/>
      <c r="K21" s="481"/>
      <c r="W21" s="488">
        <v>612</v>
      </c>
      <c r="X21" s="488">
        <v>613</v>
      </c>
      <c r="AI21" s="481"/>
      <c r="AJ21" s="481"/>
      <c r="AK21" s="485"/>
      <c r="AL21" s="485"/>
      <c r="AM21" s="481"/>
      <c r="AO21" s="485"/>
      <c r="BA21" s="481"/>
      <c r="BY21" s="485"/>
      <c r="CF21" s="485"/>
      <c r="CL21" s="485"/>
      <c r="CM21" s="485"/>
      <c r="CN21" s="485"/>
      <c r="CO21" s="485"/>
      <c r="CP21" s="485"/>
      <c r="DE21" s="485"/>
      <c r="DO21" s="485"/>
      <c r="DP21" s="485"/>
      <c r="DR21" s="496" t="s">
        <v>294</v>
      </c>
      <c r="DS21" s="500" t="s">
        <v>85</v>
      </c>
      <c r="EE21" s="295"/>
      <c r="EF21" s="295"/>
      <c r="EG21" s="570" t="s">
        <v>293</v>
      </c>
      <c r="EH21" s="295"/>
      <c r="EI21" s="295"/>
      <c r="EJ21" s="295"/>
      <c r="EK21" s="295"/>
      <c r="EL21" s="295"/>
      <c r="EM21" s="295"/>
      <c r="EP21" s="485"/>
      <c r="EQ21" s="485"/>
      <c r="ER21" s="485"/>
      <c r="GJ21" s="295"/>
    </row>
    <row r="22" spans="4:192" ht="18" customHeight="1">
      <c r="D22" s="551" t="s">
        <v>132</v>
      </c>
      <c r="AI22" s="481"/>
      <c r="AK22" s="485"/>
      <c r="AM22" s="485"/>
      <c r="AO22" s="485"/>
      <c r="AP22" s="485"/>
      <c r="AQ22" s="485"/>
      <c r="AV22" s="485"/>
      <c r="AW22" s="481"/>
      <c r="AX22" s="481"/>
      <c r="AY22" s="485"/>
      <c r="AZ22" s="481"/>
      <c r="BA22" s="481"/>
      <c r="BG22" s="481"/>
      <c r="CH22" s="485"/>
      <c r="CI22" s="485"/>
      <c r="CJ22" s="485"/>
      <c r="CL22" s="485"/>
      <c r="CM22" s="485"/>
      <c r="CN22" s="481"/>
      <c r="CO22" s="481"/>
      <c r="CQ22" s="485"/>
      <c r="DE22" s="485"/>
      <c r="DF22" s="485"/>
      <c r="DO22" s="485"/>
      <c r="DP22" s="485"/>
      <c r="DW22" s="485"/>
      <c r="DX22" s="485"/>
      <c r="EJ22" s="295"/>
      <c r="EK22" s="295"/>
      <c r="EL22" s="295"/>
      <c r="EM22" s="295"/>
      <c r="EN22" s="295"/>
      <c r="EO22" s="295">
        <v>141.281</v>
      </c>
      <c r="EP22" s="486"/>
      <c r="EQ22" s="485"/>
      <c r="ER22" s="485"/>
      <c r="GJ22" s="295"/>
    </row>
    <row r="23" spans="40:192" ht="18" customHeight="1">
      <c r="AN23" s="485"/>
      <c r="AO23" s="485"/>
      <c r="AP23" s="481"/>
      <c r="AQ23" s="481"/>
      <c r="BG23" s="481"/>
      <c r="BV23" s="485"/>
      <c r="BW23" s="481"/>
      <c r="BX23" s="481"/>
      <c r="BY23" s="485"/>
      <c r="BZ23" s="481"/>
      <c r="CA23" s="481"/>
      <c r="CG23" s="485"/>
      <c r="CH23" s="481"/>
      <c r="CJ23" s="575">
        <v>725</v>
      </c>
      <c r="CK23" s="485"/>
      <c r="CM23" s="295"/>
      <c r="CN23" s="295"/>
      <c r="CO23" s="295"/>
      <c r="CP23" s="295"/>
      <c r="CR23" s="485"/>
      <c r="CS23" s="485"/>
      <c r="DD23" s="485"/>
      <c r="DE23" s="485"/>
      <c r="DF23" s="481"/>
      <c r="DP23" s="485"/>
      <c r="DQ23" s="485"/>
      <c r="DR23" s="485"/>
      <c r="DS23" s="485"/>
      <c r="DV23" s="485"/>
      <c r="DW23" s="485"/>
      <c r="DX23" s="485"/>
      <c r="DY23" s="485"/>
      <c r="EG23" s="485"/>
      <c r="EI23" s="295"/>
      <c r="EJ23" s="295"/>
      <c r="EK23" s="485"/>
      <c r="EL23" s="485"/>
      <c r="EM23" s="295"/>
      <c r="EN23" s="295"/>
      <c r="EO23" s="486"/>
      <c r="EP23" s="486"/>
      <c r="GJ23" s="295"/>
    </row>
    <row r="24" spans="39:192" ht="18" customHeight="1">
      <c r="AM24" s="485"/>
      <c r="AN24" s="485"/>
      <c r="BG24" s="485"/>
      <c r="BS24" s="485"/>
      <c r="BT24" s="485"/>
      <c r="CG24" s="485"/>
      <c r="CH24" s="485"/>
      <c r="CJ24" s="485"/>
      <c r="CL24" s="485"/>
      <c r="CM24" s="573"/>
      <c r="CN24" s="573"/>
      <c r="CO24" s="573"/>
      <c r="CP24" s="573"/>
      <c r="DB24" s="485"/>
      <c r="DM24" s="485"/>
      <c r="DN24" s="485"/>
      <c r="DO24" s="491" t="s">
        <v>184</v>
      </c>
      <c r="DP24" s="481"/>
      <c r="DQ24" s="485"/>
      <c r="DS24" s="481"/>
      <c r="DU24" s="485"/>
      <c r="DV24" s="481"/>
      <c r="DW24" s="481"/>
      <c r="DX24" s="485"/>
      <c r="DY24" s="481"/>
      <c r="EE24" s="295"/>
      <c r="EF24" s="295"/>
      <c r="EG24" s="295"/>
      <c r="EH24" s="295"/>
      <c r="EI24" s="485"/>
      <c r="EJ24" s="485"/>
      <c r="EK24" s="485"/>
      <c r="EL24" s="295"/>
      <c r="EM24" s="295"/>
      <c r="EN24" s="295"/>
      <c r="EO24" s="486"/>
      <c r="EP24" s="295"/>
      <c r="GJ24" s="295"/>
    </row>
    <row r="25" spans="40:192" ht="18" customHeight="1">
      <c r="AN25" s="485"/>
      <c r="AO25" s="485"/>
      <c r="AP25" s="485"/>
      <c r="AQ25" s="481"/>
      <c r="BB25" s="485"/>
      <c r="BC25" s="485"/>
      <c r="BD25" s="485"/>
      <c r="BE25" s="485"/>
      <c r="BF25" s="485"/>
      <c r="BG25" s="481"/>
      <c r="BP25" s="485"/>
      <c r="BQ25" s="485"/>
      <c r="BR25" s="485"/>
      <c r="BS25" s="485"/>
      <c r="BT25" s="485"/>
      <c r="BV25" s="485"/>
      <c r="BY25" s="485"/>
      <c r="CE25" s="485"/>
      <c r="CF25" s="485"/>
      <c r="CG25" s="485"/>
      <c r="CH25" s="575">
        <v>722</v>
      </c>
      <c r="CK25" s="485"/>
      <c r="CM25" s="573"/>
      <c r="CN25" s="573"/>
      <c r="CO25" s="573"/>
      <c r="CP25" s="573"/>
      <c r="CT25" s="485"/>
      <c r="CY25" s="485"/>
      <c r="CZ25" s="485"/>
      <c r="DB25" s="485"/>
      <c r="DC25" s="485"/>
      <c r="DD25" s="485"/>
      <c r="EN25" s="485"/>
      <c r="GJ25" s="295"/>
    </row>
    <row r="26" spans="40:192" ht="18" customHeight="1">
      <c r="AN26" s="485"/>
      <c r="AO26" s="485"/>
      <c r="AP26" s="481"/>
      <c r="BB26" s="481"/>
      <c r="BC26" s="486"/>
      <c r="BD26" s="481"/>
      <c r="BE26" s="486"/>
      <c r="BF26" s="485"/>
      <c r="BG26" s="481"/>
      <c r="BQ26" s="485"/>
      <c r="BR26" s="485"/>
      <c r="BS26" s="485"/>
      <c r="CD26" s="485"/>
      <c r="CE26" s="485"/>
      <c r="CF26" s="485"/>
      <c r="CM26" s="573"/>
      <c r="CN26" s="572"/>
      <c r="CO26" s="572"/>
      <c r="CP26" s="571"/>
      <c r="DA26" s="486"/>
      <c r="DC26" s="485"/>
      <c r="DD26" s="481"/>
      <c r="DR26" s="485"/>
      <c r="DT26" s="485"/>
      <c r="DX26" s="485"/>
      <c r="GJ26" s="295"/>
    </row>
    <row r="27" spans="54:192" ht="18" customHeight="1">
      <c r="BB27" s="481"/>
      <c r="BC27" s="485"/>
      <c r="BD27" s="481"/>
      <c r="BE27" s="485"/>
      <c r="BF27" s="481"/>
      <c r="BG27" s="485"/>
      <c r="BS27" s="485"/>
      <c r="BT27" s="485"/>
      <c r="BV27" s="485"/>
      <c r="BW27" s="481"/>
      <c r="BX27" s="481"/>
      <c r="BY27" s="485"/>
      <c r="BZ27" s="481"/>
      <c r="CA27" s="481"/>
      <c r="CB27" s="485"/>
      <c r="CC27" s="485"/>
      <c r="CD27" s="485"/>
      <c r="CJ27" s="485"/>
      <c r="CK27" s="485"/>
      <c r="CL27" s="485"/>
      <c r="CM27" s="573"/>
      <c r="CN27" s="572"/>
      <c r="CO27" s="572"/>
      <c r="CP27" s="571"/>
      <c r="CQ27" s="485"/>
      <c r="CS27" s="485"/>
      <c r="CT27" s="485"/>
      <c r="CU27" s="485"/>
      <c r="CV27" s="512">
        <v>730</v>
      </c>
      <c r="CZ27" s="481"/>
      <c r="DT27" s="485"/>
      <c r="GJ27" s="295"/>
    </row>
    <row r="28" spans="41:192" ht="18" customHeight="1">
      <c r="AO28" s="485"/>
      <c r="AP28" s="485"/>
      <c r="AQ28" s="485"/>
      <c r="AV28" s="485"/>
      <c r="AW28" s="481"/>
      <c r="AX28" s="481"/>
      <c r="AY28" s="485"/>
      <c r="AZ28" s="481"/>
      <c r="BA28" s="485"/>
      <c r="BB28" s="485"/>
      <c r="BC28" s="485"/>
      <c r="BD28" s="485"/>
      <c r="BE28" s="481"/>
      <c r="BS28" s="485"/>
      <c r="BT28" s="485"/>
      <c r="BU28" s="485"/>
      <c r="BW28" s="485"/>
      <c r="BY28" s="485"/>
      <c r="BZ28" s="485"/>
      <c r="CA28" s="481"/>
      <c r="CB28" s="575">
        <v>719</v>
      </c>
      <c r="CG28" s="485"/>
      <c r="CM28" s="573"/>
      <c r="CN28" s="573"/>
      <c r="CO28" s="573"/>
      <c r="CP28" s="573"/>
      <c r="CV28" s="485"/>
      <c r="CY28" s="481"/>
      <c r="CZ28" s="481"/>
      <c r="DB28" s="485"/>
      <c r="DG28" s="566" t="s">
        <v>292</v>
      </c>
      <c r="DW28" s="485"/>
      <c r="DX28" s="485"/>
      <c r="EI28" s="295"/>
      <c r="EJ28" s="295"/>
      <c r="FR28" s="489"/>
      <c r="FS28" s="489"/>
      <c r="FT28" s="489"/>
      <c r="GJ28" s="295"/>
    </row>
    <row r="29" spans="40:192" ht="18" customHeight="1">
      <c r="AN29" s="485"/>
      <c r="AO29" s="485"/>
      <c r="AP29" s="481"/>
      <c r="AQ29" s="481"/>
      <c r="BA29" s="481"/>
      <c r="BB29" s="485"/>
      <c r="BC29" s="485"/>
      <c r="BD29" s="485"/>
      <c r="BE29" s="481"/>
      <c r="BU29" s="485"/>
      <c r="CG29" s="485"/>
      <c r="CJ29" s="485"/>
      <c r="CM29" s="571"/>
      <c r="CN29" s="572"/>
      <c r="CO29" s="572"/>
      <c r="CP29" s="571"/>
      <c r="CQ29" s="485"/>
      <c r="CR29" s="485"/>
      <c r="CT29" s="485"/>
      <c r="CU29" s="485"/>
      <c r="CV29" s="485"/>
      <c r="CW29" s="485"/>
      <c r="CX29" s="512">
        <v>731</v>
      </c>
      <c r="CY29" s="492" t="s">
        <v>291</v>
      </c>
      <c r="DA29" s="485"/>
      <c r="DB29" s="481"/>
      <c r="DG29" s="564" t="s">
        <v>290</v>
      </c>
      <c r="DY29" s="485"/>
      <c r="DZ29" s="485"/>
      <c r="EA29" s="485"/>
      <c r="EB29" s="485"/>
      <c r="EI29" s="295"/>
      <c r="EJ29" s="295"/>
      <c r="EL29" s="485"/>
      <c r="EM29" s="485"/>
      <c r="FG29" s="485"/>
      <c r="FI29" s="487"/>
      <c r="FR29" s="489" t="s">
        <v>235</v>
      </c>
      <c r="FS29" s="489"/>
      <c r="FT29" s="489"/>
      <c r="GJ29" s="295"/>
    </row>
    <row r="30" spans="5:192" ht="18" customHeight="1">
      <c r="E30" s="481"/>
      <c r="F30" s="481"/>
      <c r="AM30" s="485"/>
      <c r="BA30" s="481"/>
      <c r="BB30" s="481"/>
      <c r="BD30" s="481"/>
      <c r="BF30" s="485"/>
      <c r="BU30" s="485"/>
      <c r="BW30" s="485"/>
      <c r="BX30" s="485"/>
      <c r="BY30" s="481"/>
      <c r="BZ30" s="481"/>
      <c r="CA30" s="485"/>
      <c r="CB30" s="485"/>
      <c r="CC30" s="485"/>
      <c r="CE30" s="485"/>
      <c r="CF30" s="485"/>
      <c r="CJ30" s="485"/>
      <c r="CK30" s="485"/>
      <c r="CM30" s="573"/>
      <c r="CN30" s="573"/>
      <c r="CO30" s="573"/>
      <c r="CP30" s="573"/>
      <c r="CT30" s="539" t="s">
        <v>215</v>
      </c>
      <c r="CU30" s="481"/>
      <c r="CV30" s="481"/>
      <c r="CW30" s="485"/>
      <c r="CX30" s="485"/>
      <c r="DA30" s="634">
        <v>733</v>
      </c>
      <c r="DC30" s="485"/>
      <c r="DE30" s="481"/>
      <c r="DF30" s="485"/>
      <c r="DG30" s="485"/>
      <c r="DX30" s="485"/>
      <c r="DY30" s="485"/>
      <c r="DZ30" s="485"/>
      <c r="EA30" s="485"/>
      <c r="EC30" s="485"/>
      <c r="EG30" s="485"/>
      <c r="EI30" s="295"/>
      <c r="EJ30" s="295"/>
      <c r="EK30" s="485"/>
      <c r="EL30" s="485"/>
      <c r="FA30" s="574" t="s">
        <v>289</v>
      </c>
      <c r="FE30" s="487"/>
      <c r="FF30" s="487"/>
      <c r="FG30" s="487"/>
      <c r="FH30" s="487"/>
      <c r="FI30" s="487"/>
      <c r="FR30" s="489" t="s">
        <v>225</v>
      </c>
      <c r="FU30" s="489" t="s">
        <v>235</v>
      </c>
      <c r="GJ30" s="295"/>
    </row>
    <row r="31" spans="38:192" ht="18" customHeight="1">
      <c r="AL31" s="485"/>
      <c r="AM31" s="485"/>
      <c r="AN31" s="485"/>
      <c r="AO31" s="485"/>
      <c r="AV31" s="485"/>
      <c r="AW31" s="481"/>
      <c r="AX31" s="481"/>
      <c r="AY31" s="485"/>
      <c r="AZ31" s="481"/>
      <c r="BA31" s="481"/>
      <c r="BC31" s="481"/>
      <c r="BF31" s="485"/>
      <c r="BG31" s="485"/>
      <c r="BH31" s="485"/>
      <c r="BP31" s="485"/>
      <c r="BX31" s="485"/>
      <c r="BY31" s="485"/>
      <c r="BZ31" s="485"/>
      <c r="CB31" s="485"/>
      <c r="CC31" s="485"/>
      <c r="CD31" s="485"/>
      <c r="CG31" s="485"/>
      <c r="CI31" s="485"/>
      <c r="CJ31" s="485"/>
      <c r="CK31" s="485"/>
      <c r="CL31" s="485"/>
      <c r="CM31" s="573"/>
      <c r="CN31" s="572"/>
      <c r="CO31" s="572"/>
      <c r="CP31" s="571"/>
      <c r="CQ31" s="485"/>
      <c r="CV31" s="485"/>
      <c r="CW31" s="485"/>
      <c r="CX31" s="485"/>
      <c r="CY31" s="485"/>
      <c r="CZ31" s="485"/>
      <c r="DA31" s="634"/>
      <c r="DB31" s="490">
        <v>734</v>
      </c>
      <c r="DC31" s="486" t="s">
        <v>288</v>
      </c>
      <c r="DG31" s="562" t="s">
        <v>287</v>
      </c>
      <c r="DH31" s="492" t="s">
        <v>210</v>
      </c>
      <c r="DM31" s="570" t="s">
        <v>286</v>
      </c>
      <c r="DY31" s="485"/>
      <c r="DZ31" s="485"/>
      <c r="EB31" s="485"/>
      <c r="EI31" s="295"/>
      <c r="EJ31" s="295"/>
      <c r="EK31" s="295"/>
      <c r="EL31" s="295"/>
      <c r="EM31" s="295"/>
      <c r="EP31" s="485"/>
      <c r="ES31" s="485"/>
      <c r="FA31" s="569">
        <v>5017</v>
      </c>
      <c r="FE31" s="487"/>
      <c r="FF31" s="487"/>
      <c r="FG31" s="487"/>
      <c r="FH31" s="487"/>
      <c r="FI31" s="487"/>
      <c r="FU31" s="489" t="s">
        <v>285</v>
      </c>
      <c r="GJ31" s="295"/>
    </row>
    <row r="32" spans="38:192" ht="18" customHeight="1">
      <c r="AL32" s="485"/>
      <c r="AM32" s="485"/>
      <c r="AN32" s="481"/>
      <c r="AP32" s="485"/>
      <c r="BE32" s="568" t="s">
        <v>136</v>
      </c>
      <c r="BF32" s="481"/>
      <c r="BG32" s="485"/>
      <c r="BH32" s="485"/>
      <c r="BW32" s="485"/>
      <c r="BX32" s="485"/>
      <c r="BY32" s="481"/>
      <c r="BZ32" s="481"/>
      <c r="CJ32" s="485"/>
      <c r="CK32" s="485"/>
      <c r="CM32" s="295"/>
      <c r="CN32" s="498"/>
      <c r="CO32" s="498"/>
      <c r="CP32" s="486"/>
      <c r="CT32" s="500" t="s">
        <v>214</v>
      </c>
      <c r="CX32" s="485"/>
      <c r="CY32" s="485"/>
      <c r="DB32" s="485"/>
      <c r="DD32" s="499" t="s">
        <v>162</v>
      </c>
      <c r="DI32" s="485"/>
      <c r="DP32" s="295"/>
      <c r="DQ32" s="567">
        <v>140.979</v>
      </c>
      <c r="DU32" s="485"/>
      <c r="DV32" s="485"/>
      <c r="DZ32" s="485"/>
      <c r="EA32" s="485"/>
      <c r="EB32" s="485"/>
      <c r="EC32" s="485"/>
      <c r="EI32" s="295"/>
      <c r="EJ32" s="295"/>
      <c r="EK32" s="295"/>
      <c r="EL32" s="295"/>
      <c r="EM32" s="295"/>
      <c r="EP32" s="485"/>
      <c r="EQ32" s="485"/>
      <c r="ER32" s="485"/>
      <c r="EZ32" s="485"/>
      <c r="FM32" s="481"/>
      <c r="GJ32" s="295"/>
    </row>
    <row r="33" spans="6:192" ht="18" customHeight="1">
      <c r="F33" s="481"/>
      <c r="G33" s="481"/>
      <c r="AO33" s="485"/>
      <c r="BE33" s="481"/>
      <c r="BF33" s="481"/>
      <c r="BG33" s="485"/>
      <c r="BH33" s="481"/>
      <c r="BV33" s="566" t="s">
        <v>284</v>
      </c>
      <c r="BX33" s="485"/>
      <c r="BY33" s="485"/>
      <c r="BZ33" s="485"/>
      <c r="CH33" s="512">
        <v>726</v>
      </c>
      <c r="CL33" s="485"/>
      <c r="CM33" s="485"/>
      <c r="CN33" s="485"/>
      <c r="CO33" s="512">
        <v>729</v>
      </c>
      <c r="DA33" s="565" t="s">
        <v>183</v>
      </c>
      <c r="DC33" s="485"/>
      <c r="DD33" s="485"/>
      <c r="DM33" s="485"/>
      <c r="DP33" s="295"/>
      <c r="DQ33" s="295"/>
      <c r="EA33" s="485"/>
      <c r="EB33" s="485"/>
      <c r="EC33" s="485"/>
      <c r="EG33" s="485"/>
      <c r="EI33" s="295"/>
      <c r="EJ33" s="295"/>
      <c r="EK33" s="295"/>
      <c r="EL33" s="485"/>
      <c r="EM33" s="295"/>
      <c r="EO33" s="485"/>
      <c r="EP33" s="485"/>
      <c r="GJ33" s="295"/>
    </row>
    <row r="34" spans="2:192" ht="18" customHeight="1">
      <c r="B34" s="485"/>
      <c r="C34" s="481"/>
      <c r="D34" s="485"/>
      <c r="E34" s="485"/>
      <c r="F34" s="485"/>
      <c r="G34" s="485"/>
      <c r="H34" s="485"/>
      <c r="AV34" s="485"/>
      <c r="AX34" s="481"/>
      <c r="AY34" s="485"/>
      <c r="AZ34" s="481"/>
      <c r="BF34" s="485"/>
      <c r="BG34" s="481"/>
      <c r="BH34" s="485"/>
      <c r="BJ34" s="485"/>
      <c r="BS34" s="485"/>
      <c r="BV34" s="564" t="s">
        <v>283</v>
      </c>
      <c r="BX34" s="512">
        <v>718</v>
      </c>
      <c r="BY34" s="485"/>
      <c r="BZ34" s="485"/>
      <c r="CA34" s="485"/>
      <c r="CG34" s="485"/>
      <c r="CH34" s="485"/>
      <c r="CI34" s="481"/>
      <c r="CN34" s="485"/>
      <c r="CO34" s="485"/>
      <c r="CQ34" s="485"/>
      <c r="CW34" s="486"/>
      <c r="CY34" s="485"/>
      <c r="CZ34" s="485"/>
      <c r="DB34" s="485"/>
      <c r="DC34" s="485"/>
      <c r="DD34" s="485"/>
      <c r="DG34" s="563" t="s">
        <v>282</v>
      </c>
      <c r="DI34" s="540" t="s">
        <v>204</v>
      </c>
      <c r="DP34" s="295"/>
      <c r="DQ34" s="295"/>
      <c r="DV34" s="485"/>
      <c r="DY34" s="485"/>
      <c r="DZ34" s="485"/>
      <c r="EF34" s="295"/>
      <c r="EG34" s="295"/>
      <c r="EH34" s="295"/>
      <c r="EI34" s="295"/>
      <c r="EJ34" s="492" t="s">
        <v>90</v>
      </c>
      <c r="EK34" s="295"/>
      <c r="EL34" s="295"/>
      <c r="EM34" s="295"/>
      <c r="FF34" s="485"/>
      <c r="FG34" s="485"/>
      <c r="FH34" s="485"/>
      <c r="FM34" s="485"/>
      <c r="FN34" s="485"/>
      <c r="FO34" s="485"/>
      <c r="FP34" s="485"/>
      <c r="FQ34" s="481"/>
      <c r="FR34" s="485"/>
      <c r="FS34" s="485"/>
      <c r="FT34" s="485"/>
      <c r="FU34" s="485"/>
      <c r="FV34" s="485"/>
      <c r="GG34" s="511"/>
      <c r="GH34" s="266"/>
      <c r="GI34" s="510"/>
      <c r="GJ34" s="295"/>
    </row>
    <row r="35" spans="5:192" ht="18" customHeight="1">
      <c r="E35" s="481"/>
      <c r="F35" s="481"/>
      <c r="G35" s="485"/>
      <c r="H35" s="485"/>
      <c r="BG35" s="481"/>
      <c r="BH35" s="485"/>
      <c r="BI35" s="485"/>
      <c r="BJ35" s="485"/>
      <c r="BK35" s="485"/>
      <c r="BT35" s="485"/>
      <c r="BY35" s="562" t="s">
        <v>281</v>
      </c>
      <c r="BZ35" s="485"/>
      <c r="CA35" s="481"/>
      <c r="CB35" s="481"/>
      <c r="CG35" s="545" t="s">
        <v>147</v>
      </c>
      <c r="CT35" s="554"/>
      <c r="DB35" s="481"/>
      <c r="DD35" s="485"/>
      <c r="DE35" s="485"/>
      <c r="DI35" s="485"/>
      <c r="DP35" s="295"/>
      <c r="DQ35" s="295"/>
      <c r="DW35" s="485"/>
      <c r="EO35" s="485"/>
      <c r="EW35" s="485"/>
      <c r="FE35" s="561" t="s">
        <v>280</v>
      </c>
      <c r="FF35" s="492" t="s">
        <v>126</v>
      </c>
      <c r="FQ35" s="485"/>
      <c r="FS35" s="481"/>
      <c r="FT35" s="560" t="s">
        <v>191</v>
      </c>
      <c r="FU35" s="485"/>
      <c r="GG35" s="507"/>
      <c r="GH35" s="508" t="s">
        <v>77</v>
      </c>
      <c r="GI35" s="409"/>
      <c r="GJ35" s="295"/>
    </row>
    <row r="36" spans="73:192" ht="18" customHeight="1">
      <c r="BU36" s="485"/>
      <c r="BV36" s="485"/>
      <c r="BW36" s="485"/>
      <c r="BY36" s="485"/>
      <c r="CA36" s="485"/>
      <c r="CB36" s="485"/>
      <c r="CC36" s="485"/>
      <c r="CD36" s="543">
        <v>23</v>
      </c>
      <c r="CF36" s="497">
        <v>24</v>
      </c>
      <c r="CH36" s="295"/>
      <c r="CU36" s="295"/>
      <c r="CV36" s="295"/>
      <c r="CW36" s="295"/>
      <c r="CX36" s="295"/>
      <c r="CY36" s="295"/>
      <c r="CZ36" s="295"/>
      <c r="DA36" s="295"/>
      <c r="DB36" s="295"/>
      <c r="DC36" s="559" t="s">
        <v>279</v>
      </c>
      <c r="DD36" s="481"/>
      <c r="DE36" s="485"/>
      <c r="DF36" s="485"/>
      <c r="DG36" s="497">
        <v>36</v>
      </c>
      <c r="DJ36" s="485"/>
      <c r="DK36" s="485"/>
      <c r="DM36" s="485"/>
      <c r="DP36" s="295"/>
      <c r="DQ36" s="295"/>
      <c r="DW36" s="485"/>
      <c r="EA36" s="295"/>
      <c r="EB36" s="558" t="s">
        <v>278</v>
      </c>
      <c r="EI36" s="295"/>
      <c r="EJ36" s="543">
        <v>52</v>
      </c>
      <c r="EL36" s="485"/>
      <c r="ER36" s="512" t="s">
        <v>277</v>
      </c>
      <c r="ES36" s="512" t="s">
        <v>276</v>
      </c>
      <c r="ET36" s="485"/>
      <c r="EU36" s="485"/>
      <c r="EV36" s="485"/>
      <c r="FE36" s="485"/>
      <c r="FT36" s="481"/>
      <c r="GG36" s="507"/>
      <c r="GH36" s="506" t="s">
        <v>275</v>
      </c>
      <c r="GI36" s="409"/>
      <c r="GJ36" s="295"/>
    </row>
    <row r="37" spans="4:192" ht="18" customHeight="1">
      <c r="D37" s="485"/>
      <c r="J37" s="481"/>
      <c r="AV37" s="485"/>
      <c r="AX37" s="481"/>
      <c r="AY37" s="485"/>
      <c r="AZ37" s="481"/>
      <c r="BF37" s="485"/>
      <c r="BH37" s="481"/>
      <c r="BI37" s="485"/>
      <c r="BN37" s="485"/>
      <c r="BU37" s="485"/>
      <c r="BV37" s="485"/>
      <c r="BW37" s="485"/>
      <c r="BX37" s="485"/>
      <c r="CA37" s="485"/>
      <c r="CB37" s="485"/>
      <c r="CC37" s="485"/>
      <c r="CD37" s="485"/>
      <c r="CF37" s="485"/>
      <c r="CG37" s="485"/>
      <c r="CH37" s="485"/>
      <c r="CK37" s="485"/>
      <c r="CL37" s="481"/>
      <c r="CQ37" s="486"/>
      <c r="DC37" s="485"/>
      <c r="DD37" s="485"/>
      <c r="DE37" s="485"/>
      <c r="DF37" s="485"/>
      <c r="DG37" s="485"/>
      <c r="DP37" s="295"/>
      <c r="DQ37" s="295"/>
      <c r="DX37" s="485"/>
      <c r="EA37" s="295"/>
      <c r="EB37" s="295"/>
      <c r="EE37" s="485"/>
      <c r="EI37" s="295"/>
      <c r="EJ37" s="485"/>
      <c r="ER37" s="485"/>
      <c r="ES37" s="485"/>
      <c r="ET37" s="485"/>
      <c r="FE37" s="485"/>
      <c r="FF37" s="485"/>
      <c r="FG37" s="485"/>
      <c r="FH37" s="485"/>
      <c r="FK37" s="485"/>
      <c r="FO37" s="485"/>
      <c r="FS37" s="485"/>
      <c r="FT37" s="485"/>
      <c r="FZ37" s="485"/>
      <c r="GD37" s="481"/>
      <c r="GE37" s="485"/>
      <c r="GF37" s="485"/>
      <c r="GG37" s="505"/>
      <c r="GH37" s="504"/>
      <c r="GI37" s="503"/>
      <c r="GJ37" s="295"/>
    </row>
    <row r="38" spans="1:192" ht="18" customHeight="1">
      <c r="A38" s="481"/>
      <c r="B38" s="481"/>
      <c r="C38" s="481"/>
      <c r="D38" s="481"/>
      <c r="E38" s="481"/>
      <c r="U38" s="483" t="s">
        <v>274</v>
      </c>
      <c r="BJ38" s="485"/>
      <c r="BK38" s="485"/>
      <c r="BR38" s="295"/>
      <c r="BS38" s="295"/>
      <c r="CG38" s="545" t="s">
        <v>146</v>
      </c>
      <c r="CT38" s="554"/>
      <c r="DG38" s="485"/>
      <c r="DH38" s="485"/>
      <c r="DI38" s="497">
        <v>37</v>
      </c>
      <c r="DO38" s="544" t="s">
        <v>84</v>
      </c>
      <c r="DY38" s="485"/>
      <c r="DZ38" s="485"/>
      <c r="EA38" s="493" t="s">
        <v>273</v>
      </c>
      <c r="EK38" s="544" t="s">
        <v>91</v>
      </c>
      <c r="FD38" s="485"/>
      <c r="FF38" s="492" t="s">
        <v>93</v>
      </c>
      <c r="FU38" s="481"/>
      <c r="GJ38" s="295"/>
    </row>
    <row r="39" spans="1:192" ht="18" customHeight="1">
      <c r="A39" s="481"/>
      <c r="B39" s="481"/>
      <c r="C39" s="481"/>
      <c r="D39" s="481"/>
      <c r="E39" s="481"/>
      <c r="U39" s="478" t="s">
        <v>272</v>
      </c>
      <c r="BD39" s="485"/>
      <c r="BG39" s="485"/>
      <c r="BL39" s="485"/>
      <c r="BM39" s="485"/>
      <c r="BO39" s="549" t="s">
        <v>271</v>
      </c>
      <c r="BQ39" s="497">
        <v>14</v>
      </c>
      <c r="BR39" s="295"/>
      <c r="BS39" s="295"/>
      <c r="BV39" s="497">
        <v>15</v>
      </c>
      <c r="BY39" s="509" t="s">
        <v>51</v>
      </c>
      <c r="BZ39" s="497">
        <v>20</v>
      </c>
      <c r="CT39" s="295"/>
      <c r="CU39" s="295"/>
      <c r="CV39" s="295"/>
      <c r="CW39" s="295"/>
      <c r="CX39" s="295"/>
      <c r="CY39" s="295"/>
      <c r="CZ39" s="295"/>
      <c r="DA39" s="295"/>
      <c r="DB39" s="295"/>
      <c r="DC39" s="295"/>
      <c r="DD39" s="295"/>
      <c r="DE39" s="491" t="s">
        <v>83</v>
      </c>
      <c r="DH39" s="485"/>
      <c r="DI39" s="485"/>
      <c r="DJ39" s="497">
        <v>39</v>
      </c>
      <c r="DY39" s="485"/>
      <c r="EA39" s="485"/>
      <c r="EB39" s="485"/>
      <c r="EC39" s="497">
        <v>49</v>
      </c>
      <c r="EE39" s="497">
        <v>50</v>
      </c>
      <c r="FA39" s="497">
        <v>55</v>
      </c>
      <c r="FQ39" s="557" t="s">
        <v>270</v>
      </c>
      <c r="FR39" s="485"/>
      <c r="FT39" s="553" t="s">
        <v>80</v>
      </c>
      <c r="FV39" s="481"/>
      <c r="FX39" s="481"/>
      <c r="GJ39" s="295"/>
    </row>
    <row r="40" spans="3:192" ht="18" customHeight="1">
      <c r="C40" s="485"/>
      <c r="D40" s="485"/>
      <c r="E40" s="481"/>
      <c r="F40" s="485"/>
      <c r="G40" s="481"/>
      <c r="H40" s="481"/>
      <c r="J40" s="481"/>
      <c r="U40" s="478" t="s">
        <v>269</v>
      </c>
      <c r="BN40" s="485"/>
      <c r="BQ40" s="485"/>
      <c r="BR40" s="295"/>
      <c r="BS40" s="295"/>
      <c r="BV40" s="485"/>
      <c r="BZ40" s="485"/>
      <c r="CQ40" s="486"/>
      <c r="DA40" s="485"/>
      <c r="DB40" s="481"/>
      <c r="DC40" s="481"/>
      <c r="DD40" s="485"/>
      <c r="DE40" s="481"/>
      <c r="DF40" s="485"/>
      <c r="DS40" s="486"/>
      <c r="DY40" s="485"/>
      <c r="DZ40" s="485"/>
      <c r="EA40" s="485"/>
      <c r="EB40" s="485"/>
      <c r="EC40" s="485"/>
      <c r="EF40" s="485"/>
      <c r="EG40" s="481"/>
      <c r="EH40" s="485"/>
      <c r="EI40" s="481"/>
      <c r="EJ40" s="481"/>
      <c r="EL40" s="481"/>
      <c r="EP40" s="295"/>
      <c r="EQ40" s="295"/>
      <c r="ER40" s="295"/>
      <c r="ES40" s="486"/>
      <c r="ET40" s="295"/>
      <c r="EU40" s="295"/>
      <c r="EV40" s="295"/>
      <c r="FA40" s="485"/>
      <c r="FW40" s="481"/>
      <c r="GC40" s="552"/>
      <c r="GJ40" s="295"/>
    </row>
    <row r="41" spans="4:192" ht="18" customHeight="1">
      <c r="D41" s="556" t="s">
        <v>70</v>
      </c>
      <c r="F41" s="555" t="s">
        <v>115</v>
      </c>
      <c r="AM41" s="500" t="s">
        <v>121</v>
      </c>
      <c r="BM41" s="540" t="s">
        <v>50</v>
      </c>
      <c r="BR41" s="295"/>
      <c r="BS41" s="295"/>
      <c r="CC41" s="545" t="s">
        <v>145</v>
      </c>
      <c r="CK41" s="481"/>
      <c r="CL41" s="481"/>
      <c r="CM41" s="485"/>
      <c r="CS41" s="554"/>
      <c r="DY41" s="540" t="s">
        <v>88</v>
      </c>
      <c r="EE41" s="544" t="s">
        <v>268</v>
      </c>
      <c r="EP41" s="295"/>
      <c r="EQ41" s="295"/>
      <c r="ER41" s="295"/>
      <c r="ES41" s="295"/>
      <c r="ET41" s="295"/>
      <c r="EU41" s="295"/>
      <c r="EV41" s="295"/>
      <c r="GJ41" s="295"/>
    </row>
    <row r="42" spans="21:192" ht="18" customHeight="1">
      <c r="U42" s="490">
        <v>604</v>
      </c>
      <c r="BD42" s="497">
        <v>4</v>
      </c>
      <c r="BE42" s="485"/>
      <c r="BJ42" s="497">
        <v>9</v>
      </c>
      <c r="BR42" s="295"/>
      <c r="BS42" s="295"/>
      <c r="CN42" s="295"/>
      <c r="CO42" s="295"/>
      <c r="CP42" s="295"/>
      <c r="CQ42" s="295"/>
      <c r="CR42" s="295"/>
      <c r="CS42" s="295"/>
      <c r="CT42" s="295"/>
      <c r="CU42" s="295"/>
      <c r="CV42" s="295"/>
      <c r="CW42" s="295"/>
      <c r="CX42" s="295"/>
      <c r="CY42" s="295"/>
      <c r="CZ42" s="295"/>
      <c r="DG42" s="484" t="s">
        <v>82</v>
      </c>
      <c r="DN42" s="497">
        <v>41</v>
      </c>
      <c r="DY42" s="497">
        <v>47</v>
      </c>
      <c r="DZ42" s="497">
        <v>48</v>
      </c>
      <c r="EK42" s="485"/>
      <c r="EL42" s="485"/>
      <c r="EP42" s="295"/>
      <c r="EQ42" s="295"/>
      <c r="ER42" s="295"/>
      <c r="ES42" s="295"/>
      <c r="ET42" s="295"/>
      <c r="EU42" s="295"/>
      <c r="EV42" s="295"/>
      <c r="FA42" s="509" t="s">
        <v>92</v>
      </c>
      <c r="FT42" s="553" t="s">
        <v>79</v>
      </c>
      <c r="GJ42" s="295"/>
    </row>
    <row r="43" spans="1:185" ht="18" customHeight="1">
      <c r="A43" s="485"/>
      <c r="B43" s="501"/>
      <c r="C43" s="496"/>
      <c r="U43" s="485"/>
      <c r="V43" s="485"/>
      <c r="W43" s="485"/>
      <c r="AO43" s="485"/>
      <c r="AS43" s="486"/>
      <c r="BD43" s="485"/>
      <c r="BE43" s="295"/>
      <c r="BF43" s="485"/>
      <c r="BJ43" s="485"/>
      <c r="BR43" s="295"/>
      <c r="BS43" s="295"/>
      <c r="CB43" s="485"/>
      <c r="CM43" s="485"/>
      <c r="CN43" s="485"/>
      <c r="CO43" s="485"/>
      <c r="CQ43" s="486"/>
      <c r="CV43" s="485"/>
      <c r="CY43" s="485"/>
      <c r="CZ43" s="481"/>
      <c r="DA43" s="481"/>
      <c r="DB43" s="485"/>
      <c r="DC43" s="481"/>
      <c r="DD43" s="485"/>
      <c r="DP43" s="485"/>
      <c r="DQ43" s="481"/>
      <c r="DR43" s="481"/>
      <c r="DS43" s="485"/>
      <c r="DT43" s="481"/>
      <c r="DU43" s="485"/>
      <c r="DY43" s="485"/>
      <c r="DZ43" s="485"/>
      <c r="EB43" s="485"/>
      <c r="EC43" s="485"/>
      <c r="ED43" s="485"/>
      <c r="EK43" s="485"/>
      <c r="EP43" s="295"/>
      <c r="EQ43" s="295"/>
      <c r="ER43" s="295"/>
      <c r="ES43" s="295"/>
      <c r="ET43" s="295"/>
      <c r="EU43" s="295"/>
      <c r="EV43" s="295"/>
      <c r="GC43" s="552"/>
    </row>
    <row r="44" spans="1:152" ht="18" customHeight="1">
      <c r="A44" s="481"/>
      <c r="B44" s="481"/>
      <c r="C44" s="481"/>
      <c r="AM44" s="500" t="s">
        <v>122</v>
      </c>
      <c r="BE44" s="295"/>
      <c r="BR44" s="295"/>
      <c r="BS44" s="295"/>
      <c r="BV44" s="545" t="s">
        <v>75</v>
      </c>
      <c r="CB44" s="497">
        <v>21</v>
      </c>
      <c r="CM44" s="485"/>
      <c r="CN44" s="485"/>
      <c r="CT44" s="554"/>
      <c r="DS44" s="544" t="s">
        <v>86</v>
      </c>
      <c r="DX44" s="492" t="s">
        <v>87</v>
      </c>
      <c r="EC44" s="481"/>
      <c r="ED44" s="481"/>
      <c r="EP44" s="295"/>
      <c r="EQ44" s="295"/>
      <c r="ER44" s="295"/>
      <c r="ES44" s="295"/>
      <c r="ET44" s="295"/>
      <c r="EU44" s="295"/>
      <c r="EV44" s="295"/>
    </row>
    <row r="45" spans="1:190" ht="18" customHeight="1">
      <c r="A45" s="481"/>
      <c r="B45" s="481"/>
      <c r="C45" s="496"/>
      <c r="U45" s="509" t="s">
        <v>119</v>
      </c>
      <c r="AC45" s="485"/>
      <c r="AS45" s="295"/>
      <c r="AX45" s="495" t="s">
        <v>123</v>
      </c>
      <c r="BE45" s="295"/>
      <c r="BJ45" s="538" t="s">
        <v>49</v>
      </c>
      <c r="BR45" s="295"/>
      <c r="BS45" s="295"/>
      <c r="CN45" s="295"/>
      <c r="CO45" s="295"/>
      <c r="CP45" s="295"/>
      <c r="CQ45" s="295"/>
      <c r="CR45" s="295"/>
      <c r="CS45" s="295"/>
      <c r="CT45" s="295"/>
      <c r="CU45" s="295"/>
      <c r="CV45" s="295"/>
      <c r="CW45" s="295"/>
      <c r="CX45" s="295"/>
      <c r="CY45" s="295"/>
      <c r="CZ45" s="295"/>
      <c r="DA45" s="295"/>
      <c r="DB45" s="295"/>
      <c r="DC45" s="295"/>
      <c r="DD45" s="295"/>
      <c r="DE45" s="295"/>
      <c r="DG45" s="484" t="s">
        <v>46</v>
      </c>
      <c r="EP45" s="295"/>
      <c r="EQ45" s="295"/>
      <c r="ER45" s="295"/>
      <c r="ES45" s="295"/>
      <c r="ET45" s="295"/>
      <c r="EU45" s="295"/>
      <c r="EV45" s="295"/>
      <c r="FT45" s="553" t="s">
        <v>45</v>
      </c>
      <c r="GC45" s="485"/>
      <c r="GH45" s="485"/>
    </row>
    <row r="46" spans="2:185" ht="18" customHeight="1">
      <c r="B46" s="552"/>
      <c r="R46" s="485"/>
      <c r="S46" s="485"/>
      <c r="T46" s="485"/>
      <c r="U46" s="485"/>
      <c r="V46" s="485"/>
      <c r="W46" s="485"/>
      <c r="AD46" s="485"/>
      <c r="AE46" s="485"/>
      <c r="AG46" s="485"/>
      <c r="AH46" s="485"/>
      <c r="AI46" s="485"/>
      <c r="AJ46" s="485"/>
      <c r="AS46" s="486"/>
      <c r="AU46" s="485"/>
      <c r="AW46" s="485"/>
      <c r="AX46" s="485"/>
      <c r="BB46" s="481"/>
      <c r="BE46" s="295"/>
      <c r="BF46" s="485"/>
      <c r="BG46" s="485"/>
      <c r="BH46" s="485"/>
      <c r="BI46" s="485"/>
      <c r="BN46" s="485"/>
      <c r="BO46" s="485"/>
      <c r="BP46" s="485"/>
      <c r="BQ46" s="485"/>
      <c r="BR46" s="295"/>
      <c r="BS46" s="295"/>
      <c r="CQ46" s="486"/>
      <c r="CV46" s="485"/>
      <c r="CY46" s="485"/>
      <c r="CZ46" s="481"/>
      <c r="DA46" s="481"/>
      <c r="DB46" s="485"/>
      <c r="DC46" s="481"/>
      <c r="DD46" s="485"/>
      <c r="DP46" s="485"/>
      <c r="DQ46" s="481"/>
      <c r="DR46" s="485"/>
      <c r="DS46" s="485"/>
      <c r="DT46" s="481"/>
      <c r="DU46" s="485"/>
      <c r="DZ46" s="485"/>
      <c r="EA46" s="485"/>
      <c r="EB46" s="485"/>
      <c r="EC46" s="485"/>
      <c r="ED46" s="485"/>
      <c r="EN46" s="481"/>
      <c r="EO46" s="481"/>
      <c r="EP46" s="486"/>
      <c r="EQ46" s="498"/>
      <c r="ER46" s="486"/>
      <c r="ES46" s="295"/>
      <c r="ET46" s="295"/>
      <c r="EU46" s="295"/>
      <c r="EV46" s="295"/>
      <c r="GC46" s="552"/>
    </row>
    <row r="47" spans="18:177" ht="18" customHeight="1">
      <c r="R47" s="488">
        <v>602</v>
      </c>
      <c r="U47" s="488">
        <v>603</v>
      </c>
      <c r="AE47" s="488">
        <v>605</v>
      </c>
      <c r="AG47" s="488">
        <v>606</v>
      </c>
      <c r="AK47" s="485"/>
      <c r="AL47" s="485"/>
      <c r="AX47" s="497">
        <v>3</v>
      </c>
      <c r="BB47" s="485"/>
      <c r="BR47" s="295"/>
      <c r="BS47" s="295"/>
      <c r="CP47" s="485"/>
      <c r="DO47" s="500" t="s">
        <v>95</v>
      </c>
      <c r="DP47" s="497">
        <v>42</v>
      </c>
      <c r="DR47" s="497">
        <v>43</v>
      </c>
      <c r="DS47" s="497">
        <v>44</v>
      </c>
      <c r="DT47" s="485"/>
      <c r="DY47" s="481"/>
      <c r="DZ47" s="481"/>
      <c r="EC47" s="481"/>
      <c r="ED47" s="481"/>
      <c r="EL47" s="544" t="s">
        <v>100</v>
      </c>
      <c r="EN47" s="481"/>
      <c r="EP47" s="486"/>
      <c r="EQ47" s="498"/>
      <c r="ER47" s="486"/>
      <c r="ES47" s="295"/>
      <c r="ET47" s="295"/>
      <c r="EU47" s="295"/>
      <c r="EV47" s="295"/>
      <c r="FG47" s="492" t="s">
        <v>101</v>
      </c>
      <c r="FS47" s="492" t="s">
        <v>267</v>
      </c>
      <c r="FU47" s="481"/>
    </row>
    <row r="48" spans="4:173" ht="18" customHeight="1">
      <c r="D48" s="551" t="s">
        <v>69</v>
      </c>
      <c r="F48" s="550" t="s">
        <v>116</v>
      </c>
      <c r="M48" s="495" t="s">
        <v>117</v>
      </c>
      <c r="O48" s="500" t="s">
        <v>118</v>
      </c>
      <c r="Y48" s="493" t="s">
        <v>266</v>
      </c>
      <c r="BF48" s="485"/>
      <c r="BJ48" s="485"/>
      <c r="BQ48" s="485"/>
      <c r="BR48" s="486"/>
      <c r="BS48" s="486"/>
      <c r="CM48" s="481"/>
      <c r="CN48" s="481"/>
      <c r="CO48" s="485"/>
      <c r="CP48" s="485"/>
      <c r="DG48" s="484" t="s">
        <v>47</v>
      </c>
      <c r="DU48" s="485"/>
      <c r="EP48" s="295"/>
      <c r="EQ48" s="295"/>
      <c r="ER48" s="295"/>
      <c r="ES48" s="295"/>
      <c r="ET48" s="295"/>
      <c r="EU48" s="295"/>
      <c r="EV48" s="295"/>
      <c r="FJ48" s="295"/>
      <c r="FK48" s="295"/>
      <c r="FL48" s="295"/>
      <c r="FQ48" s="485"/>
    </row>
    <row r="49" spans="7:187" ht="18" customHeight="1">
      <c r="G49" s="485"/>
      <c r="H49" s="485"/>
      <c r="J49" s="549" t="s">
        <v>265</v>
      </c>
      <c r="O49" s="481"/>
      <c r="S49" s="295"/>
      <c r="AB49" s="485"/>
      <c r="AC49" s="481"/>
      <c r="AD49" s="481"/>
      <c r="AE49" s="485"/>
      <c r="AF49" s="485"/>
      <c r="AG49" s="485"/>
      <c r="AI49" s="481"/>
      <c r="AO49" s="485"/>
      <c r="AP49" s="485"/>
      <c r="AQ49" s="485"/>
      <c r="AU49" s="545" t="s">
        <v>139</v>
      </c>
      <c r="AX49" s="495" t="s">
        <v>124</v>
      </c>
      <c r="BD49" s="548" t="s">
        <v>264</v>
      </c>
      <c r="BE49" s="485"/>
      <c r="BK49" s="485"/>
      <c r="BR49" s="486"/>
      <c r="BS49" s="295"/>
      <c r="BT49" s="485"/>
      <c r="BZ49" s="485"/>
      <c r="CA49" s="485"/>
      <c r="CD49" s="485"/>
      <c r="CL49" s="481"/>
      <c r="CM49" s="485"/>
      <c r="CN49" s="485"/>
      <c r="CO49" s="485"/>
      <c r="CQ49" s="486"/>
      <c r="CR49" s="485"/>
      <c r="CS49" s="485"/>
      <c r="CT49" s="485"/>
      <c r="CU49" s="485"/>
      <c r="CV49" s="481"/>
      <c r="CY49" s="485"/>
      <c r="CZ49" s="295"/>
      <c r="DB49" s="485"/>
      <c r="DC49" s="481"/>
      <c r="DD49" s="485"/>
      <c r="DK49" s="485"/>
      <c r="DM49" s="485"/>
      <c r="DT49" s="481"/>
      <c r="DU49" s="485"/>
      <c r="DV49" s="485"/>
      <c r="DW49" s="485"/>
      <c r="DY49" s="481"/>
      <c r="EP49" s="486"/>
      <c r="EQ49" s="498"/>
      <c r="ER49" s="486"/>
      <c r="ES49" s="295"/>
      <c r="ET49" s="295"/>
      <c r="EU49" s="485"/>
      <c r="EV49" s="295"/>
      <c r="FF49" s="485"/>
      <c r="FI49" s="485"/>
      <c r="FJ49" s="295"/>
      <c r="FK49" s="486"/>
      <c r="FL49" s="295"/>
      <c r="FN49" s="485"/>
      <c r="FR49" s="485"/>
      <c r="FS49" s="481"/>
      <c r="FT49" s="485"/>
      <c r="FU49" s="481"/>
      <c r="FV49" s="481"/>
      <c r="FX49" s="481"/>
      <c r="GE49" s="485"/>
    </row>
    <row r="50" spans="3:177" ht="18" customHeight="1">
      <c r="C50" s="485"/>
      <c r="D50" s="485"/>
      <c r="E50" s="485"/>
      <c r="F50" s="485"/>
      <c r="G50" s="485"/>
      <c r="H50" s="481"/>
      <c r="J50" s="485"/>
      <c r="U50" s="486"/>
      <c r="AH50" s="485"/>
      <c r="AI50" s="485"/>
      <c r="AJ50" s="485"/>
      <c r="AK50" s="485"/>
      <c r="AL50" s="485"/>
      <c r="AM50" s="485"/>
      <c r="AN50" s="485"/>
      <c r="AO50" s="485"/>
      <c r="AX50" s="481"/>
      <c r="AY50" s="485"/>
      <c r="AZ50" s="485"/>
      <c r="BA50" s="485"/>
      <c r="BB50" s="481"/>
      <c r="BC50" s="547"/>
      <c r="BD50" s="548" t="s">
        <v>263</v>
      </c>
      <c r="BE50" s="485"/>
      <c r="BF50" s="485"/>
      <c r="BG50" s="485"/>
      <c r="BR50" s="486"/>
      <c r="BS50" s="486"/>
      <c r="BT50" s="485"/>
      <c r="BU50" s="481"/>
      <c r="BV50" s="481"/>
      <c r="CH50" s="485"/>
      <c r="CI50" s="547"/>
      <c r="CJ50" s="481"/>
      <c r="DK50" s="542">
        <v>40</v>
      </c>
      <c r="DM50" s="635" t="s">
        <v>262</v>
      </c>
      <c r="DN50" s="635"/>
      <c r="DO50" s="481"/>
      <c r="DS50" s="481"/>
      <c r="DT50" s="485"/>
      <c r="DU50" s="481"/>
      <c r="DY50" s="481"/>
      <c r="DZ50" s="485"/>
      <c r="EA50" s="481"/>
      <c r="EB50" s="485"/>
      <c r="EC50" s="485"/>
      <c r="EL50" s="542">
        <v>93</v>
      </c>
      <c r="EP50" s="295"/>
      <c r="EQ50" s="295"/>
      <c r="ER50" s="295"/>
      <c r="ES50" s="295"/>
      <c r="ET50" s="295"/>
      <c r="EU50" s="295"/>
      <c r="EV50" s="295"/>
      <c r="FJ50" s="295"/>
      <c r="FK50" s="295"/>
      <c r="FL50" s="295"/>
      <c r="FN50" s="512">
        <v>570</v>
      </c>
      <c r="FU50" s="492" t="s">
        <v>261</v>
      </c>
    </row>
    <row r="51" spans="6:177" ht="18" customHeight="1">
      <c r="F51" s="485"/>
      <c r="J51" s="488">
        <v>601</v>
      </c>
      <c r="U51" s="485"/>
      <c r="V51" s="485"/>
      <c r="W51" s="485"/>
      <c r="AH51" s="488">
        <v>607</v>
      </c>
      <c r="AJ51" s="488">
        <v>608</v>
      </c>
      <c r="AU51" s="490">
        <v>609</v>
      </c>
      <c r="AX51" s="485"/>
      <c r="AY51" s="547"/>
      <c r="AZ51" s="481"/>
      <c r="BA51" s="481"/>
      <c r="BB51" s="485"/>
      <c r="BD51" s="481"/>
      <c r="BF51" s="485"/>
      <c r="BH51" s="493" t="s">
        <v>260</v>
      </c>
      <c r="BR51" s="486"/>
      <c r="BS51" s="295"/>
      <c r="BT51" s="485"/>
      <c r="BU51" s="485"/>
      <c r="BV51" s="485"/>
      <c r="BW51" s="481"/>
      <c r="DE51" s="485"/>
      <c r="DG51" s="485"/>
      <c r="DH51" s="485"/>
      <c r="DI51" s="485"/>
      <c r="DJ51" s="509" t="s">
        <v>94</v>
      </c>
      <c r="DL51" s="489"/>
      <c r="DN51" s="489"/>
      <c r="EH51" s="495" t="s">
        <v>99</v>
      </c>
      <c r="EL51" s="493" t="s">
        <v>259</v>
      </c>
      <c r="EM51" s="485"/>
      <c r="EP51" s="295"/>
      <c r="EQ51" s="295"/>
      <c r="ER51" s="295"/>
      <c r="ES51" s="295"/>
      <c r="ET51" s="295"/>
      <c r="EU51" s="295"/>
      <c r="EV51" s="295"/>
      <c r="FE51" s="546" t="s">
        <v>258</v>
      </c>
      <c r="FK51" s="485"/>
      <c r="FQ51" s="485"/>
      <c r="FR51" s="485"/>
      <c r="FS51" s="485"/>
      <c r="FT51" s="485"/>
      <c r="FU51" s="481"/>
    </row>
    <row r="52" spans="2:191" ht="18" customHeight="1">
      <c r="B52" s="486"/>
      <c r="L52" s="485"/>
      <c r="M52" s="481"/>
      <c r="N52" s="481"/>
      <c r="P52" s="481"/>
      <c r="V52" s="481"/>
      <c r="W52" s="481"/>
      <c r="AB52" s="485"/>
      <c r="AC52" s="509" t="s">
        <v>120</v>
      </c>
      <c r="AD52" s="481"/>
      <c r="AE52" s="485"/>
      <c r="AF52" s="481"/>
      <c r="AG52" s="481"/>
      <c r="AI52" s="481"/>
      <c r="AU52" s="485"/>
      <c r="BD52" s="481"/>
      <c r="BM52" s="485"/>
      <c r="BR52" s="486"/>
      <c r="BS52" s="486"/>
      <c r="BU52" s="485"/>
      <c r="BV52" s="485"/>
      <c r="BX52" s="485"/>
      <c r="BY52" s="485"/>
      <c r="BZ52" s="485"/>
      <c r="CC52" s="492" t="s">
        <v>169</v>
      </c>
      <c r="CD52" s="481"/>
      <c r="CF52" s="485"/>
      <c r="CH52" s="485"/>
      <c r="CI52" s="481"/>
      <c r="CJ52" s="485"/>
      <c r="CQ52" s="486"/>
      <c r="CR52" s="485"/>
      <c r="CS52" s="485"/>
      <c r="CT52" s="485"/>
      <c r="CW52" s="485"/>
      <c r="CX52" s="481"/>
      <c r="CY52" s="481"/>
      <c r="CZ52" s="485"/>
      <c r="DB52" s="485"/>
      <c r="DC52" s="481"/>
      <c r="DD52" s="485"/>
      <c r="DE52" s="485"/>
      <c r="DF52" s="485"/>
      <c r="DG52" s="481"/>
      <c r="DL52" s="489"/>
      <c r="DN52" s="489"/>
      <c r="DO52" s="485"/>
      <c r="EJ52" s="485"/>
      <c r="EK52" s="485"/>
      <c r="EM52" s="481"/>
      <c r="EP52" s="295"/>
      <c r="EQ52" s="295"/>
      <c r="ER52" s="295"/>
      <c r="ES52" s="295"/>
      <c r="ET52" s="295"/>
      <c r="EU52" s="295"/>
      <c r="EV52" s="295"/>
      <c r="FN52" s="509" t="s">
        <v>257</v>
      </c>
      <c r="FQ52" s="512">
        <v>571</v>
      </c>
      <c r="FS52" s="485"/>
      <c r="FT52" s="485"/>
      <c r="FV52" s="485"/>
      <c r="FY52" s="485"/>
      <c r="FZ52" s="481"/>
      <c r="GE52" s="485"/>
      <c r="GF52" s="485"/>
      <c r="GG52" s="511"/>
      <c r="GH52" s="266"/>
      <c r="GI52" s="510"/>
    </row>
    <row r="53" spans="10:191" ht="18" customHeight="1">
      <c r="J53" s="491" t="s">
        <v>73</v>
      </c>
      <c r="L53" s="481"/>
      <c r="AO53" s="485"/>
      <c r="AP53" s="481"/>
      <c r="AQ53" s="481"/>
      <c r="AU53" s="545" t="s">
        <v>140</v>
      </c>
      <c r="AX53" s="485"/>
      <c r="BG53" s="485"/>
      <c r="BH53" s="295"/>
      <c r="BR53" s="486"/>
      <c r="BS53" s="295"/>
      <c r="BV53" s="485"/>
      <c r="CS53" s="485"/>
      <c r="CT53" s="485"/>
      <c r="DB53" s="481"/>
      <c r="DC53" s="481"/>
      <c r="DD53" s="481"/>
      <c r="DE53" s="481"/>
      <c r="DF53" s="485"/>
      <c r="DH53" s="489" t="s">
        <v>226</v>
      </c>
      <c r="DK53" s="489" t="s">
        <v>226</v>
      </c>
      <c r="DN53" s="487"/>
      <c r="DO53" s="487"/>
      <c r="DP53" s="487"/>
      <c r="EF53" s="485"/>
      <c r="EJ53" s="481"/>
      <c r="EK53" s="481"/>
      <c r="EL53" s="485"/>
      <c r="EN53" s="481"/>
      <c r="EO53" s="481"/>
      <c r="EP53" s="486"/>
      <c r="EQ53" s="498"/>
      <c r="ER53" s="486"/>
      <c r="ES53" s="295"/>
      <c r="ET53" s="295"/>
      <c r="EU53" s="295"/>
      <c r="EV53" s="295"/>
      <c r="FS53" s="485"/>
      <c r="FT53" s="485"/>
      <c r="FU53" s="481"/>
      <c r="FV53" s="481"/>
      <c r="FW53" s="492" t="s">
        <v>256</v>
      </c>
      <c r="GG53" s="507"/>
      <c r="GH53" s="508" t="s">
        <v>77</v>
      </c>
      <c r="GI53" s="409"/>
    </row>
    <row r="54" spans="12:191" ht="18" customHeight="1">
      <c r="L54" s="485"/>
      <c r="M54" s="481"/>
      <c r="AO54" s="485"/>
      <c r="AP54" s="485"/>
      <c r="AQ54" s="485"/>
      <c r="AY54" s="485"/>
      <c r="BF54" s="485"/>
      <c r="BH54" s="295"/>
      <c r="BM54" s="485"/>
      <c r="BR54" s="486"/>
      <c r="BS54" s="295"/>
      <c r="BU54" s="485"/>
      <c r="BV54" s="485"/>
      <c r="BW54" s="485"/>
      <c r="BY54" s="492" t="s">
        <v>0</v>
      </c>
      <c r="BZ54" s="485"/>
      <c r="CA54" s="481"/>
      <c r="CB54" s="481"/>
      <c r="CH54" s="544" t="s">
        <v>170</v>
      </c>
      <c r="CS54" s="485"/>
      <c r="CT54" s="485"/>
      <c r="DA54" s="485"/>
      <c r="DB54" s="485"/>
      <c r="DC54" s="485"/>
      <c r="DF54" s="485"/>
      <c r="DH54" s="489" t="s">
        <v>255</v>
      </c>
      <c r="DK54" s="489" t="s">
        <v>225</v>
      </c>
      <c r="DM54" s="487"/>
      <c r="DN54" s="487"/>
      <c r="DO54" s="487"/>
      <c r="DP54" s="487"/>
      <c r="DQ54" s="487"/>
      <c r="DU54" s="492" t="s">
        <v>171</v>
      </c>
      <c r="EA54" s="481"/>
      <c r="EB54" s="543">
        <v>91</v>
      </c>
      <c r="EC54" s="485"/>
      <c r="ED54" s="481"/>
      <c r="EF54" s="542">
        <v>92</v>
      </c>
      <c r="EG54" s="485"/>
      <c r="EP54" s="295"/>
      <c r="EQ54" s="295"/>
      <c r="ER54" s="295"/>
      <c r="ES54" s="295"/>
      <c r="ET54" s="295"/>
      <c r="EU54" s="295"/>
      <c r="EV54" s="295"/>
      <c r="FD54" s="489" t="s">
        <v>235</v>
      </c>
      <c r="FE54" s="485"/>
      <c r="FS54" s="512">
        <v>572</v>
      </c>
      <c r="FT54" s="485"/>
      <c r="FU54" s="485"/>
      <c r="FV54" s="485"/>
      <c r="FW54" s="481"/>
      <c r="GG54" s="507"/>
      <c r="GH54" s="506" t="s">
        <v>254</v>
      </c>
      <c r="GI54" s="409"/>
    </row>
    <row r="55" spans="12:194" ht="18" customHeight="1">
      <c r="L55" s="485"/>
      <c r="M55" s="485"/>
      <c r="N55" s="485"/>
      <c r="O55" s="481"/>
      <c r="P55" s="481"/>
      <c r="R55" s="481"/>
      <c r="AE55" s="485"/>
      <c r="AF55" s="481"/>
      <c r="AG55" s="481"/>
      <c r="AZ55" s="485"/>
      <c r="BH55" s="485"/>
      <c r="BO55" s="485"/>
      <c r="BP55" s="485"/>
      <c r="BR55" s="486"/>
      <c r="BS55" s="295"/>
      <c r="BZ55" s="512">
        <v>202</v>
      </c>
      <c r="CD55" s="485"/>
      <c r="DA55" s="485"/>
      <c r="DB55" s="481"/>
      <c r="DC55" s="485"/>
      <c r="DD55" s="485"/>
      <c r="DE55" s="485"/>
      <c r="DQ55" s="481"/>
      <c r="DZ55" s="485"/>
      <c r="EA55" s="485"/>
      <c r="EB55" s="485"/>
      <c r="EC55" s="481"/>
      <c r="ED55" s="481"/>
      <c r="EG55" s="485"/>
      <c r="EH55" s="485"/>
      <c r="EI55" s="485"/>
      <c r="EJ55" s="481"/>
      <c r="EP55" s="295"/>
      <c r="EQ55" s="295"/>
      <c r="ER55" s="295"/>
      <c r="ES55" s="295"/>
      <c r="ET55" s="295"/>
      <c r="EU55" s="295"/>
      <c r="EV55" s="295"/>
      <c r="FD55" s="489" t="s">
        <v>236</v>
      </c>
      <c r="FE55" s="485"/>
      <c r="FF55" s="487"/>
      <c r="FG55" s="489" t="s">
        <v>235</v>
      </c>
      <c r="FK55" s="485"/>
      <c r="FS55" s="485"/>
      <c r="FU55" s="485"/>
      <c r="FV55" s="485"/>
      <c r="FW55" s="485"/>
      <c r="FX55" s="485"/>
      <c r="FZ55" s="485"/>
      <c r="GE55" s="485"/>
      <c r="GG55" s="505"/>
      <c r="GH55" s="504"/>
      <c r="GI55" s="503"/>
      <c r="GJ55" s="485"/>
      <c r="GK55" s="481"/>
      <c r="GL55" s="485"/>
    </row>
    <row r="56" spans="10:182" ht="18" customHeight="1">
      <c r="J56" s="481"/>
      <c r="L56" s="485"/>
      <c r="M56" s="485"/>
      <c r="N56" s="485"/>
      <c r="O56" s="481"/>
      <c r="P56" s="481"/>
      <c r="AI56" s="485"/>
      <c r="AX56" s="485"/>
      <c r="BD56" s="485"/>
      <c r="BO56" s="485"/>
      <c r="BP56" s="485"/>
      <c r="BQ56" s="485"/>
      <c r="BR56" s="486"/>
      <c r="BT56" s="541"/>
      <c r="BW56" s="485"/>
      <c r="BY56" s="485"/>
      <c r="BZ56" s="485"/>
      <c r="CC56" s="485"/>
      <c r="CE56" s="485"/>
      <c r="CF56" s="485"/>
      <c r="CG56" s="485"/>
      <c r="CI56" s="481"/>
      <c r="CJ56" s="485"/>
      <c r="CK56" s="485"/>
      <c r="CL56" s="481"/>
      <c r="CQ56" s="485"/>
      <c r="CS56" s="485"/>
      <c r="CT56" s="485"/>
      <c r="CY56" s="485"/>
      <c r="DJ56" s="486"/>
      <c r="DL56" s="541"/>
      <c r="DQ56" s="485"/>
      <c r="DW56" s="485"/>
      <c r="DY56" s="485"/>
      <c r="DZ56" s="481"/>
      <c r="EB56" s="481"/>
      <c r="EG56" s="481"/>
      <c r="EH56" s="485"/>
      <c r="EI56" s="485"/>
      <c r="EJ56" s="485"/>
      <c r="EK56" s="485"/>
      <c r="EM56" s="485"/>
      <c r="EN56" s="481"/>
      <c r="EO56" s="481"/>
      <c r="EP56" s="486"/>
      <c r="EQ56" s="498"/>
      <c r="ER56" s="486"/>
      <c r="ES56" s="295"/>
      <c r="ET56" s="295"/>
      <c r="EU56" s="295"/>
      <c r="EV56" s="295"/>
      <c r="EZ56" s="485"/>
      <c r="FE56" s="487"/>
      <c r="FG56" s="489" t="s">
        <v>253</v>
      </c>
      <c r="FV56" s="485"/>
      <c r="FW56" s="485"/>
      <c r="FX56" s="540" t="s">
        <v>252</v>
      </c>
      <c r="FY56" s="481"/>
      <c r="FZ56" s="481"/>
    </row>
    <row r="57" spans="1:187" ht="18" customHeight="1">
      <c r="A57" s="481"/>
      <c r="B57" s="481"/>
      <c r="C57" s="481"/>
      <c r="D57" s="481"/>
      <c r="E57" s="481"/>
      <c r="M57" s="485"/>
      <c r="N57" s="485"/>
      <c r="O57" s="485"/>
      <c r="P57" s="485"/>
      <c r="Q57" s="481"/>
      <c r="AD57" s="481"/>
      <c r="AE57" s="481"/>
      <c r="AF57" s="485"/>
      <c r="AG57" s="485"/>
      <c r="AH57" s="481"/>
      <c r="AY57" s="485"/>
      <c r="BB57" s="485"/>
      <c r="BG57" s="485"/>
      <c r="BR57" s="486"/>
      <c r="BS57" s="295"/>
      <c r="BT57" s="496" t="s">
        <v>250</v>
      </c>
      <c r="BU57" t="s">
        <v>251</v>
      </c>
      <c r="CC57" s="512">
        <v>203</v>
      </c>
      <c r="CU57" s="500" t="s">
        <v>1</v>
      </c>
      <c r="DC57" s="481"/>
      <c r="DL57" s="496" t="s">
        <v>250</v>
      </c>
      <c r="DM57" t="s">
        <v>249</v>
      </c>
      <c r="DP57" s="485"/>
      <c r="DW57" s="539" t="s">
        <v>96</v>
      </c>
      <c r="DZ57" s="485"/>
      <c r="EA57" s="485"/>
      <c r="EB57" s="481"/>
      <c r="EP57" s="295"/>
      <c r="EQ57" s="295"/>
      <c r="ER57" s="295"/>
      <c r="ES57" s="295"/>
      <c r="ET57" s="295"/>
      <c r="EU57" s="295"/>
      <c r="EV57" s="295"/>
      <c r="FW57" s="485"/>
      <c r="FX57" s="485"/>
      <c r="FY57" s="485"/>
      <c r="FZ57" s="485"/>
      <c r="GE57" s="481"/>
    </row>
    <row r="58" spans="1:196" ht="18" customHeight="1">
      <c r="A58" s="481"/>
      <c r="B58" s="481"/>
      <c r="C58" s="481"/>
      <c r="D58" s="481"/>
      <c r="E58" s="481"/>
      <c r="M58" s="485"/>
      <c r="O58" s="485"/>
      <c r="P58" s="485"/>
      <c r="Q58" s="485"/>
      <c r="R58" s="485"/>
      <c r="S58" s="481"/>
      <c r="T58" s="481"/>
      <c r="V58" s="481"/>
      <c r="AD58" s="485"/>
      <c r="AE58" s="485"/>
      <c r="AF58" s="481"/>
      <c r="AG58" s="481"/>
      <c r="AH58" s="481"/>
      <c r="AZ58" s="485"/>
      <c r="BR58" s="486"/>
      <c r="BS58" s="295"/>
      <c r="BZ58" s="495" t="s">
        <v>152</v>
      </c>
      <c r="CJ58" s="481"/>
      <c r="CK58" s="481"/>
      <c r="CL58" s="485"/>
      <c r="CM58" s="495" t="s">
        <v>172</v>
      </c>
      <c r="CN58" s="485"/>
      <c r="DV58" s="485"/>
      <c r="DW58" s="485"/>
      <c r="DX58" s="485"/>
      <c r="EH58" s="485"/>
      <c r="EI58" s="485"/>
      <c r="EP58" s="295"/>
      <c r="EQ58" s="295"/>
      <c r="ER58" s="295"/>
      <c r="ES58" s="295"/>
      <c r="ET58" s="295"/>
      <c r="EU58" s="295"/>
      <c r="EV58" s="295"/>
      <c r="FW58" s="485"/>
      <c r="FY58" s="485"/>
      <c r="FZ58" s="485"/>
      <c r="GE58" s="485"/>
      <c r="GF58" s="485"/>
      <c r="GJ58" s="481"/>
      <c r="GK58" s="481"/>
      <c r="GL58" s="485"/>
      <c r="GM58" s="481"/>
      <c r="GN58" s="485"/>
    </row>
    <row r="59" spans="60:157" ht="18" customHeight="1" thickBot="1">
      <c r="BH59" s="485"/>
      <c r="BR59" s="486"/>
      <c r="BS59" s="295"/>
      <c r="CG59" s="485"/>
      <c r="CK59" s="485"/>
      <c r="CL59" s="481"/>
      <c r="CU59" s="485"/>
      <c r="CV59" s="485"/>
      <c r="CW59" s="485"/>
      <c r="CX59" s="485"/>
      <c r="CY59" s="481"/>
      <c r="CZ59" s="481"/>
      <c r="DB59" s="481"/>
      <c r="DC59" s="485"/>
      <c r="DD59" s="485"/>
      <c r="DI59" s="485"/>
      <c r="DU59" s="485"/>
      <c r="DV59" s="481"/>
      <c r="DZ59" s="485"/>
      <c r="EI59" s="485"/>
      <c r="EJ59" s="485"/>
      <c r="EK59" s="485"/>
      <c r="EL59" s="481"/>
      <c r="EP59" s="295"/>
      <c r="EQ59" s="295"/>
      <c r="ER59" s="295"/>
      <c r="ES59" s="295"/>
      <c r="ET59" s="295"/>
      <c r="EU59" s="295"/>
      <c r="EV59" s="295"/>
      <c r="FA59" s="485"/>
    </row>
    <row r="60" spans="2:190" ht="18" customHeight="1">
      <c r="B60" s="636" t="s">
        <v>248</v>
      </c>
      <c r="C60" s="637"/>
      <c r="D60" s="637"/>
      <c r="E60" s="637"/>
      <c r="F60" s="637"/>
      <c r="G60" s="637"/>
      <c r="H60" s="637"/>
      <c r="I60" s="637"/>
      <c r="J60" s="637"/>
      <c r="K60" s="638"/>
      <c r="T60" s="481"/>
      <c r="U60" s="481"/>
      <c r="V60" s="485"/>
      <c r="BR60" s="486"/>
      <c r="BS60" s="295"/>
      <c r="BY60" s="481"/>
      <c r="CG60" s="512">
        <v>205</v>
      </c>
      <c r="CN60" s="485"/>
      <c r="CT60" s="485"/>
      <c r="CU60" s="500" t="s">
        <v>2</v>
      </c>
      <c r="DX60" s="495" t="s">
        <v>97</v>
      </c>
      <c r="DY60" s="485"/>
      <c r="EA60" s="538" t="s">
        <v>98</v>
      </c>
      <c r="EB60" s="485"/>
      <c r="EI60" s="481"/>
      <c r="EJ60" s="485"/>
      <c r="EK60" s="485"/>
      <c r="EL60" s="485"/>
      <c r="EM60" s="485"/>
      <c r="EN60" s="481"/>
      <c r="EO60" s="481"/>
      <c r="EP60" s="486"/>
      <c r="EQ60" s="498"/>
      <c r="ER60" s="486"/>
      <c r="ES60" s="295"/>
      <c r="ET60" s="295"/>
      <c r="EU60" s="295"/>
      <c r="EV60" s="295"/>
      <c r="EZ60" s="485"/>
      <c r="GH60" s="481"/>
    </row>
    <row r="61" spans="2:190" ht="18" customHeight="1" thickBot="1">
      <c r="B61" s="639"/>
      <c r="C61" s="640"/>
      <c r="D61" s="640"/>
      <c r="E61" s="640"/>
      <c r="F61" s="640"/>
      <c r="G61" s="640"/>
      <c r="H61" s="640"/>
      <c r="I61" s="640"/>
      <c r="J61" s="640"/>
      <c r="K61" s="641"/>
      <c r="U61" s="485"/>
      <c r="V61" s="481"/>
      <c r="BI61" s="485"/>
      <c r="BR61" s="486"/>
      <c r="BS61" s="295"/>
      <c r="CB61" s="485"/>
      <c r="CJ61" s="485"/>
      <c r="CK61" s="485"/>
      <c r="CL61" s="485"/>
      <c r="CM61" s="485"/>
      <c r="CN61" s="485"/>
      <c r="CQ61" s="512">
        <v>209</v>
      </c>
      <c r="CX61" s="481"/>
      <c r="CY61" s="481"/>
      <c r="CZ61" s="485"/>
      <c r="DB61" s="485"/>
      <c r="DC61" s="481"/>
      <c r="DD61" s="485"/>
      <c r="DV61" s="485"/>
      <c r="DW61" s="485"/>
      <c r="DX61" s="485"/>
      <c r="FZ61" s="485"/>
      <c r="GC61" s="485"/>
      <c r="GD61" s="481"/>
      <c r="GE61" s="485"/>
      <c r="GF61" s="485"/>
      <c r="GG61" s="481"/>
      <c r="GH61" s="485"/>
    </row>
    <row r="62" spans="2:190" ht="18" customHeight="1">
      <c r="B62" s="537"/>
      <c r="E62" s="409"/>
      <c r="F62" s="481"/>
      <c r="G62" s="526"/>
      <c r="K62" s="248"/>
      <c r="R62" s="481"/>
      <c r="S62" s="481"/>
      <c r="T62" s="481"/>
      <c r="U62" s="481"/>
      <c r="V62" s="485"/>
      <c r="BG62" s="485"/>
      <c r="BR62" s="486"/>
      <c r="BS62" s="295"/>
      <c r="CH62" s="485"/>
      <c r="CI62" s="493" t="s">
        <v>247</v>
      </c>
      <c r="CK62" s="485"/>
      <c r="CL62" s="485"/>
      <c r="CM62" s="485"/>
      <c r="CQ62" s="485"/>
      <c r="DG62" s="481"/>
      <c r="DH62" s="486"/>
      <c r="DI62" s="485"/>
      <c r="DJ62" s="485"/>
      <c r="DK62" s="485"/>
      <c r="DL62" s="485"/>
      <c r="DU62" s="485"/>
      <c r="DV62" s="485"/>
      <c r="DW62" s="485"/>
      <c r="GF62" s="481"/>
      <c r="GG62" s="481"/>
      <c r="GH62" s="481"/>
    </row>
    <row r="63" spans="2:190" ht="18" customHeight="1">
      <c r="B63" s="642" t="s">
        <v>246</v>
      </c>
      <c r="C63" s="643"/>
      <c r="D63" s="643"/>
      <c r="E63" s="644"/>
      <c r="F63" s="481"/>
      <c r="G63" s="526"/>
      <c r="H63" s="645" t="s">
        <v>245</v>
      </c>
      <c r="I63" s="643"/>
      <c r="J63" s="643"/>
      <c r="K63" s="646"/>
      <c r="R63" s="481"/>
      <c r="S63" s="481"/>
      <c r="T63" s="485"/>
      <c r="U63" s="485"/>
      <c r="V63" s="481"/>
      <c r="BR63" s="486"/>
      <c r="BS63" s="295"/>
      <c r="CN63" s="485"/>
      <c r="DS63" s="485"/>
      <c r="DT63" s="485"/>
      <c r="DU63" s="485"/>
      <c r="DW63" s="485"/>
      <c r="DX63" s="485"/>
      <c r="EA63" s="485"/>
      <c r="EC63" s="486"/>
      <c r="ED63" s="485"/>
      <c r="EE63" s="485"/>
      <c r="EI63" s="485"/>
      <c r="GF63" s="481"/>
      <c r="GG63" s="481"/>
      <c r="GH63" s="485"/>
    </row>
    <row r="64" spans="2:190" ht="18" customHeight="1">
      <c r="B64" s="647" t="s">
        <v>244</v>
      </c>
      <c r="C64" s="648"/>
      <c r="D64" s="648"/>
      <c r="E64" s="649"/>
      <c r="F64" s="481"/>
      <c r="G64" s="526"/>
      <c r="H64" s="650" t="s">
        <v>244</v>
      </c>
      <c r="I64" s="648"/>
      <c r="J64" s="648"/>
      <c r="K64" s="651"/>
      <c r="L64" s="485"/>
      <c r="O64" s="485"/>
      <c r="P64" s="481"/>
      <c r="Q64" s="481"/>
      <c r="R64" s="485"/>
      <c r="S64" s="485"/>
      <c r="T64" s="481"/>
      <c r="U64" s="481"/>
      <c r="V64" s="481"/>
      <c r="BR64" s="295"/>
      <c r="BS64" s="295"/>
      <c r="CQ64" s="485"/>
      <c r="CR64" s="481"/>
      <c r="CS64" s="481"/>
      <c r="CT64" s="485"/>
      <c r="DS64" s="481"/>
      <c r="DT64" s="485"/>
      <c r="DU64" s="481"/>
      <c r="DZ64" s="485"/>
      <c r="EA64" s="485"/>
      <c r="EB64" s="485"/>
      <c r="EC64" s="485"/>
      <c r="EF64" s="485"/>
      <c r="EI64" s="485"/>
      <c r="EJ64" s="485"/>
      <c r="EK64" s="485"/>
      <c r="EL64" s="481"/>
      <c r="FZ64" s="485"/>
      <c r="GC64" s="485"/>
      <c r="GD64" s="481"/>
      <c r="GE64" s="485"/>
      <c r="GF64" s="485"/>
      <c r="GG64" s="485"/>
      <c r="GH64" s="481"/>
    </row>
    <row r="65" spans="2:143" ht="18" customHeight="1" thickBot="1">
      <c r="B65" s="626" t="s">
        <v>243</v>
      </c>
      <c r="C65" s="627"/>
      <c r="D65" s="628" t="s">
        <v>242</v>
      </c>
      <c r="E65" s="629"/>
      <c r="F65" s="536"/>
      <c r="G65" s="533"/>
      <c r="H65" s="630" t="s">
        <v>243</v>
      </c>
      <c r="I65" s="631"/>
      <c r="J65" s="632" t="s">
        <v>242</v>
      </c>
      <c r="K65" s="633"/>
      <c r="BR65" s="295"/>
      <c r="BS65" s="295"/>
      <c r="EI65" s="481"/>
      <c r="EJ65" s="485"/>
      <c r="EK65" s="485"/>
      <c r="EL65" s="485"/>
      <c r="EM65" s="295"/>
    </row>
    <row r="66" spans="2:143" ht="18" customHeight="1" thickTop="1">
      <c r="B66" s="535"/>
      <c r="C66" s="533"/>
      <c r="D66" s="532"/>
      <c r="E66" s="533"/>
      <c r="F66" s="534"/>
      <c r="G66" s="526"/>
      <c r="H66" s="532"/>
      <c r="I66" s="533"/>
      <c r="J66" s="532"/>
      <c r="K66" s="531"/>
      <c r="BR66" s="295"/>
      <c r="BS66" s="295"/>
      <c r="CV66" s="485"/>
      <c r="DS66" s="485"/>
      <c r="DT66" s="485"/>
      <c r="DU66" s="485"/>
      <c r="DW66" s="485"/>
      <c r="DX66" s="530" t="s">
        <v>194</v>
      </c>
      <c r="EA66" s="485"/>
      <c r="EC66" s="486"/>
      <c r="ED66" s="485"/>
      <c r="EE66" s="485"/>
      <c r="EM66" s="295"/>
    </row>
    <row r="67" spans="2:143" ht="18" customHeight="1">
      <c r="B67" s="521"/>
      <c r="C67" s="519"/>
      <c r="D67" s="7"/>
      <c r="E67" s="519"/>
      <c r="F67" s="66"/>
      <c r="G67" s="520"/>
      <c r="H67" s="7"/>
      <c r="I67" s="519"/>
      <c r="J67" s="69"/>
      <c r="K67" s="518"/>
      <c r="BR67" s="295"/>
      <c r="BS67" s="295"/>
      <c r="CK67" s="485"/>
      <c r="CL67" s="481"/>
      <c r="CM67" s="481"/>
      <c r="CN67" s="485"/>
      <c r="CP67" s="485"/>
      <c r="CQ67" s="492" t="s">
        <v>102</v>
      </c>
      <c r="CU67" s="485"/>
      <c r="DX67" s="489" t="s">
        <v>241</v>
      </c>
      <c r="EM67" s="295"/>
    </row>
    <row r="68" spans="2:143" ht="18" customHeight="1">
      <c r="B68" s="529" t="s">
        <v>240</v>
      </c>
      <c r="C68" s="316">
        <v>138.429</v>
      </c>
      <c r="D68" s="525" t="s">
        <v>239</v>
      </c>
      <c r="E68" s="528">
        <v>138.429</v>
      </c>
      <c r="F68" s="527"/>
      <c r="G68" s="526"/>
      <c r="H68" s="525" t="s">
        <v>238</v>
      </c>
      <c r="I68" s="524">
        <v>139.03</v>
      </c>
      <c r="J68" s="523" t="s">
        <v>237</v>
      </c>
      <c r="K68" s="522">
        <v>139.03</v>
      </c>
      <c r="BR68" s="295"/>
      <c r="BS68" s="295"/>
      <c r="CR68" s="485"/>
      <c r="CS68" s="485"/>
      <c r="CT68" s="485"/>
      <c r="DM68" s="485"/>
      <c r="EM68" s="295"/>
    </row>
    <row r="69" spans="2:143" ht="18" customHeight="1">
      <c r="B69" s="521"/>
      <c r="C69" s="519"/>
      <c r="D69" s="7"/>
      <c r="E69" s="519"/>
      <c r="F69" s="66"/>
      <c r="G69" s="520"/>
      <c r="H69" s="7"/>
      <c r="I69" s="519"/>
      <c r="J69" s="69"/>
      <c r="K69" s="518"/>
      <c r="BR69" s="295"/>
      <c r="BS69" s="295"/>
      <c r="CG69" s="485"/>
      <c r="CI69" s="486"/>
      <c r="CR69" s="481"/>
      <c r="CS69" s="481"/>
      <c r="DK69" s="486"/>
      <c r="DM69" s="481"/>
      <c r="DS69" s="485"/>
      <c r="DT69" s="485"/>
      <c r="DU69" s="485"/>
      <c r="DW69" s="485"/>
      <c r="DX69" s="485"/>
      <c r="EA69" s="485"/>
      <c r="EB69" s="481"/>
      <c r="EC69" s="485"/>
      <c r="ED69" s="485"/>
      <c r="EE69" s="485"/>
      <c r="EG69" s="485"/>
      <c r="EH69" s="485"/>
      <c r="EI69" s="485"/>
      <c r="EM69" s="295"/>
    </row>
    <row r="70" spans="2:145" ht="18" customHeight="1" thickBot="1">
      <c r="B70" s="517"/>
      <c r="C70" s="515"/>
      <c r="D70" s="514"/>
      <c r="E70" s="515"/>
      <c r="F70" s="516"/>
      <c r="G70" s="515"/>
      <c r="H70" s="514"/>
      <c r="I70" s="515"/>
      <c r="J70" s="514"/>
      <c r="K70" s="513"/>
      <c r="BR70" s="295"/>
      <c r="CF70" s="485"/>
      <c r="CG70" s="485"/>
      <c r="CH70" s="485"/>
      <c r="CK70" s="485"/>
      <c r="CL70" s="481"/>
      <c r="CM70" s="481"/>
      <c r="CN70" s="485"/>
      <c r="CP70" s="485"/>
      <c r="EK70" s="485"/>
      <c r="EM70" s="295"/>
      <c r="EO70" s="485"/>
    </row>
    <row r="71" spans="70:145" ht="18" customHeight="1">
      <c r="BR71" s="295"/>
      <c r="BX71" s="485"/>
      <c r="EL71" s="485"/>
      <c r="EM71" s="295"/>
      <c r="EN71" s="295"/>
      <c r="EO71" s="295"/>
    </row>
    <row r="72" spans="70:170" ht="18" customHeight="1">
      <c r="BR72" s="295"/>
      <c r="BY72" s="485"/>
      <c r="BZ72" s="485"/>
      <c r="CA72" s="485"/>
      <c r="EL72" s="485"/>
      <c r="EM72" s="295"/>
      <c r="EN72" s="295"/>
      <c r="EO72" s="295"/>
      <c r="FN72" s="489" t="s">
        <v>235</v>
      </c>
    </row>
    <row r="73" spans="70:170" ht="18" customHeight="1">
      <c r="BR73" s="295"/>
      <c r="CB73" s="485"/>
      <c r="DK73" s="486"/>
      <c r="EA73" s="485"/>
      <c r="EB73" s="481"/>
      <c r="EI73" s="485"/>
      <c r="EJ73" s="485"/>
      <c r="EK73" s="485"/>
      <c r="EL73" s="485"/>
      <c r="EM73" s="295"/>
      <c r="EN73" s="295"/>
      <c r="EO73" s="295"/>
      <c r="FN73" s="489" t="s">
        <v>236</v>
      </c>
    </row>
    <row r="74" spans="70:177" ht="18" customHeight="1">
      <c r="BR74" s="295"/>
      <c r="EL74" s="485"/>
      <c r="EN74" s="295"/>
      <c r="EO74" s="295"/>
      <c r="FQ74" s="489" t="s">
        <v>235</v>
      </c>
      <c r="FR74" s="487"/>
      <c r="FS74" s="487"/>
      <c r="FT74" s="487"/>
      <c r="FU74" s="487"/>
    </row>
    <row r="75" spans="70:177" ht="18" customHeight="1">
      <c r="BR75" s="486"/>
      <c r="CW75" s="485"/>
      <c r="DR75" s="492" t="s">
        <v>105</v>
      </c>
      <c r="EL75" s="485"/>
      <c r="EM75" s="295"/>
      <c r="EN75" s="295"/>
      <c r="EP75" s="295"/>
      <c r="EQ75" s="295"/>
      <c r="ER75" s="295"/>
      <c r="ES75" s="295"/>
      <c r="ET75" s="295"/>
      <c r="EU75" s="295"/>
      <c r="EV75" s="295"/>
      <c r="EW75" s="485"/>
      <c r="FQ75" s="489" t="s">
        <v>234</v>
      </c>
      <c r="FR75" s="487"/>
      <c r="FS75" s="487"/>
      <c r="FT75" s="487"/>
      <c r="FU75" s="487"/>
    </row>
    <row r="76" spans="70:177" ht="18" customHeight="1">
      <c r="BR76" s="486"/>
      <c r="CX76" s="485"/>
      <c r="CY76" s="485"/>
      <c r="CZ76" s="485"/>
      <c r="DA76" s="485"/>
      <c r="DG76" s="512">
        <v>408</v>
      </c>
      <c r="DL76" s="481"/>
      <c r="DM76" s="512">
        <v>413</v>
      </c>
      <c r="EC76" s="295"/>
      <c r="EL76" s="485"/>
      <c r="EM76" s="295"/>
      <c r="EN76" s="295"/>
      <c r="EO76" s="295"/>
      <c r="EP76" s="295"/>
      <c r="EQ76" s="295"/>
      <c r="ER76" s="295"/>
      <c r="ES76" s="295"/>
      <c r="ET76" s="295"/>
      <c r="EU76" s="295"/>
      <c r="EV76" s="295"/>
      <c r="EW76" s="485"/>
      <c r="FU76" s="481"/>
    </row>
    <row r="77" spans="70:153" ht="18" customHeight="1">
      <c r="BR77" s="486"/>
      <c r="CY77" s="485"/>
      <c r="CZ77" s="485"/>
      <c r="DA77" s="485"/>
      <c r="DG77" s="485"/>
      <c r="DM77" s="485"/>
      <c r="DN77" s="486"/>
      <c r="DO77" s="485"/>
      <c r="DP77" s="485"/>
      <c r="DQ77" s="485"/>
      <c r="DR77" s="485"/>
      <c r="DY77" s="486"/>
      <c r="EC77" s="485"/>
      <c r="EK77" s="481"/>
      <c r="EM77" s="485"/>
      <c r="EN77" s="485"/>
      <c r="EO77" s="485"/>
      <c r="EW77" s="486"/>
    </row>
    <row r="78" spans="70:186" ht="18" customHeight="1">
      <c r="BR78" s="295"/>
      <c r="DS78" s="492" t="s">
        <v>106</v>
      </c>
      <c r="EC78" s="295"/>
      <c r="EK78" s="485"/>
      <c r="EL78" s="485"/>
      <c r="EO78" s="485"/>
      <c r="EP78" s="485"/>
      <c r="EQ78" s="485"/>
      <c r="ER78" s="485"/>
      <c r="FU78" s="485"/>
      <c r="GB78" s="511"/>
      <c r="GC78" s="266"/>
      <c r="GD78" s="510"/>
    </row>
    <row r="79" spans="70:186" ht="18" customHeight="1">
      <c r="BR79" s="295"/>
      <c r="DD79" s="495" t="s">
        <v>103</v>
      </c>
      <c r="DP79" s="485"/>
      <c r="DQ79" s="485"/>
      <c r="DR79" s="485"/>
      <c r="DS79" s="485"/>
      <c r="EC79" s="295"/>
      <c r="EL79" s="485"/>
      <c r="EO79" s="509" t="s">
        <v>111</v>
      </c>
      <c r="ER79" s="485"/>
      <c r="FB79" s="486"/>
      <c r="FE79" s="485"/>
      <c r="FF79" s="485"/>
      <c r="FO79" s="509" t="s">
        <v>114</v>
      </c>
      <c r="FT79" s="295"/>
      <c r="FU79" s="295"/>
      <c r="FV79" s="295"/>
      <c r="GB79" s="507"/>
      <c r="GC79" s="508" t="s">
        <v>77</v>
      </c>
      <c r="GD79" s="409"/>
    </row>
    <row r="80" spans="70:186" ht="18" customHeight="1">
      <c r="BR80" s="295"/>
      <c r="DQ80" s="485"/>
      <c r="DR80" s="485"/>
      <c r="DS80" s="485"/>
      <c r="EC80" s="485"/>
      <c r="EK80" s="481"/>
      <c r="EM80" s="485"/>
      <c r="EN80" s="485"/>
      <c r="EO80" s="485"/>
      <c r="EQ80" s="485"/>
      <c r="EZ80" s="485"/>
      <c r="FG80" s="485"/>
      <c r="FJ80" s="485"/>
      <c r="FO80" s="485"/>
      <c r="FP80" s="485"/>
      <c r="FS80" s="486"/>
      <c r="FT80" s="295"/>
      <c r="FV80" s="295"/>
      <c r="FZ80" s="485"/>
      <c r="GA80" s="485"/>
      <c r="GB80" s="507"/>
      <c r="GC80" s="506" t="s">
        <v>233</v>
      </c>
      <c r="GD80" s="409"/>
    </row>
    <row r="81" spans="106:186" ht="18" customHeight="1">
      <c r="DB81" s="485"/>
      <c r="DC81" s="485"/>
      <c r="DH81" s="485"/>
      <c r="DQ81" s="492" t="s">
        <v>104</v>
      </c>
      <c r="EC81" s="295"/>
      <c r="EL81" s="485"/>
      <c r="EO81" s="485"/>
      <c r="EP81" s="485"/>
      <c r="EQ81" s="485"/>
      <c r="EV81" s="492" t="s">
        <v>113</v>
      </c>
      <c r="FT81" s="295"/>
      <c r="FU81" s="295"/>
      <c r="FV81" s="295"/>
      <c r="FX81" s="485"/>
      <c r="GB81" s="505"/>
      <c r="GC81" s="504"/>
      <c r="GD81" s="503"/>
    </row>
    <row r="82" spans="106:192" ht="18" customHeight="1">
      <c r="DB82" s="481"/>
      <c r="DC82" s="481"/>
      <c r="DO82" s="485"/>
      <c r="DP82" s="485"/>
      <c r="DQ82" s="485"/>
      <c r="DR82" s="485"/>
      <c r="DS82" s="485"/>
      <c r="EC82" s="295"/>
      <c r="EO82" s="492" t="s">
        <v>112</v>
      </c>
      <c r="ER82" s="485"/>
      <c r="ES82" s="485"/>
      <c r="ET82" s="485"/>
      <c r="FE82" s="485"/>
      <c r="FK82" s="485"/>
      <c r="FW82" s="502" t="s">
        <v>232</v>
      </c>
      <c r="FY82" s="493" t="s">
        <v>231</v>
      </c>
      <c r="GJ82" s="295"/>
    </row>
    <row r="83" spans="106:192" ht="18" customHeight="1">
      <c r="DB83" s="485"/>
      <c r="DC83" s="485"/>
      <c r="DH83" s="485"/>
      <c r="DQ83" s="485"/>
      <c r="DR83" s="485"/>
      <c r="DS83" s="485"/>
      <c r="EC83" s="485"/>
      <c r="EK83" s="481"/>
      <c r="ER83" s="481"/>
      <c r="ES83" s="485"/>
      <c r="EU83" s="485"/>
      <c r="EV83" s="485"/>
      <c r="FD83" s="501"/>
      <c r="FG83" s="485"/>
      <c r="FI83" s="485"/>
      <c r="FJ83" s="485"/>
      <c r="FK83" s="485"/>
      <c r="FL83" s="485"/>
      <c r="FM83" s="500" t="s">
        <v>230</v>
      </c>
      <c r="FN83" s="486"/>
      <c r="FP83" s="485"/>
      <c r="FS83" s="485"/>
      <c r="FT83" s="485"/>
      <c r="FU83" s="485"/>
      <c r="FV83" s="485"/>
      <c r="FW83" s="485"/>
      <c r="GJ83" s="295"/>
    </row>
    <row r="84" spans="133:192" ht="18" customHeight="1">
      <c r="EC84" s="295"/>
      <c r="ES84" s="499" t="s">
        <v>229</v>
      </c>
      <c r="EV84" s="499" t="s">
        <v>228</v>
      </c>
      <c r="FJ84" s="485"/>
      <c r="FK84" s="498"/>
      <c r="FL84" s="486"/>
      <c r="FM84" s="295"/>
      <c r="FN84" s="295"/>
      <c r="FO84" s="295"/>
      <c r="FP84" s="497"/>
      <c r="FR84" s="485"/>
      <c r="GJ84" s="295"/>
    </row>
    <row r="85" spans="87:192" ht="18" customHeight="1">
      <c r="CI85" s="496" t="s">
        <v>137</v>
      </c>
      <c r="CV85" s="485"/>
      <c r="CW85" s="485"/>
      <c r="CZ85" s="485"/>
      <c r="DB85" s="481"/>
      <c r="DC85" s="485"/>
      <c r="DD85" s="481"/>
      <c r="DE85" s="485"/>
      <c r="DF85" s="481"/>
      <c r="EC85" s="295"/>
      <c r="EO85" s="495" t="s">
        <v>107</v>
      </c>
      <c r="FM85" s="295"/>
      <c r="FN85" s="295"/>
      <c r="FO85" s="295"/>
      <c r="FX85" s="494" t="s">
        <v>50</v>
      </c>
      <c r="GJ85" s="295"/>
    </row>
    <row r="86" spans="157:179" ht="18" customHeight="1">
      <c r="FA86" s="485"/>
      <c r="FD86" s="485"/>
      <c r="FE86" s="481"/>
      <c r="FF86" s="485"/>
      <c r="FP86" s="486"/>
      <c r="FS86" s="485"/>
      <c r="FT86" s="485"/>
      <c r="FU86" s="485"/>
      <c r="FV86" s="485"/>
      <c r="FW86" s="485"/>
    </row>
    <row r="87" spans="87:174" ht="18" customHeight="1">
      <c r="CI87" s="485"/>
      <c r="CJ87" s="485"/>
      <c r="FJ87" s="492" t="s">
        <v>155</v>
      </c>
      <c r="FR87" s="485"/>
    </row>
    <row r="88" spans="88:180" ht="18" customHeight="1">
      <c r="CJ88" s="485"/>
      <c r="CK88" s="485"/>
      <c r="CL88" s="485"/>
      <c r="CM88" s="485"/>
      <c r="FU88" s="481"/>
      <c r="FX88" s="494" t="s">
        <v>51</v>
      </c>
    </row>
    <row r="89" spans="90:172" ht="18" customHeight="1">
      <c r="CL89" s="485"/>
      <c r="CM89" s="485"/>
      <c r="CN89" s="485"/>
      <c r="DQ89" s="486"/>
      <c r="EP89" s="485"/>
      <c r="EQ89" s="485"/>
      <c r="ER89" s="485"/>
      <c r="ES89" s="485"/>
      <c r="ET89" s="485"/>
      <c r="EU89" s="485"/>
      <c r="EW89" s="493" t="s">
        <v>227</v>
      </c>
      <c r="FP89" s="486"/>
    </row>
    <row r="90" spans="87:181" ht="18" customHeight="1">
      <c r="CI90" s="485"/>
      <c r="CJ90" s="485"/>
      <c r="CS90" s="485"/>
      <c r="FJ90" s="492" t="s">
        <v>156</v>
      </c>
      <c r="FU90" s="489"/>
      <c r="FV90" s="489" t="s">
        <v>226</v>
      </c>
      <c r="FW90" s="489"/>
      <c r="FY90" s="489" t="s">
        <v>226</v>
      </c>
    </row>
    <row r="91" spans="85:181" ht="18" customHeight="1">
      <c r="CG91" s="485"/>
      <c r="CH91" s="481"/>
      <c r="CI91" s="485"/>
      <c r="CJ91" s="485"/>
      <c r="CK91" s="485"/>
      <c r="CL91" s="485"/>
      <c r="CM91" s="485"/>
      <c r="EC91" s="491" t="s">
        <v>128</v>
      </c>
      <c r="EV91" s="485"/>
      <c r="EW91" s="485"/>
      <c r="EY91" s="485"/>
      <c r="EZ91" s="485"/>
      <c r="FA91" s="490">
        <v>651</v>
      </c>
      <c r="FC91" s="490">
        <v>652</v>
      </c>
      <c r="FD91" s="485"/>
      <c r="FE91" s="485"/>
      <c r="FU91" s="489"/>
      <c r="FV91" s="489" t="s">
        <v>225</v>
      </c>
      <c r="FW91" s="489"/>
      <c r="FY91" s="489" t="s">
        <v>224</v>
      </c>
    </row>
    <row r="92" spans="90:181" ht="18" customHeight="1">
      <c r="CL92" s="485"/>
      <c r="CM92" s="485"/>
      <c r="CN92" s="485"/>
      <c r="CQ92" s="485"/>
      <c r="CR92" s="485"/>
      <c r="DQ92" s="486"/>
      <c r="EA92" s="485"/>
      <c r="EB92" s="485"/>
      <c r="EC92" s="486"/>
      <c r="EE92" s="485"/>
      <c r="EF92" s="481"/>
      <c r="EX92" s="485"/>
      <c r="EZ92" s="485"/>
      <c r="FA92" s="485"/>
      <c r="FC92" s="485"/>
      <c r="FG92" s="485"/>
      <c r="FJ92" s="485"/>
      <c r="FU92" s="487"/>
      <c r="FV92" s="487"/>
      <c r="FW92" s="487"/>
      <c r="FX92" s="487"/>
      <c r="FY92" s="487"/>
    </row>
    <row r="93" spans="87:181" ht="18" customHeight="1">
      <c r="CI93" s="485"/>
      <c r="CJ93" s="485"/>
      <c r="CQ93" s="485"/>
      <c r="EM93" s="485"/>
      <c r="FJ93" s="488">
        <v>653</v>
      </c>
      <c r="FU93" s="487"/>
      <c r="FV93" s="487"/>
      <c r="FW93" s="487"/>
      <c r="FX93" s="487"/>
      <c r="FY93" s="487"/>
    </row>
    <row r="94" spans="88:181" ht="18" customHeight="1">
      <c r="CJ94" s="485"/>
      <c r="CK94" s="485"/>
      <c r="CL94" s="485"/>
      <c r="ED94" s="484" t="s">
        <v>129</v>
      </c>
      <c r="FA94" s="485"/>
      <c r="FB94" s="485"/>
      <c r="FD94" s="485"/>
      <c r="FE94" s="485"/>
      <c r="FY94" s="481"/>
    </row>
    <row r="95" spans="91:159" ht="18" customHeight="1">
      <c r="CM95" s="485"/>
      <c r="CN95" s="485"/>
      <c r="CR95" s="485"/>
      <c r="DQ95" s="486"/>
      <c r="EA95" s="485"/>
      <c r="EB95" s="485"/>
      <c r="EC95" s="486"/>
      <c r="EE95" s="485"/>
      <c r="EF95" s="481"/>
      <c r="EZ95" s="485"/>
      <c r="FC95" s="485"/>
    </row>
    <row r="96" ht="18" customHeight="1">
      <c r="CQ96" s="485"/>
    </row>
    <row r="97" spans="134:157" ht="18" customHeight="1">
      <c r="ED97" s="484" t="s">
        <v>130</v>
      </c>
      <c r="FA97" s="483" t="s">
        <v>223</v>
      </c>
    </row>
    <row r="98" spans="48:157" ht="18" customHeight="1">
      <c r="AV98" s="482" t="s">
        <v>222</v>
      </c>
      <c r="AW98" s="481" t="s">
        <v>222</v>
      </c>
      <c r="CR98" s="482" t="s">
        <v>222</v>
      </c>
      <c r="CS98" s="481" t="s">
        <v>222</v>
      </c>
      <c r="EN98" s="482" t="s">
        <v>222</v>
      </c>
      <c r="EO98" s="481" t="s">
        <v>222</v>
      </c>
      <c r="FA98" s="478" t="s">
        <v>221</v>
      </c>
    </row>
    <row r="99" spans="48:157" ht="18" customHeight="1">
      <c r="AV99" s="480"/>
      <c r="AW99" s="479"/>
      <c r="CR99" s="480"/>
      <c r="CS99" s="479"/>
      <c r="EN99" s="480"/>
      <c r="EO99" s="479"/>
      <c r="FA99" s="478" t="s">
        <v>220</v>
      </c>
    </row>
    <row r="100" ht="18" customHeight="1"/>
  </sheetData>
  <sheetProtection password="E9A7" sheet="1"/>
  <mergeCells count="20">
    <mergeCell ref="H64:K64"/>
    <mergeCell ref="B2:K3"/>
    <mergeCell ref="B5:E5"/>
    <mergeCell ref="H5:K5"/>
    <mergeCell ref="B6:E6"/>
    <mergeCell ref="H6:K6"/>
    <mergeCell ref="B7:C7"/>
    <mergeCell ref="D7:E7"/>
    <mergeCell ref="H7:I7"/>
    <mergeCell ref="J7:K7"/>
    <mergeCell ref="B65:C65"/>
    <mergeCell ref="D65:E65"/>
    <mergeCell ref="H65:I65"/>
    <mergeCell ref="J65:K65"/>
    <mergeCell ref="DA30:DA31"/>
    <mergeCell ref="DM50:DN50"/>
    <mergeCell ref="B60:K61"/>
    <mergeCell ref="B63:E63"/>
    <mergeCell ref="H63:K63"/>
    <mergeCell ref="B64:E64"/>
  </mergeCells>
  <printOptions horizontalCentered="1" verticalCentered="1"/>
  <pageMargins left="0.1968503937007874" right="0.1968503937007874" top="0.3937007874015748" bottom="0.3937007874015748" header="0" footer="0"/>
  <pageSetup horizontalDpi="300" verticalDpi="300" orientation="landscape" paperSize="8" scale="45" r:id="rId9"/>
  <drawing r:id="rId8"/>
  <legacyDrawing r:id="rId7"/>
  <oleObjects>
    <oleObject progId="Paint.Picture" shapeId="459946" r:id="rId1"/>
    <oleObject progId="Paint.Picture" shapeId="459947" r:id="rId2"/>
    <oleObject progId="Paint.Picture" shapeId="459948" r:id="rId3"/>
    <oleObject progId="Paint.Picture" shapeId="459949" r:id="rId4"/>
    <oleObject progId="Paint.Picture" shapeId="459950" r:id="rId5"/>
    <oleObject progId="Paint.Picture" shapeId="459951" r:id="rId6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B2:O54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9.25390625" style="0" customWidth="1"/>
    <col min="3" max="3" width="12.75390625" style="0" customWidth="1"/>
    <col min="4" max="4" width="9.25390625" style="0" customWidth="1"/>
    <col min="5" max="5" width="12.75390625" style="0" customWidth="1"/>
    <col min="6" max="6" width="9.25390625" style="0" customWidth="1"/>
    <col min="7" max="7" width="12.75390625" style="0" customWidth="1"/>
    <col min="8" max="8" width="9.25390625" style="0" customWidth="1"/>
    <col min="9" max="9" width="12.75390625" style="0" customWidth="1"/>
    <col min="10" max="10" width="9.25390625" style="0" customWidth="1"/>
    <col min="11" max="11" width="12.75390625" style="0" customWidth="1"/>
    <col min="12" max="12" width="9.25390625" style="0" customWidth="1"/>
    <col min="13" max="13" width="12.75390625" style="0" customWidth="1"/>
    <col min="14" max="14" width="9.25390625" style="0" customWidth="1"/>
    <col min="15" max="15" width="12.75390625" style="0" customWidth="1"/>
    <col min="16" max="17" width="3.75390625" style="0" customWidth="1"/>
  </cols>
  <sheetData>
    <row r="1" ht="13.5" thickBot="1"/>
    <row r="2" spans="2:15" ht="45.75" customHeight="1" thickBot="1">
      <c r="B2" s="623" t="s">
        <v>58</v>
      </c>
      <c r="C2" s="624"/>
      <c r="D2" s="624"/>
      <c r="E2" s="624"/>
      <c r="F2" s="624"/>
      <c r="G2" s="624"/>
      <c r="H2" s="624"/>
      <c r="I2" s="624"/>
      <c r="J2" s="624"/>
      <c r="K2" s="624"/>
      <c r="L2" s="624"/>
      <c r="M2" s="624"/>
      <c r="N2" s="624"/>
      <c r="O2" s="625"/>
    </row>
    <row r="3" spans="2:15" ht="25.5" customHeight="1" thickBot="1">
      <c r="B3" s="17"/>
      <c r="C3" s="18"/>
      <c r="D3" s="18"/>
      <c r="E3" s="18"/>
      <c r="F3" s="668" t="s">
        <v>48</v>
      </c>
      <c r="G3" s="668"/>
      <c r="H3" s="668"/>
      <c r="I3" s="668"/>
      <c r="J3" s="668"/>
      <c r="K3" s="668"/>
      <c r="L3" s="18"/>
      <c r="M3" s="18"/>
      <c r="N3" s="18"/>
      <c r="O3" s="87"/>
    </row>
    <row r="4" spans="2:15" ht="25.5" customHeight="1" thickTop="1">
      <c r="B4" s="60"/>
      <c r="C4" s="223"/>
      <c r="D4" s="223"/>
      <c r="E4" s="223"/>
      <c r="F4" s="658" t="s">
        <v>141</v>
      </c>
      <c r="G4" s="658"/>
      <c r="H4" s="658"/>
      <c r="I4" s="658"/>
      <c r="J4" s="658"/>
      <c r="K4" s="658"/>
      <c r="L4" s="223"/>
      <c r="M4" s="223"/>
      <c r="N4" s="223"/>
      <c r="O4" s="260"/>
    </row>
    <row r="5" spans="2:15" ht="25.5" customHeight="1">
      <c r="B5" s="673" t="s">
        <v>110</v>
      </c>
      <c r="C5" s="664"/>
      <c r="D5" s="664"/>
      <c r="E5" s="674"/>
      <c r="F5" s="664" t="s">
        <v>109</v>
      </c>
      <c r="G5" s="674"/>
      <c r="H5" s="88"/>
      <c r="I5" s="32"/>
      <c r="J5" s="664" t="s">
        <v>74</v>
      </c>
      <c r="K5" s="664"/>
      <c r="L5" s="664"/>
      <c r="M5" s="664"/>
      <c r="N5" s="664"/>
      <c r="O5" s="665"/>
    </row>
    <row r="6" spans="2:15" ht="15.75">
      <c r="B6" s="81"/>
      <c r="C6" s="21"/>
      <c r="D6" s="229"/>
      <c r="E6" s="235"/>
      <c r="F6" s="7"/>
      <c r="G6" s="85"/>
      <c r="H6" s="88"/>
      <c r="I6" s="32"/>
      <c r="J6" s="5"/>
      <c r="K6" s="6"/>
      <c r="L6" s="5"/>
      <c r="M6" s="6"/>
      <c r="N6" s="86"/>
      <c r="O6" s="82"/>
    </row>
    <row r="7" spans="2:15" ht="12.75">
      <c r="B7" s="661" t="s">
        <v>68</v>
      </c>
      <c r="C7" s="660"/>
      <c r="D7" s="671" t="s">
        <v>71</v>
      </c>
      <c r="E7" s="672"/>
      <c r="F7" s="659" t="s">
        <v>72</v>
      </c>
      <c r="G7" s="660"/>
      <c r="H7" s="88"/>
      <c r="I7" s="32"/>
      <c r="J7" s="659" t="s">
        <v>3</v>
      </c>
      <c r="K7" s="660"/>
      <c r="L7" s="7"/>
      <c r="M7" s="6"/>
      <c r="N7" s="671" t="s">
        <v>4</v>
      </c>
      <c r="O7" s="685"/>
    </row>
    <row r="8" spans="2:15" ht="30" customHeight="1">
      <c r="B8" s="317" t="s">
        <v>69</v>
      </c>
      <c r="C8" s="318">
        <v>139.429</v>
      </c>
      <c r="D8" s="319" t="s">
        <v>70</v>
      </c>
      <c r="E8" s="320">
        <v>139.429</v>
      </c>
      <c r="F8" s="321" t="s">
        <v>73</v>
      </c>
      <c r="G8" s="322">
        <v>139.631</v>
      </c>
      <c r="H8" s="88"/>
      <c r="I8" s="32"/>
      <c r="J8" s="315" t="s">
        <v>131</v>
      </c>
      <c r="K8" s="314">
        <v>150.748</v>
      </c>
      <c r="L8" s="291"/>
      <c r="M8" s="293"/>
      <c r="N8" s="315" t="s">
        <v>134</v>
      </c>
      <c r="O8" s="323">
        <v>150.748</v>
      </c>
    </row>
    <row r="9" spans="2:15" ht="30" customHeight="1">
      <c r="B9" s="317"/>
      <c r="C9" s="318"/>
      <c r="D9" s="319"/>
      <c r="E9" s="320"/>
      <c r="F9" s="327" t="s">
        <v>5</v>
      </c>
      <c r="G9" s="316">
        <v>1.929</v>
      </c>
      <c r="H9" s="88"/>
      <c r="I9" s="32"/>
      <c r="J9" s="321" t="s">
        <v>132</v>
      </c>
      <c r="K9" s="314">
        <v>151.523</v>
      </c>
      <c r="L9" s="291"/>
      <c r="M9" s="293"/>
      <c r="N9" s="319" t="s">
        <v>133</v>
      </c>
      <c r="O9" s="323">
        <v>151.523</v>
      </c>
    </row>
    <row r="10" spans="2:15" ht="13.5" thickBot="1">
      <c r="B10" s="8"/>
      <c r="C10" s="9"/>
      <c r="D10" s="254"/>
      <c r="E10" s="255"/>
      <c r="F10" s="10"/>
      <c r="G10" s="13"/>
      <c r="H10" s="12"/>
      <c r="I10" s="13"/>
      <c r="J10" s="14"/>
      <c r="K10" s="15"/>
      <c r="L10" s="14"/>
      <c r="M10" s="15"/>
      <c r="N10" s="14"/>
      <c r="O10" s="16"/>
    </row>
    <row r="11" spans="2:15" ht="25.5" customHeight="1" thickTop="1">
      <c r="B11" s="688" t="s">
        <v>77</v>
      </c>
      <c r="C11" s="666"/>
      <c r="D11" s="666"/>
      <c r="E11" s="666"/>
      <c r="F11" s="666"/>
      <c r="G11" s="689"/>
      <c r="H11" s="29"/>
      <c r="I11" s="30"/>
      <c r="J11" s="666" t="s">
        <v>161</v>
      </c>
      <c r="K11" s="666"/>
      <c r="L11" s="666"/>
      <c r="M11" s="666"/>
      <c r="N11" s="666"/>
      <c r="O11" s="667"/>
    </row>
    <row r="12" spans="2:15" ht="15.75">
      <c r="B12" s="81"/>
      <c r="C12" s="21"/>
      <c r="D12" s="229"/>
      <c r="E12" s="21"/>
      <c r="F12" s="7"/>
      <c r="G12" s="85"/>
      <c r="H12" s="88"/>
      <c r="I12" s="32"/>
      <c r="J12" s="5"/>
      <c r="K12" s="6"/>
      <c r="L12" s="5"/>
      <c r="M12" s="6"/>
      <c r="N12" s="86"/>
      <c r="O12" s="82"/>
    </row>
    <row r="13" spans="2:15" ht="12.75">
      <c r="B13" s="661" t="s">
        <v>3</v>
      </c>
      <c r="C13" s="660"/>
      <c r="D13" s="671" t="s">
        <v>4</v>
      </c>
      <c r="E13" s="680"/>
      <c r="F13" s="659" t="s">
        <v>78</v>
      </c>
      <c r="G13" s="660"/>
      <c r="H13" s="88"/>
      <c r="I13" s="32"/>
      <c r="J13" s="659" t="s">
        <v>3</v>
      </c>
      <c r="K13" s="659"/>
      <c r="L13" s="671" t="s">
        <v>68</v>
      </c>
      <c r="M13" s="680"/>
      <c r="N13" s="686" t="s">
        <v>108</v>
      </c>
      <c r="O13" s="687"/>
    </row>
    <row r="14" spans="2:15" ht="30" customHeight="1">
      <c r="B14" s="317" t="s">
        <v>79</v>
      </c>
      <c r="C14" s="318">
        <v>141.65</v>
      </c>
      <c r="D14" s="319" t="s">
        <v>45</v>
      </c>
      <c r="E14" s="228">
        <v>141.65</v>
      </c>
      <c r="F14" s="321" t="s">
        <v>80</v>
      </c>
      <c r="G14" s="318">
        <v>141.65</v>
      </c>
      <c r="H14" s="256"/>
      <c r="I14" s="32"/>
      <c r="J14" s="321" t="s">
        <v>159</v>
      </c>
      <c r="K14" s="322" t="s">
        <v>186</v>
      </c>
      <c r="L14" s="319" t="s">
        <v>187</v>
      </c>
      <c r="M14" s="314" t="s">
        <v>186</v>
      </c>
      <c r="N14" s="319" t="s">
        <v>160</v>
      </c>
      <c r="O14" s="323" t="s">
        <v>188</v>
      </c>
    </row>
    <row r="15" spans="2:15" ht="13.5" thickBot="1">
      <c r="B15" s="8"/>
      <c r="C15" s="9"/>
      <c r="D15" s="230"/>
      <c r="E15" s="9"/>
      <c r="F15" s="10"/>
      <c r="G15" s="13"/>
      <c r="H15" s="12"/>
      <c r="I15" s="13"/>
      <c r="J15" s="14"/>
      <c r="K15" s="15"/>
      <c r="L15" s="14"/>
      <c r="M15" s="15"/>
      <c r="N15" s="14"/>
      <c r="O15" s="16"/>
    </row>
    <row r="16" ht="13.5" thickBot="1"/>
    <row r="17" spans="2:15" ht="25.5" customHeight="1" thickBot="1">
      <c r="B17" s="17"/>
      <c r="C17" s="18"/>
      <c r="D17" s="18"/>
      <c r="E17" s="18"/>
      <c r="F17" s="668" t="s">
        <v>76</v>
      </c>
      <c r="G17" s="668"/>
      <c r="H17" s="668"/>
      <c r="I17" s="668"/>
      <c r="J17" s="668"/>
      <c r="K17" s="668"/>
      <c r="L17" s="18"/>
      <c r="M17" s="18"/>
      <c r="N17" s="18"/>
      <c r="O17" s="87"/>
    </row>
    <row r="18" spans="2:15" ht="25.5" customHeight="1" thickTop="1">
      <c r="B18" s="681" t="s">
        <v>142</v>
      </c>
      <c r="C18" s="658"/>
      <c r="D18" s="658"/>
      <c r="E18" s="682"/>
      <c r="F18" s="343"/>
      <c r="G18" s="683" t="s">
        <v>143</v>
      </c>
      <c r="H18" s="658"/>
      <c r="I18" s="658"/>
      <c r="J18" s="682"/>
      <c r="K18" s="343"/>
      <c r="L18" s="683" t="s">
        <v>144</v>
      </c>
      <c r="M18" s="658"/>
      <c r="N18" s="658"/>
      <c r="O18" s="684"/>
    </row>
    <row r="19" spans="2:15" s="89" customFormat="1" ht="12.75" customHeight="1">
      <c r="B19" s="84"/>
      <c r="C19" s="231"/>
      <c r="D19" s="7"/>
      <c r="E19" s="234"/>
      <c r="F19" s="335"/>
      <c r="G19" s="337"/>
      <c r="H19" s="261"/>
      <c r="I19" s="231"/>
      <c r="J19" s="338"/>
      <c r="K19" s="335"/>
      <c r="L19" s="4"/>
      <c r="M19" s="231"/>
      <c r="N19" s="7"/>
      <c r="O19" s="262"/>
    </row>
    <row r="20" spans="2:15" ht="31.5" customHeight="1">
      <c r="B20" s="329" t="s">
        <v>137</v>
      </c>
      <c r="C20" s="325">
        <v>152.86</v>
      </c>
      <c r="D20" s="327"/>
      <c r="E20" s="328"/>
      <c r="F20" s="365"/>
      <c r="G20" s="366"/>
      <c r="H20" s="221"/>
      <c r="I20" s="221"/>
      <c r="J20" s="367"/>
      <c r="K20" s="365"/>
      <c r="L20" s="324" t="s">
        <v>139</v>
      </c>
      <c r="M20" s="325">
        <v>10.322</v>
      </c>
      <c r="N20" s="327" t="s">
        <v>5</v>
      </c>
      <c r="O20" s="334">
        <v>140.087</v>
      </c>
    </row>
    <row r="21" spans="2:15" ht="31.5" customHeight="1">
      <c r="B21" s="326" t="s">
        <v>138</v>
      </c>
      <c r="C21" s="325">
        <v>151.856</v>
      </c>
      <c r="D21" s="327"/>
      <c r="E21" s="328"/>
      <c r="F21" s="365"/>
      <c r="G21" s="339" t="s">
        <v>135</v>
      </c>
      <c r="H21" s="325">
        <v>0.712</v>
      </c>
      <c r="I21" s="678" t="s">
        <v>203</v>
      </c>
      <c r="J21" s="679"/>
      <c r="K21" s="365"/>
      <c r="L21" s="324" t="s">
        <v>140</v>
      </c>
      <c r="M21" s="325">
        <v>10.322</v>
      </c>
      <c r="N21" s="327" t="s">
        <v>5</v>
      </c>
      <c r="O21" s="334">
        <v>140.087</v>
      </c>
    </row>
    <row r="22" spans="2:15" ht="20.25">
      <c r="B22" s="326"/>
      <c r="C22" s="330"/>
      <c r="D22" s="327"/>
      <c r="E22" s="328"/>
      <c r="F22" s="365"/>
      <c r="G22" s="339"/>
      <c r="H22" s="325"/>
      <c r="I22" s="340"/>
      <c r="J22" s="341"/>
      <c r="K22" s="365"/>
      <c r="L22" s="324"/>
      <c r="M22" s="325"/>
      <c r="N22" s="327"/>
      <c r="O22" s="331"/>
    </row>
    <row r="23" spans="2:15" ht="31.5" customHeight="1">
      <c r="B23" s="326" t="s">
        <v>128</v>
      </c>
      <c r="C23" s="325">
        <v>153.288</v>
      </c>
      <c r="D23" s="656" t="s">
        <v>201</v>
      </c>
      <c r="E23" s="657"/>
      <c r="F23" s="365"/>
      <c r="G23" s="339" t="s">
        <v>136</v>
      </c>
      <c r="H23" s="325">
        <v>0.301</v>
      </c>
      <c r="I23" s="678" t="s">
        <v>178</v>
      </c>
      <c r="J23" s="679"/>
      <c r="K23" s="365"/>
      <c r="L23" s="324" t="s">
        <v>129</v>
      </c>
      <c r="M23" s="325">
        <v>11.378</v>
      </c>
      <c r="N23" s="327" t="s">
        <v>5</v>
      </c>
      <c r="O23" s="334">
        <v>0.897</v>
      </c>
    </row>
    <row r="24" spans="2:15" ht="31.5" customHeight="1">
      <c r="B24" s="326"/>
      <c r="C24" s="325" t="s">
        <v>5</v>
      </c>
      <c r="D24" s="656" t="s">
        <v>202</v>
      </c>
      <c r="E24" s="657"/>
      <c r="F24" s="365"/>
      <c r="G24" s="339"/>
      <c r="H24" s="368"/>
      <c r="I24" s="325"/>
      <c r="J24" s="341"/>
      <c r="K24" s="365"/>
      <c r="L24" s="324" t="s">
        <v>130</v>
      </c>
      <c r="M24" s="325">
        <v>11.378</v>
      </c>
      <c r="N24" s="327" t="s">
        <v>5</v>
      </c>
      <c r="O24" s="334">
        <v>0.897</v>
      </c>
    </row>
    <row r="25" spans="2:15" s="89" customFormat="1" ht="13.5" thickBot="1">
      <c r="B25" s="8"/>
      <c r="C25" s="11"/>
      <c r="D25" s="27"/>
      <c r="E25" s="233"/>
      <c r="F25" s="336"/>
      <c r="G25" s="342"/>
      <c r="H25" s="27"/>
      <c r="I25" s="11"/>
      <c r="J25" s="233"/>
      <c r="K25" s="336"/>
      <c r="L25" s="10"/>
      <c r="M25" s="11"/>
      <c r="N25" s="27"/>
      <c r="O25" s="16"/>
    </row>
    <row r="26" spans="2:15" ht="25.5" customHeight="1" thickBot="1">
      <c r="B26" s="17"/>
      <c r="C26" s="18"/>
      <c r="D26" s="18"/>
      <c r="E26" s="18"/>
      <c r="F26" s="668" t="s">
        <v>127</v>
      </c>
      <c r="G26" s="668"/>
      <c r="H26" s="668"/>
      <c r="I26" s="668"/>
      <c r="J26" s="668"/>
      <c r="K26" s="668"/>
      <c r="L26" s="18"/>
      <c r="M26" s="18"/>
      <c r="N26" s="18"/>
      <c r="O26" s="87"/>
    </row>
    <row r="27" spans="2:15" s="89" customFormat="1" ht="12.75" customHeight="1" thickTop="1">
      <c r="B27" s="84"/>
      <c r="C27" s="263"/>
      <c r="D27" s="7"/>
      <c r="E27" s="232"/>
      <c r="F27" s="4"/>
      <c r="G27" s="467"/>
      <c r="H27" s="467"/>
      <c r="I27" s="451"/>
      <c r="J27" s="7"/>
      <c r="K27" s="72"/>
      <c r="L27" s="7"/>
      <c r="M27" s="72"/>
      <c r="N27" s="7"/>
      <c r="O27" s="90"/>
    </row>
    <row r="28" spans="2:15" ht="31.5" customHeight="1">
      <c r="B28" s="326" t="s">
        <v>145</v>
      </c>
      <c r="C28" s="228">
        <v>140.507</v>
      </c>
      <c r="D28" s="324" t="s">
        <v>146</v>
      </c>
      <c r="E28" s="320">
        <v>140.556</v>
      </c>
      <c r="F28" s="324"/>
      <c r="G28" s="325"/>
      <c r="H28" s="325"/>
      <c r="I28" s="320"/>
      <c r="J28" s="324" t="s">
        <v>46</v>
      </c>
      <c r="K28" s="228">
        <v>140.858</v>
      </c>
      <c r="L28" s="324" t="s">
        <v>83</v>
      </c>
      <c r="M28" s="228">
        <v>140.832</v>
      </c>
      <c r="N28" s="474" t="s">
        <v>184</v>
      </c>
      <c r="O28" s="475">
        <v>140.952</v>
      </c>
    </row>
    <row r="29" spans="2:15" ht="31.5" customHeight="1">
      <c r="B29" s="326" t="s">
        <v>75</v>
      </c>
      <c r="C29" s="228">
        <v>140.42</v>
      </c>
      <c r="D29" s="324" t="s">
        <v>147</v>
      </c>
      <c r="E29" s="320">
        <v>140.556</v>
      </c>
      <c r="F29" s="324"/>
      <c r="G29" s="325"/>
      <c r="H29" s="325"/>
      <c r="I29" s="320"/>
      <c r="J29" s="324" t="s">
        <v>47</v>
      </c>
      <c r="K29" s="228">
        <v>140.858</v>
      </c>
      <c r="L29" s="324" t="s">
        <v>182</v>
      </c>
      <c r="M29" s="228">
        <v>140.809</v>
      </c>
      <c r="N29" s="324"/>
      <c r="O29" s="313"/>
    </row>
    <row r="30" spans="2:15" ht="31.5" customHeight="1">
      <c r="B30" s="326"/>
      <c r="C30" s="228"/>
      <c r="D30" s="327"/>
      <c r="E30" s="332"/>
      <c r="F30" s="324"/>
      <c r="G30" s="325"/>
      <c r="H30" s="325"/>
      <c r="I30" s="320"/>
      <c r="J30" s="324" t="s">
        <v>82</v>
      </c>
      <c r="K30" s="228">
        <v>140.858</v>
      </c>
      <c r="L30" s="324" t="s">
        <v>183</v>
      </c>
      <c r="M30" s="228">
        <v>140.803</v>
      </c>
      <c r="N30" s="474" t="s">
        <v>81</v>
      </c>
      <c r="O30" s="475">
        <v>140.826</v>
      </c>
    </row>
    <row r="31" spans="2:15" s="89" customFormat="1" ht="13.5" thickBot="1">
      <c r="B31" s="8"/>
      <c r="C31" s="9"/>
      <c r="D31" s="27"/>
      <c r="E31" s="233"/>
      <c r="F31" s="10"/>
      <c r="G31" s="11"/>
      <c r="H31" s="11"/>
      <c r="I31" s="13"/>
      <c r="J31" s="27"/>
      <c r="K31" s="15"/>
      <c r="L31" s="27"/>
      <c r="M31" s="15"/>
      <c r="N31" s="27"/>
      <c r="O31" s="16"/>
    </row>
    <row r="32" ht="13.5" thickBot="1"/>
    <row r="33" spans="2:15" ht="25.5" customHeight="1" thickBot="1">
      <c r="B33" s="17"/>
      <c r="C33" s="18"/>
      <c r="D33" s="18"/>
      <c r="E33" s="18"/>
      <c r="F33" s="18"/>
      <c r="G33" s="18"/>
      <c r="H33" s="669" t="s">
        <v>6</v>
      </c>
      <c r="I33" s="669"/>
      <c r="J33" s="18"/>
      <c r="K33" s="18"/>
      <c r="L33" s="18"/>
      <c r="M33" s="18"/>
      <c r="N33" s="18"/>
      <c r="O33" s="19"/>
    </row>
    <row r="34" spans="2:15" ht="15.75" thickTop="1">
      <c r="B34" s="31"/>
      <c r="C34" s="21"/>
      <c r="D34" s="20"/>
      <c r="E34" s="21"/>
      <c r="F34" s="20"/>
      <c r="G34" s="275"/>
      <c r="H34" s="20"/>
      <c r="I34" s="21"/>
      <c r="J34" s="20"/>
      <c r="K34" s="21"/>
      <c r="L34" s="22"/>
      <c r="M34" s="6"/>
      <c r="N34" s="7"/>
      <c r="O34" s="91"/>
    </row>
    <row r="35" spans="2:15" ht="30" customHeight="1">
      <c r="B35" s="311"/>
      <c r="C35" s="228"/>
      <c r="D35" s="430" t="s">
        <v>117</v>
      </c>
      <c r="E35" s="228">
        <v>139.667</v>
      </c>
      <c r="F35" s="430" t="s">
        <v>123</v>
      </c>
      <c r="G35" s="320">
        <v>140.121</v>
      </c>
      <c r="H35" s="312" t="s">
        <v>49</v>
      </c>
      <c r="I35" s="228">
        <v>140.274</v>
      </c>
      <c r="J35" s="430" t="s">
        <v>190</v>
      </c>
      <c r="K35" s="476">
        <v>140.8</v>
      </c>
      <c r="L35" s="430" t="s">
        <v>84</v>
      </c>
      <c r="M35" s="228">
        <v>140.958</v>
      </c>
      <c r="N35" s="312" t="s">
        <v>90</v>
      </c>
      <c r="O35" s="313">
        <v>141.219</v>
      </c>
    </row>
    <row r="36" spans="2:15" ht="30" customHeight="1">
      <c r="B36" s="311"/>
      <c r="C36" s="228"/>
      <c r="D36" s="312" t="s">
        <v>118</v>
      </c>
      <c r="E36" s="228">
        <v>139.697</v>
      </c>
      <c r="F36" s="430" t="s">
        <v>124</v>
      </c>
      <c r="G36" s="320">
        <v>140.121</v>
      </c>
      <c r="H36" s="312" t="s">
        <v>50</v>
      </c>
      <c r="I36" s="228">
        <v>140.305</v>
      </c>
      <c r="J36" s="312"/>
      <c r="K36" s="228"/>
      <c r="L36" s="312" t="s">
        <v>86</v>
      </c>
      <c r="M36" s="228">
        <v>141.011</v>
      </c>
      <c r="N36" s="312" t="s">
        <v>91</v>
      </c>
      <c r="O36" s="313">
        <v>141.224</v>
      </c>
    </row>
    <row r="37" spans="2:15" ht="30" customHeight="1">
      <c r="B37" s="333" t="s">
        <v>115</v>
      </c>
      <c r="C37" s="228">
        <v>139.479</v>
      </c>
      <c r="D37" s="312" t="s">
        <v>119</v>
      </c>
      <c r="E37" s="228">
        <v>139.765</v>
      </c>
      <c r="F37" s="315"/>
      <c r="G37" s="320"/>
      <c r="H37" s="312" t="s">
        <v>51</v>
      </c>
      <c r="I37" s="228">
        <v>140.45</v>
      </c>
      <c r="J37" s="430" t="s">
        <v>85</v>
      </c>
      <c r="K37" s="476">
        <v>141.008</v>
      </c>
      <c r="L37" s="312" t="s">
        <v>87</v>
      </c>
      <c r="M37" s="228">
        <v>141.077</v>
      </c>
      <c r="N37" s="312" t="s">
        <v>92</v>
      </c>
      <c r="O37" s="313">
        <v>141.415</v>
      </c>
    </row>
    <row r="38" spans="2:15" ht="30" customHeight="1">
      <c r="B38" s="333" t="s">
        <v>116</v>
      </c>
      <c r="C38" s="228">
        <v>139.479</v>
      </c>
      <c r="D38" s="312" t="s">
        <v>120</v>
      </c>
      <c r="E38" s="228">
        <v>139.866</v>
      </c>
      <c r="F38" s="315"/>
      <c r="G38" s="320"/>
      <c r="H38" s="312"/>
      <c r="I38" s="228"/>
      <c r="J38" s="312"/>
      <c r="K38" s="228"/>
      <c r="L38" s="312" t="s">
        <v>88</v>
      </c>
      <c r="M38" s="228">
        <v>141.084</v>
      </c>
      <c r="N38" s="312" t="s">
        <v>93</v>
      </c>
      <c r="O38" s="313">
        <v>141.484</v>
      </c>
    </row>
    <row r="39" spans="2:15" ht="30" customHeight="1">
      <c r="B39" s="311"/>
      <c r="C39" s="228"/>
      <c r="D39" s="312" t="s">
        <v>121</v>
      </c>
      <c r="E39" s="228">
        <v>140.003</v>
      </c>
      <c r="F39" s="312" t="s">
        <v>155</v>
      </c>
      <c r="G39" s="320">
        <v>11.771</v>
      </c>
      <c r="H39" s="312" t="s">
        <v>214</v>
      </c>
      <c r="I39" s="476">
        <v>140.709</v>
      </c>
      <c r="J39" s="430" t="s">
        <v>204</v>
      </c>
      <c r="K39" s="228">
        <v>140.882</v>
      </c>
      <c r="L39" s="312" t="s">
        <v>89</v>
      </c>
      <c r="M39" s="228">
        <v>141.156</v>
      </c>
      <c r="N39" s="312" t="s">
        <v>126</v>
      </c>
      <c r="O39" s="313">
        <v>141.484</v>
      </c>
    </row>
    <row r="40" spans="2:15" ht="30" customHeight="1">
      <c r="B40" s="311"/>
      <c r="C40" s="228"/>
      <c r="D40" s="312" t="s">
        <v>122</v>
      </c>
      <c r="E40" s="228">
        <v>140.003</v>
      </c>
      <c r="F40" s="312" t="s">
        <v>156</v>
      </c>
      <c r="G40" s="320">
        <v>11.771</v>
      </c>
      <c r="H40" s="312" t="s">
        <v>215</v>
      </c>
      <c r="I40" s="476">
        <v>140.713</v>
      </c>
      <c r="J40" s="430" t="s">
        <v>210</v>
      </c>
      <c r="K40" s="228">
        <v>140.882</v>
      </c>
      <c r="L40" s="312"/>
      <c r="M40" s="228"/>
      <c r="N40" s="312" t="s">
        <v>191</v>
      </c>
      <c r="O40" s="313">
        <v>141.653</v>
      </c>
    </row>
    <row r="41" spans="2:15" ht="18.75" thickBot="1">
      <c r="B41" s="23"/>
      <c r="C41" s="15"/>
      <c r="D41" s="25"/>
      <c r="E41" s="15"/>
      <c r="F41" s="25"/>
      <c r="G41" s="233"/>
      <c r="H41" s="25"/>
      <c r="I41" s="15"/>
      <c r="J41" s="25"/>
      <c r="K41" s="15"/>
      <c r="L41" s="26"/>
      <c r="M41" s="24"/>
      <c r="N41" s="27"/>
      <c r="O41" s="28"/>
    </row>
    <row r="43" ht="13.5" thickBot="1"/>
    <row r="44" spans="2:15" ht="25.5" customHeight="1" thickBot="1">
      <c r="B44" s="17"/>
      <c r="C44" s="18"/>
      <c r="D44" s="18"/>
      <c r="E44" s="18"/>
      <c r="F44" s="18"/>
      <c r="G44" s="18"/>
      <c r="H44" s="669" t="s">
        <v>6</v>
      </c>
      <c r="I44" s="669"/>
      <c r="J44" s="18"/>
      <c r="K44" s="18"/>
      <c r="L44" s="18"/>
      <c r="M44" s="18"/>
      <c r="N44" s="18"/>
      <c r="O44" s="19"/>
    </row>
    <row r="45" spans="2:15" ht="25.5" customHeight="1" thickTop="1">
      <c r="B45" s="1"/>
      <c r="C45" s="2"/>
      <c r="D45" s="2"/>
      <c r="E45" s="2"/>
      <c r="F45" s="658" t="s">
        <v>60</v>
      </c>
      <c r="G45" s="658"/>
      <c r="H45" s="658"/>
      <c r="I45" s="658"/>
      <c r="J45" s="658"/>
      <c r="K45" s="658"/>
      <c r="L45" s="2"/>
      <c r="M45" s="2"/>
      <c r="N45" s="2"/>
      <c r="O45" s="3"/>
    </row>
    <row r="46" spans="2:15" ht="15">
      <c r="B46" s="31"/>
      <c r="C46" s="6"/>
      <c r="D46" s="20"/>
      <c r="E46" s="21"/>
      <c r="F46" s="468"/>
      <c r="G46" s="234"/>
      <c r="H46" s="20"/>
      <c r="I46" s="4"/>
      <c r="J46" s="20"/>
      <c r="K46" s="21"/>
      <c r="L46" s="22"/>
      <c r="M46" s="4"/>
      <c r="N46" s="7"/>
      <c r="O46" s="91"/>
    </row>
    <row r="47" spans="2:15" ht="30" customHeight="1">
      <c r="B47" s="311" t="s">
        <v>152</v>
      </c>
      <c r="C47" s="228">
        <v>0.217</v>
      </c>
      <c r="D47" s="312" t="s">
        <v>172</v>
      </c>
      <c r="E47" s="228">
        <v>0.371</v>
      </c>
      <c r="F47" s="469" t="s">
        <v>99</v>
      </c>
      <c r="G47" s="320">
        <v>141.184</v>
      </c>
      <c r="H47" s="675" t="s">
        <v>180</v>
      </c>
      <c r="I47" s="676"/>
      <c r="J47" s="676"/>
      <c r="K47" s="677"/>
      <c r="L47" s="473" t="s">
        <v>107</v>
      </c>
      <c r="M47" s="325">
        <v>0.715</v>
      </c>
      <c r="N47" s="327" t="s">
        <v>5</v>
      </c>
      <c r="O47" s="313">
        <v>1.02</v>
      </c>
    </row>
    <row r="48" spans="2:15" ht="30" customHeight="1">
      <c r="B48" s="311" t="s">
        <v>0</v>
      </c>
      <c r="C48" s="228">
        <v>0.217</v>
      </c>
      <c r="D48" s="312" t="s">
        <v>171</v>
      </c>
      <c r="E48" s="228">
        <v>0.795</v>
      </c>
      <c r="F48" s="469" t="s">
        <v>100</v>
      </c>
      <c r="G48" s="320">
        <v>141.239</v>
      </c>
      <c r="H48" s="473"/>
      <c r="I48" s="325"/>
      <c r="J48" s="327"/>
      <c r="K48" s="228"/>
      <c r="L48" s="473" t="s">
        <v>111</v>
      </c>
      <c r="M48" s="325">
        <v>0.718</v>
      </c>
      <c r="N48" s="327" t="s">
        <v>5</v>
      </c>
      <c r="O48" s="313">
        <v>1.023</v>
      </c>
    </row>
    <row r="49" spans="2:15" ht="30" customHeight="1">
      <c r="B49" s="311" t="s">
        <v>169</v>
      </c>
      <c r="C49" s="228">
        <v>0.263</v>
      </c>
      <c r="D49" s="312" t="s">
        <v>94</v>
      </c>
      <c r="E49" s="228">
        <v>140.895</v>
      </c>
      <c r="F49" s="469" t="s">
        <v>101</v>
      </c>
      <c r="G49" s="320">
        <v>141.495</v>
      </c>
      <c r="H49" s="473" t="s">
        <v>102</v>
      </c>
      <c r="I49" s="325">
        <v>0.124</v>
      </c>
      <c r="J49" s="327" t="s">
        <v>5</v>
      </c>
      <c r="K49" s="228">
        <v>0.429</v>
      </c>
      <c r="L49" s="473" t="s">
        <v>112</v>
      </c>
      <c r="M49" s="325">
        <v>0.72</v>
      </c>
      <c r="N49" s="327" t="s">
        <v>5</v>
      </c>
      <c r="O49" s="313">
        <v>1.025</v>
      </c>
    </row>
    <row r="50" spans="2:15" ht="30" customHeight="1">
      <c r="B50" s="311" t="s">
        <v>170</v>
      </c>
      <c r="C50" s="228">
        <v>0.311</v>
      </c>
      <c r="D50" s="312" t="s">
        <v>95</v>
      </c>
      <c r="E50" s="228">
        <v>140.966</v>
      </c>
      <c r="F50" s="469"/>
      <c r="G50" s="320"/>
      <c r="H50" s="473" t="s">
        <v>103</v>
      </c>
      <c r="I50" s="325">
        <v>0.28</v>
      </c>
      <c r="J50" s="327" t="s">
        <v>5</v>
      </c>
      <c r="K50" s="228">
        <v>0.585</v>
      </c>
      <c r="L50" s="473" t="s">
        <v>113</v>
      </c>
      <c r="M50" s="325">
        <v>0.811</v>
      </c>
      <c r="N50" s="327" t="s">
        <v>5</v>
      </c>
      <c r="O50" s="313">
        <v>1.116</v>
      </c>
    </row>
    <row r="51" spans="2:15" ht="30" customHeight="1">
      <c r="B51" s="311" t="s">
        <v>1</v>
      </c>
      <c r="C51" s="228">
        <v>0.47</v>
      </c>
      <c r="D51" s="312" t="s">
        <v>96</v>
      </c>
      <c r="E51" s="228">
        <v>0.825</v>
      </c>
      <c r="F51" s="469" t="s">
        <v>206</v>
      </c>
      <c r="G51" s="320">
        <v>141.47</v>
      </c>
      <c r="H51" s="473" t="s">
        <v>104</v>
      </c>
      <c r="I51" s="325">
        <v>0.447</v>
      </c>
      <c r="J51" s="327" t="s">
        <v>5</v>
      </c>
      <c r="K51" s="228">
        <v>0.752</v>
      </c>
      <c r="L51" s="466" t="s">
        <v>114</v>
      </c>
      <c r="M51" s="325">
        <v>1.045</v>
      </c>
      <c r="N51" s="327" t="s">
        <v>5</v>
      </c>
      <c r="O51" s="313">
        <v>1.35</v>
      </c>
    </row>
    <row r="52" spans="2:15" ht="30" customHeight="1">
      <c r="B52" s="311" t="s">
        <v>2</v>
      </c>
      <c r="C52" s="228">
        <v>0.474</v>
      </c>
      <c r="D52" s="312" t="s">
        <v>97</v>
      </c>
      <c r="E52" s="228">
        <v>0.825</v>
      </c>
      <c r="F52" s="469" t="s">
        <v>207</v>
      </c>
      <c r="G52" s="320">
        <v>141.624</v>
      </c>
      <c r="H52" s="473" t="s">
        <v>105</v>
      </c>
      <c r="I52" s="325">
        <v>0.452</v>
      </c>
      <c r="J52" s="327" t="s">
        <v>5</v>
      </c>
      <c r="K52" s="228">
        <v>0.757</v>
      </c>
      <c r="L52" s="466" t="s">
        <v>209</v>
      </c>
      <c r="M52" s="325">
        <v>1.017</v>
      </c>
      <c r="N52" s="327" t="s">
        <v>5</v>
      </c>
      <c r="O52" s="313">
        <v>1.322</v>
      </c>
    </row>
    <row r="53" spans="2:15" ht="30" customHeight="1">
      <c r="B53" s="311" t="s">
        <v>2</v>
      </c>
      <c r="C53" s="228">
        <v>0.474</v>
      </c>
      <c r="D53" s="312" t="s">
        <v>98</v>
      </c>
      <c r="E53" s="228">
        <v>0.867</v>
      </c>
      <c r="F53" s="662" t="s">
        <v>205</v>
      </c>
      <c r="G53" s="663"/>
      <c r="H53" s="473" t="s">
        <v>106</v>
      </c>
      <c r="I53" s="325">
        <v>0.471</v>
      </c>
      <c r="J53" s="327" t="s">
        <v>5</v>
      </c>
      <c r="K53" s="228">
        <v>0.776</v>
      </c>
      <c r="L53" s="662" t="s">
        <v>208</v>
      </c>
      <c r="M53" s="670"/>
      <c r="N53" s="327"/>
      <c r="O53" s="313"/>
    </row>
    <row r="54" spans="2:15" ht="18.75" thickBot="1">
      <c r="B54" s="23"/>
      <c r="C54" s="24"/>
      <c r="D54" s="25"/>
      <c r="E54" s="15"/>
      <c r="F54" s="470"/>
      <c r="G54" s="471"/>
      <c r="H54" s="25"/>
      <c r="I54" s="27"/>
      <c r="J54" s="25"/>
      <c r="K54" s="15"/>
      <c r="L54" s="26"/>
      <c r="M54" s="27"/>
      <c r="N54" s="27"/>
      <c r="O54" s="28"/>
    </row>
  </sheetData>
  <sheetProtection password="E9A7" sheet="1"/>
  <mergeCells count="34">
    <mergeCell ref="B2:O2"/>
    <mergeCell ref="F7:G7"/>
    <mergeCell ref="N7:O7"/>
    <mergeCell ref="N13:O13"/>
    <mergeCell ref="B11:G11"/>
    <mergeCell ref="F3:K3"/>
    <mergeCell ref="F4:K4"/>
    <mergeCell ref="D13:E13"/>
    <mergeCell ref="F5:G5"/>
    <mergeCell ref="F13:G13"/>
    <mergeCell ref="B18:E18"/>
    <mergeCell ref="L18:O18"/>
    <mergeCell ref="G18:J18"/>
    <mergeCell ref="F17:K17"/>
    <mergeCell ref="J13:K13"/>
    <mergeCell ref="B5:E5"/>
    <mergeCell ref="H47:K47"/>
    <mergeCell ref="D24:E24"/>
    <mergeCell ref="I21:J21"/>
    <mergeCell ref="I23:J23"/>
    <mergeCell ref="L13:M13"/>
    <mergeCell ref="J5:O5"/>
    <mergeCell ref="J11:O11"/>
    <mergeCell ref="F26:K26"/>
    <mergeCell ref="H44:I44"/>
    <mergeCell ref="H33:I33"/>
    <mergeCell ref="L53:M53"/>
    <mergeCell ref="D23:E23"/>
    <mergeCell ref="F45:K45"/>
    <mergeCell ref="J7:K7"/>
    <mergeCell ref="B13:C13"/>
    <mergeCell ref="B7:C7"/>
    <mergeCell ref="F53:G53"/>
    <mergeCell ref="D7:E7"/>
  </mergeCells>
  <printOptions horizontalCentered="1"/>
  <pageMargins left="0.3937007874015748" right="0.3937007874015748" top="0.5905511811023623" bottom="0.3937007874015748" header="0" footer="0"/>
  <pageSetup horizontalDpi="600" verticalDpi="6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66"/>
  <sheetViews>
    <sheetView showGridLines="0" showRowColHeaders="0" showZeros="0" showOutlineSymbols="0" zoomScale="75" zoomScaleNormal="75" zoomScalePageLayoutView="0" workbookViewId="0" topLeftCell="A1">
      <selection activeCell="G47" sqref="G47"/>
    </sheetView>
  </sheetViews>
  <sheetFormatPr defaultColWidth="9.00390625" defaultRowHeight="12.75"/>
  <cols>
    <col min="1" max="1" width="3.75390625" style="0" customWidth="1"/>
    <col min="2" max="2" width="9.75390625" style="0" customWidth="1"/>
    <col min="3" max="3" width="14.75390625" style="0" customWidth="1"/>
    <col min="4" max="4" width="7.75390625" style="0" customWidth="1"/>
    <col min="5" max="5" width="12.75390625" style="0" customWidth="1"/>
    <col min="6" max="6" width="9.75390625" style="0" customWidth="1"/>
    <col min="7" max="7" width="14.75390625" style="0" customWidth="1"/>
    <col min="8" max="8" width="7.75390625" style="0" customWidth="1"/>
    <col min="9" max="9" width="12.75390625" style="0" customWidth="1"/>
    <col min="10" max="10" width="9.75390625" style="0" customWidth="1"/>
    <col min="11" max="11" width="14.75390625" style="0" customWidth="1"/>
    <col min="12" max="12" width="7.75390625" style="0" customWidth="1"/>
    <col min="13" max="13" width="14.75390625" style="0" customWidth="1"/>
    <col min="14" max="14" width="9.75390625" style="0" customWidth="1"/>
    <col min="15" max="15" width="14.75390625" style="0" customWidth="1"/>
    <col min="16" max="16" width="7.75390625" style="0" customWidth="1"/>
    <col min="17" max="17" width="3.75390625" style="0" customWidth="1"/>
    <col min="18" max="19" width="6.75390625" style="0" customWidth="1"/>
  </cols>
  <sheetData>
    <row r="1" ht="13.5" thickBot="1"/>
    <row r="2" spans="2:16" ht="45.75" customHeight="1" thickBot="1">
      <c r="B2" s="73"/>
      <c r="C2" s="74"/>
      <c r="D2" s="74"/>
      <c r="E2" s="74"/>
      <c r="F2" s="74"/>
      <c r="G2" s="74"/>
      <c r="H2" s="74"/>
      <c r="I2" s="75" t="s">
        <v>58</v>
      </c>
      <c r="J2" s="74"/>
      <c r="K2" s="74"/>
      <c r="L2" s="74"/>
      <c r="M2" s="74"/>
      <c r="N2" s="74"/>
      <c r="O2" s="74"/>
      <c r="P2" s="76"/>
    </row>
    <row r="3" spans="2:16" ht="25.5" customHeight="1">
      <c r="B3" s="1"/>
      <c r="C3" s="2"/>
      <c r="D3" s="2"/>
      <c r="E3" s="2"/>
      <c r="F3" s="2"/>
      <c r="G3" s="2"/>
      <c r="H3" s="2"/>
      <c r="I3" s="80" t="s">
        <v>64</v>
      </c>
      <c r="J3" s="272"/>
      <c r="K3" s="2"/>
      <c r="L3" s="2"/>
      <c r="M3" s="2"/>
      <c r="N3" s="2"/>
      <c r="O3" s="2"/>
      <c r="P3" s="3"/>
    </row>
    <row r="4" spans="2:16" ht="21" customHeight="1" thickBot="1">
      <c r="B4" s="92" t="s">
        <v>7</v>
      </c>
      <c r="C4" s="35" t="s">
        <v>8</v>
      </c>
      <c r="D4" s="35" t="s">
        <v>9</v>
      </c>
      <c r="E4" s="35" t="s">
        <v>10</v>
      </c>
      <c r="F4" s="690" t="s">
        <v>65</v>
      </c>
      <c r="G4" s="691"/>
      <c r="H4" s="274" t="s">
        <v>11</v>
      </c>
      <c r="I4" s="273"/>
      <c r="J4" s="271" t="s">
        <v>19</v>
      </c>
      <c r="K4" s="264"/>
      <c r="L4" s="36" t="s">
        <v>7</v>
      </c>
      <c r="M4" s="35" t="s">
        <v>8</v>
      </c>
      <c r="N4" s="35" t="s">
        <v>9</v>
      </c>
      <c r="O4" s="35" t="s">
        <v>10</v>
      </c>
      <c r="P4" s="50" t="s">
        <v>11</v>
      </c>
    </row>
    <row r="5" spans="2:16" ht="13.5" thickTop="1">
      <c r="B5" s="44"/>
      <c r="C5" s="37"/>
      <c r="D5" s="45"/>
      <c r="E5" s="37"/>
      <c r="F5" s="95"/>
      <c r="G5" s="37"/>
      <c r="H5" s="267"/>
      <c r="I5" s="47"/>
      <c r="J5" s="7"/>
      <c r="K5" s="265"/>
      <c r="L5" s="21"/>
      <c r="M5" s="37"/>
      <c r="N5" s="21"/>
      <c r="O5" s="37"/>
      <c r="P5" s="51"/>
    </row>
    <row r="6" spans="2:16" ht="20.25" customHeight="1">
      <c r="B6" s="369">
        <v>601</v>
      </c>
      <c r="C6" s="284">
        <v>139.636</v>
      </c>
      <c r="D6" s="62">
        <v>56</v>
      </c>
      <c r="E6" s="370">
        <f>C6+(D6/1000)</f>
        <v>139.692</v>
      </c>
      <c r="F6" s="371" t="s">
        <v>5</v>
      </c>
      <c r="G6" s="314">
        <v>1.934</v>
      </c>
      <c r="H6" s="372" t="s">
        <v>13</v>
      </c>
      <c r="I6" s="373" t="s">
        <v>149</v>
      </c>
      <c r="J6" s="374"/>
      <c r="K6" s="375"/>
      <c r="L6" s="283">
        <v>611</v>
      </c>
      <c r="M6" s="284">
        <v>151.65</v>
      </c>
      <c r="N6" s="62">
        <v>51</v>
      </c>
      <c r="O6" s="46">
        <f>M6+(N6/1000)</f>
        <v>151.701</v>
      </c>
      <c r="P6" s="52" t="s">
        <v>13</v>
      </c>
    </row>
    <row r="7" spans="2:16" s="295" customFormat="1" ht="12.75">
      <c r="B7" s="288"/>
      <c r="C7" s="287"/>
      <c r="D7" s="281"/>
      <c r="E7" s="287"/>
      <c r="F7" s="289"/>
      <c r="G7" s="287"/>
      <c r="H7" s="290"/>
      <c r="I7" s="221"/>
      <c r="J7" s="291"/>
      <c r="K7" s="292"/>
      <c r="L7" s="65"/>
      <c r="M7" s="293"/>
      <c r="N7" s="65"/>
      <c r="O7" s="287"/>
      <c r="P7" s="294"/>
    </row>
    <row r="8" spans="2:16" ht="20.25" customHeight="1">
      <c r="B8" s="369">
        <v>602</v>
      </c>
      <c r="C8" s="284">
        <v>139.729</v>
      </c>
      <c r="D8" s="62">
        <v>-57</v>
      </c>
      <c r="E8" s="370">
        <f>C8+(D8/1000)</f>
        <v>139.67200000000003</v>
      </c>
      <c r="F8" s="371"/>
      <c r="G8" s="370"/>
      <c r="H8" s="372" t="s">
        <v>13</v>
      </c>
      <c r="I8" s="221"/>
      <c r="J8" s="374"/>
      <c r="K8" s="375"/>
      <c r="L8" s="283">
        <v>612</v>
      </c>
      <c r="M8" s="284">
        <v>151.721</v>
      </c>
      <c r="N8" s="62">
        <v>-51</v>
      </c>
      <c r="O8" s="46">
        <f>M8+(N8/1000)</f>
        <v>151.67000000000002</v>
      </c>
      <c r="P8" s="52" t="s">
        <v>13</v>
      </c>
    </row>
    <row r="9" spans="1:16" ht="12.75">
      <c r="A9" s="295"/>
      <c r="B9" s="288"/>
      <c r="C9" s="282"/>
      <c r="D9" s="281"/>
      <c r="E9" s="287"/>
      <c r="F9" s="289"/>
      <c r="G9" s="287"/>
      <c r="H9" s="290"/>
      <c r="I9" s="221"/>
      <c r="J9" s="291"/>
      <c r="K9" s="376"/>
      <c r="L9" s="65"/>
      <c r="M9" s="282"/>
      <c r="N9" s="65"/>
      <c r="O9" s="37"/>
      <c r="P9" s="51"/>
    </row>
    <row r="10" spans="2:16" ht="20.25" customHeight="1">
      <c r="B10" s="369">
        <v>604</v>
      </c>
      <c r="C10" s="284">
        <v>139.768</v>
      </c>
      <c r="D10" s="62">
        <v>84</v>
      </c>
      <c r="E10" s="370">
        <f>C10+(D10/1000)</f>
        <v>139.852</v>
      </c>
      <c r="F10" s="371" t="s">
        <v>5</v>
      </c>
      <c r="G10" s="314">
        <v>10.003</v>
      </c>
      <c r="H10" s="372" t="s">
        <v>13</v>
      </c>
      <c r="I10" s="373" t="s">
        <v>174</v>
      </c>
      <c r="J10" s="374"/>
      <c r="K10" s="375"/>
      <c r="L10" s="283"/>
      <c r="M10" s="284"/>
      <c r="N10" s="62"/>
      <c r="O10" s="46"/>
      <c r="P10" s="52"/>
    </row>
    <row r="11" spans="2:16" s="295" customFormat="1" ht="12.75">
      <c r="B11" s="296"/>
      <c r="C11" s="286"/>
      <c r="D11" s="297"/>
      <c r="E11" s="286"/>
      <c r="F11" s="298"/>
      <c r="G11" s="286"/>
      <c r="H11" s="299"/>
      <c r="I11" s="300"/>
      <c r="J11" s="301"/>
      <c r="K11" s="302"/>
      <c r="L11" s="285"/>
      <c r="M11" s="286"/>
      <c r="N11" s="285"/>
      <c r="O11" s="286"/>
      <c r="P11" s="303"/>
    </row>
    <row r="12" spans="2:16" s="295" customFormat="1" ht="12.75">
      <c r="B12" s="288"/>
      <c r="C12" s="287"/>
      <c r="D12" s="281"/>
      <c r="E12" s="287"/>
      <c r="F12" s="289"/>
      <c r="G12" s="287"/>
      <c r="H12" s="290"/>
      <c r="I12" s="221"/>
      <c r="J12" s="291"/>
      <c r="K12" s="304"/>
      <c r="L12" s="65"/>
      <c r="M12" s="287"/>
      <c r="N12" s="281"/>
      <c r="O12" s="287"/>
      <c r="P12" s="294"/>
    </row>
    <row r="13" spans="2:16" ht="20.25">
      <c r="B13" s="369">
        <v>651</v>
      </c>
      <c r="C13" s="307">
        <v>11.655</v>
      </c>
      <c r="D13" s="62">
        <v>-67</v>
      </c>
      <c r="E13" s="370">
        <f>C13+(D13/1000)</f>
        <v>11.588</v>
      </c>
      <c r="F13" s="371" t="s">
        <v>5</v>
      </c>
      <c r="G13" s="314">
        <v>1.174</v>
      </c>
      <c r="H13" s="372" t="s">
        <v>13</v>
      </c>
      <c r="I13" s="373" t="s">
        <v>148</v>
      </c>
      <c r="J13" s="374"/>
      <c r="K13" s="377"/>
      <c r="L13" s="283">
        <v>44</v>
      </c>
      <c r="M13" s="307">
        <v>141.018</v>
      </c>
      <c r="N13" s="62">
        <v>51</v>
      </c>
      <c r="O13" s="46">
        <f>M13+(N13/1000)</f>
        <v>141.069</v>
      </c>
      <c r="P13" s="306" t="s">
        <v>13</v>
      </c>
    </row>
    <row r="14" spans="2:16" ht="12.75">
      <c r="B14" s="288"/>
      <c r="C14" s="280"/>
      <c r="D14" s="281"/>
      <c r="E14" s="287"/>
      <c r="F14" s="289"/>
      <c r="G14" s="280"/>
      <c r="H14" s="290"/>
      <c r="I14" s="221"/>
      <c r="J14" s="291"/>
      <c r="K14" s="305"/>
      <c r="L14" s="65"/>
      <c r="M14" s="280"/>
      <c r="N14" s="281"/>
      <c r="O14" s="37"/>
      <c r="P14" s="306"/>
    </row>
    <row r="15" spans="2:16" ht="20.25">
      <c r="B15" s="369">
        <v>652</v>
      </c>
      <c r="C15" s="307">
        <v>11.69</v>
      </c>
      <c r="D15" s="62">
        <v>52</v>
      </c>
      <c r="E15" s="370">
        <f>C15+(D15/1000)</f>
        <v>11.741999999999999</v>
      </c>
      <c r="F15" s="371" t="s">
        <v>5</v>
      </c>
      <c r="G15" s="314">
        <v>1.209</v>
      </c>
      <c r="H15" s="372" t="s">
        <v>13</v>
      </c>
      <c r="I15" s="373" t="s">
        <v>148</v>
      </c>
      <c r="J15" s="374"/>
      <c r="K15" s="377"/>
      <c r="L15" s="283">
        <v>48</v>
      </c>
      <c r="M15" s="307">
        <v>141.1</v>
      </c>
      <c r="N15" s="62">
        <v>-51</v>
      </c>
      <c r="O15" s="46">
        <f>M15+(N15/1000)</f>
        <v>141.049</v>
      </c>
      <c r="P15" s="306" t="s">
        <v>13</v>
      </c>
    </row>
    <row r="16" spans="2:16" s="295" customFormat="1" ht="12.75">
      <c r="B16" s="288"/>
      <c r="C16" s="280"/>
      <c r="D16" s="281"/>
      <c r="E16" s="287"/>
      <c r="F16" s="289"/>
      <c r="G16" s="280"/>
      <c r="H16" s="290"/>
      <c r="I16" s="221"/>
      <c r="J16" s="291"/>
      <c r="K16" s="305"/>
      <c r="L16" s="65"/>
      <c r="M16" s="280"/>
      <c r="N16" s="281"/>
      <c r="O16" s="287"/>
      <c r="P16" s="306"/>
    </row>
    <row r="17" spans="2:16" ht="20.25">
      <c r="B17" s="369">
        <v>653</v>
      </c>
      <c r="C17" s="307">
        <v>11.768</v>
      </c>
      <c r="D17" s="62">
        <v>-52</v>
      </c>
      <c r="E17" s="370">
        <f>C17+(D17/1000)</f>
        <v>11.716000000000001</v>
      </c>
      <c r="F17" s="371" t="s">
        <v>5</v>
      </c>
      <c r="G17" s="314">
        <v>1.287</v>
      </c>
      <c r="H17" s="372" t="s">
        <v>13</v>
      </c>
      <c r="I17" s="373" t="s">
        <v>148</v>
      </c>
      <c r="J17" s="374"/>
      <c r="K17" s="377"/>
      <c r="L17" s="283">
        <v>55</v>
      </c>
      <c r="M17" s="307">
        <v>141.417</v>
      </c>
      <c r="N17" s="62">
        <v>51</v>
      </c>
      <c r="O17" s="46">
        <f>M17+(N17/1000)</f>
        <v>141.468</v>
      </c>
      <c r="P17" s="306" t="s">
        <v>13</v>
      </c>
    </row>
    <row r="18" spans="2:16" ht="13.5" thickBot="1">
      <c r="B18" s="378"/>
      <c r="C18" s="379"/>
      <c r="D18" s="380"/>
      <c r="E18" s="381"/>
      <c r="F18" s="382"/>
      <c r="G18" s="381"/>
      <c r="H18" s="383"/>
      <c r="I18" s="384"/>
      <c r="J18" s="10"/>
      <c r="K18" s="385"/>
      <c r="L18" s="67"/>
      <c r="M18" s="379"/>
      <c r="N18" s="380"/>
      <c r="O18" s="249"/>
      <c r="P18" s="99"/>
    </row>
    <row r="19" ht="25.5" customHeight="1" thickBot="1"/>
    <row r="20" spans="2:16" ht="25.5" customHeight="1" thickBot="1">
      <c r="B20" s="53" t="s">
        <v>7</v>
      </c>
      <c r="C20" s="78" t="s">
        <v>8</v>
      </c>
      <c r="D20" s="692" t="s">
        <v>125</v>
      </c>
      <c r="E20" s="693"/>
      <c r="F20" s="79" t="s">
        <v>11</v>
      </c>
      <c r="G20" s="94"/>
      <c r="H20" s="83" t="s">
        <v>19</v>
      </c>
      <c r="I20" s="56"/>
      <c r="J20" s="54" t="s">
        <v>7</v>
      </c>
      <c r="K20" s="54" t="s">
        <v>8</v>
      </c>
      <c r="L20" s="55" t="s">
        <v>11</v>
      </c>
      <c r="M20" s="56"/>
      <c r="N20" s="54" t="s">
        <v>7</v>
      </c>
      <c r="O20" s="54" t="s">
        <v>8</v>
      </c>
      <c r="P20" s="57" t="s">
        <v>11</v>
      </c>
    </row>
    <row r="21" spans="2:16" ht="25.5" customHeight="1" thickTop="1">
      <c r="B21" s="1"/>
      <c r="C21" s="223"/>
      <c r="D21" s="223"/>
      <c r="E21" s="223"/>
      <c r="F21" s="2"/>
      <c r="G21" s="2"/>
      <c r="H21" s="2"/>
      <c r="I21" s="80" t="s">
        <v>59</v>
      </c>
      <c r="J21" s="2"/>
      <c r="K21" s="2"/>
      <c r="L21" s="2"/>
      <c r="M21" s="2"/>
      <c r="N21" s="2"/>
      <c r="O21" s="2"/>
      <c r="P21" s="3"/>
    </row>
    <row r="22" spans="2:17" ht="12.75" customHeight="1">
      <c r="B22" s="33"/>
      <c r="C22" s="37"/>
      <c r="D22" s="95"/>
      <c r="E22" s="37"/>
      <c r="F22" s="267"/>
      <c r="G22" s="266"/>
      <c r="H22" s="225"/>
      <c r="I22" s="226"/>
      <c r="J22" s="293"/>
      <c r="K22" s="38"/>
      <c r="L22" s="39"/>
      <c r="M22" s="49"/>
      <c r="N22" s="293"/>
      <c r="O22" s="37"/>
      <c r="P22" s="40"/>
      <c r="Q22" s="58"/>
    </row>
    <row r="23" spans="2:17" ht="25.5" customHeight="1">
      <c r="B23" s="386">
        <v>603</v>
      </c>
      <c r="C23" s="228">
        <v>139.765</v>
      </c>
      <c r="D23" s="371" t="s">
        <v>5</v>
      </c>
      <c r="E23" s="387">
        <v>10</v>
      </c>
      <c r="F23" s="388" t="s">
        <v>13</v>
      </c>
      <c r="G23" s="373" t="s">
        <v>174</v>
      </c>
      <c r="H23" s="291"/>
      <c r="I23" s="32"/>
      <c r="J23" s="390">
        <v>3</v>
      </c>
      <c r="K23" s="228">
        <v>140.123</v>
      </c>
      <c r="L23" s="391" t="s">
        <v>13</v>
      </c>
      <c r="M23" s="392"/>
      <c r="N23" s="390">
        <v>36</v>
      </c>
      <c r="O23" s="228">
        <v>140.856</v>
      </c>
      <c r="P23" s="393" t="s">
        <v>13</v>
      </c>
      <c r="Q23" s="295"/>
    </row>
    <row r="24" spans="2:17" ht="25.5" customHeight="1">
      <c r="B24" s="386">
        <v>605</v>
      </c>
      <c r="C24" s="228">
        <v>139.89</v>
      </c>
      <c r="D24" s="371" t="s">
        <v>5</v>
      </c>
      <c r="E24" s="387">
        <v>10.125</v>
      </c>
      <c r="F24" s="388" t="s">
        <v>13</v>
      </c>
      <c r="G24" s="373" t="s">
        <v>174</v>
      </c>
      <c r="H24" s="394"/>
      <c r="I24" s="32"/>
      <c r="J24" s="390">
        <v>4</v>
      </c>
      <c r="K24" s="228">
        <v>140.199</v>
      </c>
      <c r="L24" s="391" t="s">
        <v>13</v>
      </c>
      <c r="M24" s="392"/>
      <c r="N24" s="390">
        <v>37</v>
      </c>
      <c r="O24" s="228">
        <v>140.889</v>
      </c>
      <c r="P24" s="393" t="s">
        <v>13</v>
      </c>
      <c r="Q24" s="295"/>
    </row>
    <row r="25" spans="2:17" ht="25.5" customHeight="1">
      <c r="B25" s="386">
        <v>606</v>
      </c>
      <c r="C25" s="228">
        <v>139.91</v>
      </c>
      <c r="D25" s="371" t="s">
        <v>5</v>
      </c>
      <c r="E25" s="387">
        <v>10.145</v>
      </c>
      <c r="F25" s="388" t="s">
        <v>13</v>
      </c>
      <c r="G25" s="373" t="s">
        <v>174</v>
      </c>
      <c r="H25" s="396"/>
      <c r="I25" s="395"/>
      <c r="J25" s="390">
        <v>9</v>
      </c>
      <c r="K25" s="228">
        <v>140.276</v>
      </c>
      <c r="L25" s="391" t="s">
        <v>13</v>
      </c>
      <c r="M25" s="392"/>
      <c r="N25" s="390" t="s">
        <v>195</v>
      </c>
      <c r="O25" s="228">
        <v>140.905</v>
      </c>
      <c r="P25" s="393" t="s">
        <v>13</v>
      </c>
      <c r="Q25" s="295"/>
    </row>
    <row r="26" spans="2:17" ht="25.5" customHeight="1">
      <c r="B26" s="386">
        <v>607</v>
      </c>
      <c r="C26" s="228">
        <v>139.93</v>
      </c>
      <c r="D26" s="371" t="s">
        <v>5</v>
      </c>
      <c r="E26" s="387">
        <v>10.165</v>
      </c>
      <c r="F26" s="388" t="s">
        <v>13</v>
      </c>
      <c r="G26" s="373" t="s">
        <v>174</v>
      </c>
      <c r="H26" s="396"/>
      <c r="I26" s="395"/>
      <c r="J26" s="390"/>
      <c r="K26" s="228"/>
      <c r="L26" s="391"/>
      <c r="M26" s="392"/>
      <c r="N26" s="401"/>
      <c r="O26" s="402"/>
      <c r="P26" s="393"/>
      <c r="Q26" s="295"/>
    </row>
    <row r="27" spans="2:17" ht="25.5" customHeight="1">
      <c r="B27" s="386">
        <v>608</v>
      </c>
      <c r="C27" s="310">
        <v>139.95</v>
      </c>
      <c r="D27" s="371" t="s">
        <v>5</v>
      </c>
      <c r="E27" s="387">
        <v>10.185</v>
      </c>
      <c r="F27" s="388" t="s">
        <v>13</v>
      </c>
      <c r="G27" s="373" t="s">
        <v>174</v>
      </c>
      <c r="H27" s="396"/>
      <c r="I27" s="395"/>
      <c r="J27" s="390">
        <v>14</v>
      </c>
      <c r="K27" s="228">
        <v>140.354</v>
      </c>
      <c r="L27" s="391" t="s">
        <v>13</v>
      </c>
      <c r="M27" s="392"/>
      <c r="N27" s="401" t="s">
        <v>196</v>
      </c>
      <c r="O27" s="402">
        <v>140.949</v>
      </c>
      <c r="P27" s="393" t="s">
        <v>13</v>
      </c>
      <c r="Q27" s="295"/>
    </row>
    <row r="28" spans="2:17" ht="25.5" customHeight="1">
      <c r="B28" s="386">
        <v>609</v>
      </c>
      <c r="C28" s="228">
        <v>140.085</v>
      </c>
      <c r="D28" s="371" t="s">
        <v>5</v>
      </c>
      <c r="E28" s="387">
        <v>10.32</v>
      </c>
      <c r="F28" s="388" t="s">
        <v>13</v>
      </c>
      <c r="G28" s="373" t="s">
        <v>174</v>
      </c>
      <c r="H28" s="396"/>
      <c r="I28" s="395"/>
      <c r="J28" s="390">
        <v>15</v>
      </c>
      <c r="K28" s="228">
        <v>140.415</v>
      </c>
      <c r="L28" s="391" t="s">
        <v>13</v>
      </c>
      <c r="M28" s="392"/>
      <c r="N28" s="401">
        <v>42</v>
      </c>
      <c r="O28" s="402">
        <v>140.974</v>
      </c>
      <c r="P28" s="393" t="s">
        <v>13</v>
      </c>
      <c r="Q28" s="295"/>
    </row>
    <row r="29" spans="2:17" ht="25.5" customHeight="1">
      <c r="B29" s="386"/>
      <c r="C29" s="228"/>
      <c r="D29" s="371"/>
      <c r="E29" s="387"/>
      <c r="F29" s="388"/>
      <c r="G29" s="389"/>
      <c r="H29" s="396"/>
      <c r="I29" s="395"/>
      <c r="J29" s="390">
        <v>20</v>
      </c>
      <c r="K29" s="228">
        <v>140.462</v>
      </c>
      <c r="L29" s="391" t="s">
        <v>13</v>
      </c>
      <c r="M29" s="392"/>
      <c r="N29" s="401">
        <v>43</v>
      </c>
      <c r="O29" s="402">
        <v>141.01</v>
      </c>
      <c r="P29" s="393" t="s">
        <v>13</v>
      </c>
      <c r="Q29" s="295"/>
    </row>
    <row r="30" spans="2:17" ht="25.5" customHeight="1">
      <c r="B30" s="386">
        <v>613</v>
      </c>
      <c r="C30" s="228">
        <v>151.721</v>
      </c>
      <c r="D30" s="371"/>
      <c r="E30" s="477"/>
      <c r="F30" s="268" t="s">
        <v>13</v>
      </c>
      <c r="G30" s="20"/>
      <c r="H30" s="227"/>
      <c r="I30" s="395"/>
      <c r="J30" s="390">
        <v>21</v>
      </c>
      <c r="K30" s="228">
        <v>140.489</v>
      </c>
      <c r="L30" s="391" t="s">
        <v>13</v>
      </c>
      <c r="M30" s="392"/>
      <c r="N30" s="390">
        <v>47</v>
      </c>
      <c r="O30" s="228">
        <v>141.094</v>
      </c>
      <c r="P30" s="393" t="s">
        <v>13</v>
      </c>
      <c r="Q30" s="295"/>
    </row>
    <row r="31" spans="2:17" ht="25.5" customHeight="1">
      <c r="B31" s="386">
        <v>614</v>
      </c>
      <c r="C31" s="228">
        <v>151.811</v>
      </c>
      <c r="D31" s="371" t="s">
        <v>5</v>
      </c>
      <c r="E31" s="387">
        <v>0.795</v>
      </c>
      <c r="F31" s="268" t="s">
        <v>13</v>
      </c>
      <c r="G31" s="270" t="s">
        <v>199</v>
      </c>
      <c r="H31" s="227"/>
      <c r="I31" s="34"/>
      <c r="J31" s="390">
        <v>24</v>
      </c>
      <c r="K31" s="228">
        <v>140.538</v>
      </c>
      <c r="L31" s="391" t="s">
        <v>13</v>
      </c>
      <c r="M31" s="463"/>
      <c r="N31" s="390">
        <v>49</v>
      </c>
      <c r="O31" s="228">
        <v>141.132</v>
      </c>
      <c r="P31" s="393" t="s">
        <v>13</v>
      </c>
      <c r="Q31" s="295"/>
    </row>
    <row r="32" spans="2:17" ht="25.5" customHeight="1">
      <c r="B32" s="397"/>
      <c r="C32" s="308"/>
      <c r="D32" s="371"/>
      <c r="E32" s="387"/>
      <c r="F32" s="268"/>
      <c r="G32" s="20"/>
      <c r="H32" s="227"/>
      <c r="I32" s="34"/>
      <c r="J32" s="390"/>
      <c r="K32" s="228"/>
      <c r="L32" s="462"/>
      <c r="M32" s="463"/>
      <c r="N32" s="390"/>
      <c r="O32" s="228"/>
      <c r="P32" s="393"/>
      <c r="Q32" s="295"/>
    </row>
    <row r="33" spans="2:17" ht="25.5" customHeight="1">
      <c r="B33" s="397">
        <v>40</v>
      </c>
      <c r="C33" s="308">
        <v>140.899</v>
      </c>
      <c r="D33" s="371" t="s">
        <v>5</v>
      </c>
      <c r="E33" s="472">
        <v>0.654</v>
      </c>
      <c r="F33" s="268" t="s">
        <v>13</v>
      </c>
      <c r="G33" s="270" t="s">
        <v>200</v>
      </c>
      <c r="H33" s="227"/>
      <c r="I33" s="34"/>
      <c r="J33" s="390"/>
      <c r="K33" s="228"/>
      <c r="L33" s="462"/>
      <c r="M33" s="463"/>
      <c r="N33" s="390" t="s">
        <v>197</v>
      </c>
      <c r="O33" s="228">
        <v>141.155</v>
      </c>
      <c r="P33" s="393" t="s">
        <v>13</v>
      </c>
      <c r="Q33" s="295"/>
    </row>
    <row r="34" spans="2:17" ht="25.5" customHeight="1">
      <c r="B34" s="386">
        <v>45</v>
      </c>
      <c r="C34" s="310">
        <v>0.152</v>
      </c>
      <c r="D34" s="371" t="s">
        <v>5</v>
      </c>
      <c r="E34" s="387">
        <v>140.954</v>
      </c>
      <c r="F34" s="268" t="s">
        <v>13</v>
      </c>
      <c r="G34" s="270" t="s">
        <v>213</v>
      </c>
      <c r="H34" s="227"/>
      <c r="I34" s="34"/>
      <c r="J34" s="398">
        <v>734</v>
      </c>
      <c r="K34" s="308">
        <v>140.801</v>
      </c>
      <c r="L34" s="464" t="s">
        <v>13</v>
      </c>
      <c r="M34" s="463"/>
      <c r="N34" s="398">
        <v>52</v>
      </c>
      <c r="O34" s="308">
        <v>141.214</v>
      </c>
      <c r="P34" s="393" t="s">
        <v>13</v>
      </c>
      <c r="Q34" s="295"/>
    </row>
    <row r="35" spans="2:17" ht="13.5" thickBot="1">
      <c r="B35" s="41"/>
      <c r="C35" s="42"/>
      <c r="D35" s="224"/>
      <c r="E35" s="42"/>
      <c r="F35" s="269"/>
      <c r="G35" s="48"/>
      <c r="H35" s="96"/>
      <c r="I35" s="59"/>
      <c r="J35" s="9"/>
      <c r="K35" s="42"/>
      <c r="L35" s="461"/>
      <c r="M35" s="460"/>
      <c r="N35" s="9"/>
      <c r="O35" s="24"/>
      <c r="P35" s="43"/>
      <c r="Q35" s="58"/>
    </row>
    <row r="36" spans="10:14" ht="25.5" customHeight="1" thickBot="1">
      <c r="J36" s="295"/>
      <c r="N36" s="295"/>
    </row>
    <row r="37" spans="2:16" ht="25.5" customHeight="1" thickBot="1">
      <c r="B37" s="77" t="s">
        <v>7</v>
      </c>
      <c r="C37" s="78" t="s">
        <v>8</v>
      </c>
      <c r="D37" s="78" t="s">
        <v>9</v>
      </c>
      <c r="E37" s="78" t="s">
        <v>10</v>
      </c>
      <c r="F37" s="79" t="s">
        <v>11</v>
      </c>
      <c r="G37" s="94"/>
      <c r="H37" s="94"/>
      <c r="I37" s="83" t="s">
        <v>12</v>
      </c>
      <c r="J37" s="94"/>
      <c r="K37" s="94"/>
      <c r="L37" s="94"/>
      <c r="M37" s="94"/>
      <c r="N37" s="94"/>
      <c r="O37" s="94"/>
      <c r="P37" s="250"/>
    </row>
    <row r="38" spans="2:16" ht="25.5" customHeight="1" thickTop="1">
      <c r="B38" s="60"/>
      <c r="C38" s="61"/>
      <c r="D38" s="61"/>
      <c r="E38" s="61"/>
      <c r="F38" s="61"/>
      <c r="G38" s="80"/>
      <c r="H38" s="61"/>
      <c r="I38" s="80" t="s">
        <v>63</v>
      </c>
      <c r="J38" s="61"/>
      <c r="K38" s="61"/>
      <c r="L38" s="61"/>
      <c r="M38" s="61"/>
      <c r="N38" s="61"/>
      <c r="O38" s="61"/>
      <c r="P38" s="71"/>
    </row>
    <row r="39" spans="2:16" ht="12.75">
      <c r="B39" s="407"/>
      <c r="C39" s="6"/>
      <c r="D39" s="65"/>
      <c r="E39" s="6"/>
      <c r="F39" s="63"/>
      <c r="G39" s="69"/>
      <c r="H39" s="66"/>
      <c r="I39" s="66"/>
      <c r="J39" s="222"/>
      <c r="K39" s="222"/>
      <c r="L39" s="222"/>
      <c r="M39" s="222"/>
      <c r="N39" s="222"/>
      <c r="O39" s="222"/>
      <c r="P39" s="251"/>
    </row>
    <row r="40" spans="2:16" ht="25.5" customHeight="1">
      <c r="B40" s="397">
        <v>23</v>
      </c>
      <c r="C40" s="309">
        <v>140.505</v>
      </c>
      <c r="D40" s="62">
        <v>-46</v>
      </c>
      <c r="E40" s="427">
        <f aca="true" t="shared" si="0" ref="E40:E46">C40+D40*0.001</f>
        <v>140.459</v>
      </c>
      <c r="F40" s="465" t="s">
        <v>14</v>
      </c>
      <c r="G40" s="93" t="s">
        <v>163</v>
      </c>
      <c r="H40" s="47"/>
      <c r="I40" s="47"/>
      <c r="J40" s="47"/>
      <c r="K40" s="47"/>
      <c r="L40" s="47"/>
      <c r="M40" s="47"/>
      <c r="N40" s="47"/>
      <c r="O40" s="47"/>
      <c r="P40" s="248"/>
    </row>
    <row r="41" spans="2:16" ht="25.5" customHeight="1">
      <c r="B41" s="397">
        <v>718</v>
      </c>
      <c r="C41" s="404">
        <v>140.437</v>
      </c>
      <c r="D41" s="62">
        <v>42</v>
      </c>
      <c r="E41" s="427">
        <f t="shared" si="0"/>
        <v>140.479</v>
      </c>
      <c r="F41" s="465" t="s">
        <v>14</v>
      </c>
      <c r="G41" s="93" t="s">
        <v>164</v>
      </c>
      <c r="H41" s="47"/>
      <c r="I41" s="47"/>
      <c r="J41" s="221"/>
      <c r="K41" s="221"/>
      <c r="L41" s="221"/>
      <c r="M41" s="221"/>
      <c r="N41" s="221"/>
      <c r="O41" s="221"/>
      <c r="P41" s="252"/>
    </row>
    <row r="42" spans="2:16" ht="25.5" customHeight="1">
      <c r="B42" s="397">
        <v>730</v>
      </c>
      <c r="C42" s="309">
        <v>140.732</v>
      </c>
      <c r="D42" s="62">
        <v>-42</v>
      </c>
      <c r="E42" s="427">
        <f>C42+D42*0.001</f>
        <v>140.69</v>
      </c>
      <c r="F42" s="465" t="s">
        <v>14</v>
      </c>
      <c r="G42" s="93" t="s">
        <v>15</v>
      </c>
      <c r="H42" s="47"/>
      <c r="I42" s="47"/>
      <c r="J42" s="221"/>
      <c r="K42" s="221"/>
      <c r="L42" s="221"/>
      <c r="M42" s="221"/>
      <c r="N42" s="221"/>
      <c r="O42" s="221"/>
      <c r="P42" s="252"/>
    </row>
    <row r="43" spans="2:16" ht="25.5" customHeight="1">
      <c r="B43" s="397">
        <v>731</v>
      </c>
      <c r="C43" s="309">
        <v>140.758</v>
      </c>
      <c r="D43" s="62">
        <v>-46</v>
      </c>
      <c r="E43" s="427">
        <f>C43+D43*0.001</f>
        <v>140.71200000000002</v>
      </c>
      <c r="F43" s="465" t="s">
        <v>14</v>
      </c>
      <c r="G43" s="93" t="s">
        <v>15</v>
      </c>
      <c r="H43" s="47"/>
      <c r="I43" s="47"/>
      <c r="J43" s="221"/>
      <c r="K43" s="221"/>
      <c r="L43" s="221"/>
      <c r="M43" s="221"/>
      <c r="N43" s="221"/>
      <c r="O43" s="221"/>
      <c r="P43" s="252"/>
    </row>
    <row r="44" spans="2:16" ht="25.5" customHeight="1">
      <c r="B44" s="397">
        <v>733</v>
      </c>
      <c r="C44" s="309">
        <v>140.796</v>
      </c>
      <c r="D44" s="62">
        <v>-46</v>
      </c>
      <c r="E44" s="427">
        <f>C44+D44*0.001</f>
        <v>140.75</v>
      </c>
      <c r="F44" s="465" t="s">
        <v>14</v>
      </c>
      <c r="G44" s="93" t="s">
        <v>15</v>
      </c>
      <c r="H44" s="47"/>
      <c r="I44" s="47"/>
      <c r="J44" s="221"/>
      <c r="K44" s="221"/>
      <c r="L44" s="221"/>
      <c r="M44" s="221"/>
      <c r="N44" s="221"/>
      <c r="O44" s="221"/>
      <c r="P44" s="252"/>
    </row>
    <row r="45" spans="2:16" ht="25.5" customHeight="1">
      <c r="B45" s="397" t="s">
        <v>162</v>
      </c>
      <c r="C45" s="309">
        <v>140.83</v>
      </c>
      <c r="D45" s="62">
        <v>48</v>
      </c>
      <c r="E45" s="427">
        <f>C45+D45*0.001</f>
        <v>140.87800000000001</v>
      </c>
      <c r="F45" s="465" t="s">
        <v>14</v>
      </c>
      <c r="G45" s="93" t="s">
        <v>15</v>
      </c>
      <c r="H45" s="47"/>
      <c r="I45" s="47"/>
      <c r="J45" s="221"/>
      <c r="K45" s="221"/>
      <c r="L45" s="221"/>
      <c r="M45" s="221"/>
      <c r="N45" s="221"/>
      <c r="O45" s="221"/>
      <c r="P45" s="252"/>
    </row>
    <row r="46" spans="2:16" ht="25.5" customHeight="1">
      <c r="B46" s="397">
        <v>742</v>
      </c>
      <c r="C46" s="309">
        <v>140.702</v>
      </c>
      <c r="D46" s="62">
        <v>-42</v>
      </c>
      <c r="E46" s="427">
        <f t="shared" si="0"/>
        <v>140.66</v>
      </c>
      <c r="F46" s="465" t="s">
        <v>14</v>
      </c>
      <c r="G46" s="93" t="s">
        <v>15</v>
      </c>
      <c r="H46" s="47"/>
      <c r="I46" s="47"/>
      <c r="J46" s="221"/>
      <c r="K46" s="221"/>
      <c r="L46" s="221"/>
      <c r="M46" s="221"/>
      <c r="N46" s="221"/>
      <c r="O46" s="221"/>
      <c r="P46" s="252"/>
    </row>
    <row r="47" spans="2:16" ht="25.5" customHeight="1">
      <c r="B47" s="405"/>
      <c r="C47" s="309"/>
      <c r="D47" s="62"/>
      <c r="E47" s="427"/>
      <c r="F47" s="465"/>
      <c r="G47" s="220"/>
      <c r="H47" s="47"/>
      <c r="I47" s="47"/>
      <c r="J47" s="221"/>
      <c r="K47" s="221"/>
      <c r="L47" s="221"/>
      <c r="M47" s="221"/>
      <c r="N47" s="221"/>
      <c r="O47" s="221"/>
      <c r="P47" s="252"/>
    </row>
    <row r="48" spans="2:16" ht="25.5" customHeight="1">
      <c r="B48" s="397" t="s">
        <v>66</v>
      </c>
      <c r="C48" s="309">
        <v>141.312</v>
      </c>
      <c r="D48" s="62">
        <v>-46</v>
      </c>
      <c r="E48" s="427">
        <f>C48+D48*0.001</f>
        <v>141.26600000000002</v>
      </c>
      <c r="F48" s="465" t="s">
        <v>14</v>
      </c>
      <c r="G48" s="93" t="s">
        <v>198</v>
      </c>
      <c r="H48" s="47"/>
      <c r="I48" s="47"/>
      <c r="J48" s="221"/>
      <c r="K48" s="221"/>
      <c r="L48" s="221"/>
      <c r="M48" s="221"/>
      <c r="N48" s="221"/>
      <c r="O48" s="221"/>
      <c r="P48" s="252"/>
    </row>
    <row r="49" spans="2:16" ht="25.5" customHeight="1">
      <c r="B49" s="397" t="s">
        <v>67</v>
      </c>
      <c r="C49" s="309">
        <v>141.312</v>
      </c>
      <c r="D49" s="62">
        <v>42</v>
      </c>
      <c r="E49" s="427">
        <f>C49+D49*0.001</f>
        <v>141.354</v>
      </c>
      <c r="F49" s="465" t="s">
        <v>14</v>
      </c>
      <c r="G49" s="93" t="s">
        <v>198</v>
      </c>
      <c r="H49" s="47"/>
      <c r="I49" s="47"/>
      <c r="J49" s="221"/>
      <c r="K49" s="221"/>
      <c r="L49" s="221"/>
      <c r="M49" s="221"/>
      <c r="N49" s="221"/>
      <c r="O49" s="221"/>
      <c r="P49" s="252"/>
    </row>
    <row r="50" spans="2:16" ht="13.5" thickBot="1">
      <c r="B50" s="406"/>
      <c r="C50" s="24"/>
      <c r="D50" s="67"/>
      <c r="E50" s="24"/>
      <c r="F50" s="64"/>
      <c r="G50" s="70"/>
      <c r="H50" s="68"/>
      <c r="I50" s="68"/>
      <c r="J50" s="68"/>
      <c r="K50" s="68"/>
      <c r="L50" s="68"/>
      <c r="M50" s="68"/>
      <c r="N50" s="68"/>
      <c r="O50" s="68"/>
      <c r="P50" s="253"/>
    </row>
    <row r="52" ht="13.5" thickBot="1"/>
    <row r="53" spans="2:16" ht="25.5" customHeight="1" thickBot="1">
      <c r="B53" s="53" t="s">
        <v>7</v>
      </c>
      <c r="C53" s="54" t="s">
        <v>8</v>
      </c>
      <c r="D53" s="78" t="s">
        <v>9</v>
      </c>
      <c r="E53" s="78" t="s">
        <v>10</v>
      </c>
      <c r="F53" s="408" t="s">
        <v>11</v>
      </c>
      <c r="G53" s="94"/>
      <c r="H53" s="94"/>
      <c r="I53" s="455" t="s">
        <v>60</v>
      </c>
      <c r="J53" s="94"/>
      <c r="K53" s="56"/>
      <c r="L53" s="78" t="s">
        <v>7</v>
      </c>
      <c r="M53" s="78" t="s">
        <v>8</v>
      </c>
      <c r="N53" s="78" t="s">
        <v>9</v>
      </c>
      <c r="O53" s="78" t="s">
        <v>10</v>
      </c>
      <c r="P53" s="97" t="s">
        <v>11</v>
      </c>
    </row>
    <row r="54" spans="2:17" ht="12.75" customHeight="1" thickTop="1">
      <c r="B54" s="33"/>
      <c r="C54" s="38"/>
      <c r="D54" s="65"/>
      <c r="E54" s="6"/>
      <c r="F54" s="456"/>
      <c r="G54" s="261"/>
      <c r="H54" s="47"/>
      <c r="I54" s="47"/>
      <c r="J54" s="47"/>
      <c r="K54" s="409"/>
      <c r="L54" s="202"/>
      <c r="M54" s="38"/>
      <c r="N54" s="65"/>
      <c r="O54" s="6"/>
      <c r="P54" s="98"/>
      <c r="Q54" s="58"/>
    </row>
    <row r="55" spans="2:16" ht="25.5" customHeight="1">
      <c r="B55" s="397">
        <v>202</v>
      </c>
      <c r="C55" s="308">
        <v>0.22</v>
      </c>
      <c r="D55" s="62">
        <v>40</v>
      </c>
      <c r="E55" s="427">
        <f>C55+D55*0.001</f>
        <v>0.26</v>
      </c>
      <c r="F55" s="458" t="s">
        <v>13</v>
      </c>
      <c r="G55" s="428"/>
      <c r="H55" s="221"/>
      <c r="I55" s="221"/>
      <c r="J55" s="221"/>
      <c r="K55" s="367"/>
      <c r="L55" s="398">
        <v>91</v>
      </c>
      <c r="M55" s="308">
        <v>0.878</v>
      </c>
      <c r="N55" s="62">
        <v>-50</v>
      </c>
      <c r="O55" s="427">
        <f>M55+N55*0.001</f>
        <v>0.828</v>
      </c>
      <c r="P55" s="459" t="s">
        <v>40</v>
      </c>
    </row>
    <row r="56" spans="2:16" ht="25.5" customHeight="1">
      <c r="B56" s="397">
        <v>203</v>
      </c>
      <c r="C56" s="308">
        <v>0.26</v>
      </c>
      <c r="D56" s="62">
        <v>44</v>
      </c>
      <c r="E56" s="427">
        <f>C56+D56*0.001</f>
        <v>0.304</v>
      </c>
      <c r="F56" s="458" t="s">
        <v>13</v>
      </c>
      <c r="G56" s="428"/>
      <c r="H56" s="221"/>
      <c r="I56" s="221"/>
      <c r="J56" s="221"/>
      <c r="K56" s="367"/>
      <c r="L56" s="398">
        <v>92</v>
      </c>
      <c r="M56" s="308">
        <v>0.925</v>
      </c>
      <c r="N56" s="62">
        <v>-53</v>
      </c>
      <c r="O56" s="427">
        <f>M56+N56*0.001</f>
        <v>0.872</v>
      </c>
      <c r="P56" s="459" t="s">
        <v>40</v>
      </c>
    </row>
    <row r="57" spans="2:16" ht="25.5" customHeight="1">
      <c r="B57" s="397">
        <v>205</v>
      </c>
      <c r="C57" s="308">
        <v>0.305</v>
      </c>
      <c r="D57" s="62">
        <v>44</v>
      </c>
      <c r="E57" s="427">
        <f>C57+D57*0.001</f>
        <v>0.349</v>
      </c>
      <c r="F57" s="458" t="s">
        <v>13</v>
      </c>
      <c r="G57" s="428"/>
      <c r="H57" s="221"/>
      <c r="J57" s="221"/>
      <c r="K57" s="367"/>
      <c r="L57" s="398">
        <v>93</v>
      </c>
      <c r="M57" s="308">
        <v>0.994</v>
      </c>
      <c r="N57" s="62">
        <v>-50</v>
      </c>
      <c r="O57" s="427">
        <f>M57+N57*0.001</f>
        <v>0.944</v>
      </c>
      <c r="P57" s="459" t="s">
        <v>40</v>
      </c>
    </row>
    <row r="58" spans="2:16" ht="25.5" customHeight="1">
      <c r="B58" s="397">
        <v>209</v>
      </c>
      <c r="C58" s="308">
        <v>0.423</v>
      </c>
      <c r="D58" s="62">
        <v>43</v>
      </c>
      <c r="E58" s="427">
        <f>C58+D58*0.001</f>
        <v>0.46599999999999997</v>
      </c>
      <c r="F58" s="458" t="s">
        <v>13</v>
      </c>
      <c r="G58" s="325"/>
      <c r="H58" s="221"/>
      <c r="I58" s="221"/>
      <c r="J58" s="221"/>
      <c r="K58" s="367"/>
      <c r="L58" s="398"/>
      <c r="M58" s="308"/>
      <c r="N58" s="62"/>
      <c r="O58" s="427"/>
      <c r="P58" s="459"/>
    </row>
    <row r="59" spans="2:17" ht="13.5" customHeight="1">
      <c r="B59" s="410"/>
      <c r="C59" s="411"/>
      <c r="D59" s="412"/>
      <c r="E59" s="413"/>
      <c r="F59" s="457"/>
      <c r="G59" s="414"/>
      <c r="H59" s="415"/>
      <c r="I59" s="415"/>
      <c r="J59" s="415"/>
      <c r="K59" s="416"/>
      <c r="L59" s="417"/>
      <c r="M59" s="411"/>
      <c r="N59" s="412"/>
      <c r="O59" s="413"/>
      <c r="P59" s="418"/>
      <c r="Q59" s="58"/>
    </row>
    <row r="60" spans="2:16" ht="25.5" customHeight="1" thickBot="1">
      <c r="B60" s="92" t="s">
        <v>7</v>
      </c>
      <c r="C60" s="35" t="s">
        <v>8</v>
      </c>
      <c r="D60" s="35" t="s">
        <v>9</v>
      </c>
      <c r="E60" s="35" t="s">
        <v>10</v>
      </c>
      <c r="F60" s="694" t="s">
        <v>65</v>
      </c>
      <c r="G60" s="695"/>
      <c r="H60" s="421" t="s">
        <v>11</v>
      </c>
      <c r="I60" s="419"/>
      <c r="J60" s="419"/>
      <c r="K60" s="419"/>
      <c r="L60" s="419"/>
      <c r="M60" s="419"/>
      <c r="N60" s="419"/>
      <c r="O60" s="419"/>
      <c r="P60" s="420"/>
    </row>
    <row r="61" spans="2:16" ht="13.5" thickTop="1">
      <c r="B61" s="44"/>
      <c r="C61" s="37"/>
      <c r="D61" s="45"/>
      <c r="E61" s="37"/>
      <c r="F61" s="95"/>
      <c r="G61" s="37"/>
      <c r="H61" s="422"/>
      <c r="I61" s="47"/>
      <c r="J61" s="47"/>
      <c r="K61" s="47"/>
      <c r="L61" s="47"/>
      <c r="M61" s="47"/>
      <c r="N61" s="47"/>
      <c r="O61" s="47"/>
      <c r="P61" s="248"/>
    </row>
    <row r="62" spans="2:16" ht="25.5" customHeight="1">
      <c r="B62" s="397">
        <v>408</v>
      </c>
      <c r="C62" s="308">
        <v>0.312</v>
      </c>
      <c r="D62" s="62">
        <v>44</v>
      </c>
      <c r="E62" s="370">
        <f>C62+(D62/1000)</f>
        <v>0.356</v>
      </c>
      <c r="F62" s="371" t="s">
        <v>5</v>
      </c>
      <c r="G62" s="314">
        <v>0.617</v>
      </c>
      <c r="H62" s="423" t="s">
        <v>13</v>
      </c>
      <c r="I62" s="47"/>
      <c r="J62" s="47"/>
      <c r="K62" s="47"/>
      <c r="L62" s="47"/>
      <c r="M62" s="47"/>
      <c r="N62" s="47"/>
      <c r="O62" s="47"/>
      <c r="P62" s="248"/>
    </row>
    <row r="63" spans="2:16" ht="25.5" customHeight="1">
      <c r="B63" s="397">
        <v>413</v>
      </c>
      <c r="C63" s="308">
        <v>0.386</v>
      </c>
      <c r="D63" s="62">
        <v>51</v>
      </c>
      <c r="E63" s="370">
        <f>C63+(D63/1000)</f>
        <v>0.437</v>
      </c>
      <c r="F63" s="371" t="s">
        <v>5</v>
      </c>
      <c r="G63" s="314">
        <v>0.6910000000000001</v>
      </c>
      <c r="H63" s="423" t="s">
        <v>13</v>
      </c>
      <c r="I63" s="47"/>
      <c r="J63" s="47"/>
      <c r="K63" s="429" t="s">
        <v>180</v>
      </c>
      <c r="L63" s="221"/>
      <c r="M63" s="47"/>
      <c r="N63" s="47"/>
      <c r="O63" s="47"/>
      <c r="P63" s="248"/>
    </row>
    <row r="64" spans="2:16" ht="25.5" customHeight="1">
      <c r="B64" s="397" t="s">
        <v>61</v>
      </c>
      <c r="C64" s="308">
        <v>0.775</v>
      </c>
      <c r="D64" s="62">
        <v>-42</v>
      </c>
      <c r="E64" s="370">
        <f>C64+(D64/1000)</f>
        <v>0.733</v>
      </c>
      <c r="F64" s="371" t="s">
        <v>5</v>
      </c>
      <c r="G64" s="314">
        <v>1.08</v>
      </c>
      <c r="H64" s="423" t="s">
        <v>13</v>
      </c>
      <c r="I64" s="47"/>
      <c r="J64" s="47"/>
      <c r="K64" s="47"/>
      <c r="L64" s="47"/>
      <c r="M64" s="47"/>
      <c r="N64" s="47"/>
      <c r="O64" s="47"/>
      <c r="P64" s="248"/>
    </row>
    <row r="65" spans="2:16" ht="25.5" customHeight="1">
      <c r="B65" s="397" t="s">
        <v>62</v>
      </c>
      <c r="C65" s="308">
        <v>0.808</v>
      </c>
      <c r="D65" s="62">
        <v>-42</v>
      </c>
      <c r="E65" s="370">
        <f>C65+(D65/1000)</f>
        <v>0.766</v>
      </c>
      <c r="F65" s="371" t="s">
        <v>5</v>
      </c>
      <c r="G65" s="314">
        <v>1.113</v>
      </c>
      <c r="H65" s="423" t="s">
        <v>13</v>
      </c>
      <c r="I65" s="47"/>
      <c r="J65" s="47"/>
      <c r="K65" s="47"/>
      <c r="L65" s="47"/>
      <c r="M65" s="47"/>
      <c r="N65" s="47"/>
      <c r="O65" s="47"/>
      <c r="P65" s="248"/>
    </row>
    <row r="66" spans="2:16" ht="13.5" thickBot="1">
      <c r="B66" s="406"/>
      <c r="C66" s="24"/>
      <c r="D66" s="67"/>
      <c r="E66" s="24"/>
      <c r="F66" s="425"/>
      <c r="G66" s="426"/>
      <c r="H66" s="424"/>
      <c r="I66" s="68"/>
      <c r="J66" s="68"/>
      <c r="K66" s="68"/>
      <c r="L66" s="68"/>
      <c r="M66" s="68"/>
      <c r="N66" s="68"/>
      <c r="O66" s="68"/>
      <c r="P66" s="253"/>
    </row>
  </sheetData>
  <sheetProtection password="E9A7" sheet="1"/>
  <mergeCells count="3">
    <mergeCell ref="F4:G4"/>
    <mergeCell ref="D20:E20"/>
    <mergeCell ref="F60:G60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2018-10-18T13:23:25Z</cp:lastPrinted>
  <dcterms:created xsi:type="dcterms:W3CDTF">2003-03-03T05:44:33Z</dcterms:created>
  <dcterms:modified xsi:type="dcterms:W3CDTF">2018-10-22T08:26:52Z</dcterms:modified>
  <cp:category/>
  <cp:version/>
  <cp:contentType/>
  <cp:contentStatus/>
</cp:coreProperties>
</file>