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1"/>
  </bookViews>
  <sheets>
    <sheet name="titul" sheetId="1" r:id="rId1"/>
    <sheet name="Nemotice" sheetId="2" r:id="rId2"/>
  </sheets>
  <definedNames/>
  <calcPr fullCalcOnLoad="1"/>
</workbook>
</file>

<file path=xl/sharedStrings.xml><?xml version="1.0" encoding="utf-8"?>
<sst xmlns="http://schemas.openxmlformats.org/spreadsheetml/2006/main" count="180" uniqueCount="103">
  <si>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</si>
  <si>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</si>
  <si>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</si>
  <si>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</si>
  <si>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</si>
  <si>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</si>
  <si>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</si>
  <si>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</si>
  <si>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</si>
  <si>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</si>
  <si>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</si>
  <si>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</si>
  <si>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</si>
  <si>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</si>
  <si>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</si>
  <si>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</si>
  <si>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</si>
  <si>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</si>
  <si>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</si>
  <si>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</si>
  <si>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</si>
  <si>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</si>
  <si>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</si>
  <si>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</si>
  <si>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</si>
  <si>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</si>
  <si>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</si>
  <si>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ručně</t>
  </si>
  <si>
    <t>Vk 2</t>
  </si>
  <si>
    <t>Vk 1</t>
  </si>
  <si>
    <t>C</t>
  </si>
  <si>
    <t>JPg</t>
  </si>
  <si>
    <t>Hradlový  poloautoblok</t>
  </si>
  <si>
    <t>Kód : 2</t>
  </si>
  <si>
    <t>signalista hlásí obsluhou</t>
  </si>
  <si>
    <t>zabezpečovacího zařízení</t>
  </si>
  <si>
    <t>Obvod  signalisty  St.1</t>
  </si>
  <si>
    <t>páka</t>
  </si>
  <si>
    <t>p + z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</si>
  <si>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</si>
  <si>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</si>
  <si>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</si>
  <si>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</si>
  <si>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</si>
  <si>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</si>
  <si>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</si>
  <si>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</si>
  <si>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</si>
  <si>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</si>
  <si>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</si>
  <si>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</si>
  <si>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</si>
  <si>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</si>
  <si>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</si>
  <si>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</si>
  <si>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</si>
  <si>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Elektromechanické</t>
  </si>
  <si>
    <t>řídící přístroj vz. 5007,  závislá stavědla</t>
  </si>
  <si>
    <t>Kód :  5</t>
  </si>
  <si>
    <t>Odjezdová  +  skupinová</t>
  </si>
  <si>
    <t>S 1</t>
  </si>
  <si>
    <t>S 3</t>
  </si>
  <si>
    <t>L 2</t>
  </si>
  <si>
    <t>L 4</t>
  </si>
  <si>
    <t>Obvod  posunu</t>
  </si>
  <si>
    <t>Obvod  signalisty  St.2</t>
  </si>
  <si>
    <t>Stavědlo 1</t>
  </si>
  <si>
    <t>Stavědlo 2</t>
  </si>
  <si>
    <t>Směr  :  Kyjov</t>
  </si>
  <si>
    <t>mechanická návěstidla</t>
  </si>
  <si>
    <t>Směr  :  Nesovice</t>
  </si>
  <si>
    <t>Odjezdová</t>
  </si>
  <si>
    <t>5A</t>
  </si>
  <si>
    <t>Km  47,710</t>
  </si>
  <si>
    <t>6A</t>
  </si>
  <si>
    <t>závorník v.č. 7 na St.2</t>
  </si>
  <si>
    <t>společný závorník v.č. 5 / Vk 1 na St.1</t>
  </si>
  <si>
    <t>Kód : 4</t>
  </si>
  <si>
    <t>Reléový  poloautoblok</t>
  </si>
  <si>
    <t>jednosměrný</t>
  </si>
  <si>
    <t>Viz  "Tabulka současně dovolených vlakových cest"</t>
  </si>
  <si>
    <t>St.1</t>
  </si>
  <si>
    <t>St.2</t>
  </si>
  <si>
    <t xml:space="preserve">L 2   </t>
  </si>
  <si>
    <t xml:space="preserve">L 4   </t>
  </si>
  <si>
    <t>Zjišťování</t>
  </si>
  <si>
    <t>signalista St.1 a 2 hlásí obsluhou</t>
  </si>
  <si>
    <t>zast. - 20</t>
  </si>
  <si>
    <t>konce  vlaku</t>
  </si>
  <si>
    <t>proj. - 10</t>
  </si>
  <si>
    <t>výměnový zámek, klíč v.č. 6 / 6A držen v ŘP</t>
  </si>
  <si>
    <t>výměnový zámek, klíč Vk 2 / 5A v úschově u výpravčího</t>
  </si>
  <si>
    <t>výměnový zámek v závislosti na v.č. 6</t>
  </si>
  <si>
    <t>výměnový zámek, klíč v.č. 8 držen v ŘP</t>
  </si>
  <si>
    <t xml:space="preserve">Spojovací kolej č. 90 do nákladového obvodu Koryčany </t>
  </si>
  <si>
    <t>Výprava vlaků s přepravou cestujících návěstí Odjezd</t>
  </si>
  <si>
    <t>č. II,  úrovňové, jednostranné</t>
  </si>
  <si>
    <t>č. I,  úrovňové, jednostranné</t>
  </si>
  <si>
    <t>č. III,  úrovňové, jednostranné</t>
  </si>
  <si>
    <t>KANGO</t>
  </si>
  <si>
    <t>X. / 2014</t>
  </si>
  <si>
    <t>L 1-3</t>
  </si>
  <si>
    <t>Účelová kolej SŽDC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</si>
</sst>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2"/>
      <color indexed="14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3"/>
      <color indexed="14"/>
      <name val="Arial CE"/>
      <family val="2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0"/>
      <color indexed="16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2"/>
    </font>
    <font>
      <sz val="13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7" xfId="0" applyBorder="1" applyAlignment="1">
      <alignment/>
    </xf>
    <xf numFmtId="49" fontId="0" fillId="0" borderId="47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20" applyFont="1" applyFill="1" applyBorder="1" applyAlignment="1">
      <alignment horizontal="center" vertical="center"/>
      <protection/>
    </xf>
    <xf numFmtId="0" fontId="25" fillId="2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29" fillId="0" borderId="0" xfId="20" applyNumberFormat="1" applyFont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0" fontId="31" fillId="0" borderId="0" xfId="0" applyFont="1" applyAlignment="1">
      <alignment horizontal="center"/>
    </xf>
    <xf numFmtId="0" fontId="10" fillId="2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2" fillId="0" borderId="0" xfId="20" applyFont="1" applyAlignment="1">
      <alignment/>
      <protection/>
    </xf>
    <xf numFmtId="0" fontId="32" fillId="0" borderId="0" xfId="20" applyFont="1" applyBorder="1" applyAlignment="1">
      <alignment/>
      <protection/>
    </xf>
    <xf numFmtId="0" fontId="32" fillId="0" borderId="0" xfId="20" applyFont="1" applyBorder="1">
      <alignment/>
      <protection/>
    </xf>
    <xf numFmtId="0" fontId="32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Alignment="1">
      <alignment horizontal="right"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 quotePrefix="1">
      <alignment vertical="center"/>
      <protection/>
    </xf>
    <xf numFmtId="0" fontId="32" fillId="0" borderId="0" xfId="20" applyFont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5" xfId="20" applyFont="1" applyFill="1" applyBorder="1" applyAlignment="1" quotePrefix="1">
      <alignment vertical="center"/>
      <protection/>
    </xf>
    <xf numFmtId="164" fontId="0" fillId="5" borderId="55" xfId="20" applyNumberFormat="1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4" fillId="2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35" fillId="0" borderId="0" xfId="20" applyFont="1" applyBorder="1" applyAlignment="1">
      <alignment horizontal="center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2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43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30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49" fontId="39" fillId="0" borderId="44" xfId="20" applyNumberFormat="1" applyFont="1" applyBorder="1" applyAlignment="1">
      <alignment horizontal="center" vertical="center"/>
      <protection/>
    </xf>
    <xf numFmtId="164" fontId="40" fillId="0" borderId="6" xfId="20" applyNumberFormat="1" applyFont="1" applyBorder="1" applyAlignment="1">
      <alignment horizontal="center" vertical="center"/>
      <protection/>
    </xf>
    <xf numFmtId="1" fontId="40" fillId="0" borderId="5" xfId="20" applyNumberFormat="1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5" fillId="0" borderId="0" xfId="20" applyFont="1" applyFill="1" applyBorder="1" applyAlignment="1">
      <alignment horizontal="center"/>
      <protection/>
    </xf>
    <xf numFmtId="0" fontId="10" fillId="0" borderId="0" xfId="20" applyFont="1" applyBorder="1" applyAlignment="1">
      <alignment horizontal="center" vertical="center"/>
      <protection/>
    </xf>
    <xf numFmtId="0" fontId="41" fillId="0" borderId="37" xfId="20" applyFont="1" applyBorder="1" applyAlignment="1">
      <alignment horizontal="center" vertical="center"/>
      <protection/>
    </xf>
    <xf numFmtId="0" fontId="41" fillId="0" borderId="0" xfId="20" applyFont="1" applyBorder="1" applyAlignment="1">
      <alignment horizontal="center" vertical="center"/>
      <protection/>
    </xf>
    <xf numFmtId="0" fontId="41" fillId="0" borderId="5" xfId="20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2" borderId="6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164" fontId="0" fillId="0" borderId="7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vertical="center"/>
    </xf>
    <xf numFmtId="0" fontId="2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 horizontal="right"/>
    </xf>
    <xf numFmtId="0" fontId="0" fillId="0" borderId="0" xfId="0" applyFont="1" applyAlignment="1">
      <alignment/>
    </xf>
    <xf numFmtId="0" fontId="47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40" fillId="0" borderId="6" xfId="20" applyNumberFormat="1" applyFont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164" fontId="0" fillId="0" borderId="0" xfId="0" applyNumberFormat="1" applyFont="1" applyAlignment="1">
      <alignment vertical="top"/>
    </xf>
    <xf numFmtId="0" fontId="49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right" vertical="top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8" fillId="0" borderId="6" xfId="0" applyNumberFormat="1" applyFont="1" applyBorder="1" applyAlignment="1">
      <alignment horizontal="center" vertical="center"/>
    </xf>
    <xf numFmtId="0" fontId="39" fillId="0" borderId="44" xfId="20" applyNumberFormat="1" applyFont="1" applyBorder="1" applyAlignment="1">
      <alignment horizontal="center" vertic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164" fontId="36" fillId="0" borderId="0" xfId="20" applyNumberFormat="1" applyFont="1" applyBorder="1" applyAlignment="1">
      <alignment horizontal="center" vertical="center"/>
      <protection/>
    </xf>
    <xf numFmtId="0" fontId="33" fillId="0" borderId="0" xfId="20" applyNumberFormat="1" applyFont="1" applyAlignment="1">
      <alignment horizontal="center" vertical="center"/>
      <protection/>
    </xf>
    <xf numFmtId="0" fontId="1" fillId="5" borderId="73" xfId="0" applyFont="1" applyFill="1" applyBorder="1" applyAlignment="1">
      <alignment horizontal="center" vertical="center"/>
    </xf>
    <xf numFmtId="164" fontId="40" fillId="0" borderId="6" xfId="20" applyNumberFormat="1" applyFont="1" applyFill="1" applyBorder="1" applyAlignment="1">
      <alignment horizontal="center" vertical="center"/>
      <protection/>
    </xf>
    <xf numFmtId="1" fontId="40" fillId="0" borderId="5" xfId="20" applyNumberFormat="1" applyFont="1" applyFill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5" fillId="0" borderId="0" xfId="20" applyNumberFormat="1" applyFont="1" applyBorder="1" applyAlignment="1">
      <alignment horizontal="center" vertical="center"/>
      <protection/>
    </xf>
    <xf numFmtId="0" fontId="0" fillId="5" borderId="74" xfId="0" applyFont="1" applyFill="1" applyBorder="1" applyAlignment="1">
      <alignment horizontal="left" vertical="center"/>
    </xf>
    <xf numFmtId="0" fontId="0" fillId="5" borderId="73" xfId="0" applyFont="1" applyFill="1" applyBorder="1" applyAlignment="1">
      <alignment horizontal="left" vertical="center"/>
    </xf>
    <xf numFmtId="0" fontId="0" fillId="5" borderId="75" xfId="0" applyFont="1" applyFill="1" applyBorder="1" applyAlignment="1">
      <alignment horizontal="left" vertical="center"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>
      <alignment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52" fillId="0" borderId="0" xfId="0" applyFont="1" applyAlignment="1">
      <alignment horizontal="center"/>
    </xf>
    <xf numFmtId="0" fontId="10" fillId="6" borderId="76" xfId="20" applyFont="1" applyFill="1" applyBorder="1" applyAlignment="1">
      <alignment horizontal="center" vertical="center"/>
      <protection/>
    </xf>
    <xf numFmtId="0" fontId="10" fillId="6" borderId="77" xfId="20" applyFont="1" applyFill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38" fillId="6" borderId="64" xfId="20" applyFont="1" applyFill="1" applyBorder="1" applyAlignment="1">
      <alignment horizontal="center" vertical="center"/>
      <protection/>
    </xf>
    <xf numFmtId="0" fontId="38" fillId="6" borderId="64" xfId="20" applyFont="1" applyFill="1" applyBorder="1" applyAlignment="1" quotePrefix="1">
      <alignment horizontal="center" vertical="center"/>
      <protection/>
    </xf>
    <xf numFmtId="0" fontId="10" fillId="6" borderId="78" xfId="20" applyFont="1" applyFill="1" applyBorder="1" applyAlignment="1">
      <alignment horizontal="center" vertical="center"/>
      <protection/>
    </xf>
    <xf numFmtId="0" fontId="3" fillId="4" borderId="35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5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9" fillId="0" borderId="79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Nemotice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495300</xdr:colOff>
      <xdr:row>27</xdr:row>
      <xdr:rowOff>114300</xdr:rowOff>
    </xdr:from>
    <xdr:to>
      <xdr:col>73</xdr:col>
      <xdr:colOff>266700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H="1">
          <a:off x="5234940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247775" y="6200775"/>
          <a:ext cx="31184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7572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Nemotice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83679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20</xdr:row>
      <xdr:rowOff>114300</xdr:rowOff>
    </xdr:from>
    <xdr:to>
      <xdr:col>19</xdr:col>
      <xdr:colOff>266700</xdr:colOff>
      <xdr:row>22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12668250" y="52863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114300</xdr:rowOff>
    </xdr:from>
    <xdr:to>
      <xdr:col>70</xdr:col>
      <xdr:colOff>495300</xdr:colOff>
      <xdr:row>30</xdr:row>
      <xdr:rowOff>0</xdr:rowOff>
    </xdr:to>
    <xdr:sp>
      <xdr:nvSpPr>
        <xdr:cNvPr id="15" name="Line 610"/>
        <xdr:cNvSpPr>
          <a:spLocks/>
        </xdr:cNvSpPr>
      </xdr:nvSpPr>
      <xdr:spPr>
        <a:xfrm flipH="1">
          <a:off x="51587400" y="7343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28161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28161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0" name="Line 171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86</xdr:col>
      <xdr:colOff>762000</xdr:colOff>
      <xdr:row>27</xdr:row>
      <xdr:rowOff>114300</xdr:rowOff>
    </xdr:to>
    <xdr:sp>
      <xdr:nvSpPr>
        <xdr:cNvPr id="21" name="Line 172"/>
        <xdr:cNvSpPr>
          <a:spLocks/>
        </xdr:cNvSpPr>
      </xdr:nvSpPr>
      <xdr:spPr>
        <a:xfrm flipV="1">
          <a:off x="33308925" y="6886575"/>
          <a:ext cx="31194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152400</xdr:rowOff>
    </xdr:from>
    <xdr:to>
      <xdr:col>69</xdr:col>
      <xdr:colOff>247650</xdr:colOff>
      <xdr:row>22</xdr:row>
      <xdr:rowOff>0</xdr:rowOff>
    </xdr:to>
    <xdr:sp>
      <xdr:nvSpPr>
        <xdr:cNvPr id="22" name="Line 174"/>
        <xdr:cNvSpPr>
          <a:spLocks/>
        </xdr:cNvSpPr>
      </xdr:nvSpPr>
      <xdr:spPr>
        <a:xfrm flipH="1" flipV="1">
          <a:off x="508444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76200</xdr:rowOff>
    </xdr:from>
    <xdr:to>
      <xdr:col>21</xdr:col>
      <xdr:colOff>266700</xdr:colOff>
      <xdr:row>30</xdr:row>
      <xdr:rowOff>114300</xdr:rowOff>
    </xdr:to>
    <xdr:sp>
      <xdr:nvSpPr>
        <xdr:cNvPr id="25" name="Line 180"/>
        <xdr:cNvSpPr>
          <a:spLocks/>
        </xdr:cNvSpPr>
      </xdr:nvSpPr>
      <xdr:spPr>
        <a:xfrm flipH="1" flipV="1">
          <a:off x="148971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6" name="Line 250"/>
        <xdr:cNvSpPr>
          <a:spLocks/>
        </xdr:cNvSpPr>
      </xdr:nvSpPr>
      <xdr:spPr>
        <a:xfrm flipV="1">
          <a:off x="15640050" y="7572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27" name="Line 339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28" name="Line 340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29" name="Line 341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0" name="Line 342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1" name="Line 344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2" name="Line 345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3" name="Line 346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4" name="Line 347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5" name="Line 45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6" name="Line 45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7" name="Line 452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8" name="Line 453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39" name="Line 45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0" name="Line 45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1" name="Line 45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2" name="Line 45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43" name="Line 458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44" name="Line 459"/>
        <xdr:cNvSpPr>
          <a:spLocks/>
        </xdr:cNvSpPr>
      </xdr:nvSpPr>
      <xdr:spPr>
        <a:xfrm flipH="1">
          <a:off x="347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45" name="Line 460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46" name="Line 461"/>
        <xdr:cNvSpPr>
          <a:spLocks/>
        </xdr:cNvSpPr>
      </xdr:nvSpPr>
      <xdr:spPr>
        <a:xfrm flipH="1">
          <a:off x="347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47" name="Line 462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48" name="Line 463"/>
        <xdr:cNvSpPr>
          <a:spLocks/>
        </xdr:cNvSpPr>
      </xdr:nvSpPr>
      <xdr:spPr>
        <a:xfrm flipH="1">
          <a:off x="347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49" name="Line 464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50" name="Line 465"/>
        <xdr:cNvSpPr>
          <a:spLocks/>
        </xdr:cNvSpPr>
      </xdr:nvSpPr>
      <xdr:spPr>
        <a:xfrm flipH="1">
          <a:off x="347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51" name="Line 466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9525</xdr:rowOff>
    </xdr:from>
    <xdr:to>
      <xdr:col>6</xdr:col>
      <xdr:colOff>9525</xdr:colOff>
      <xdr:row>37</xdr:row>
      <xdr:rowOff>9525</xdr:rowOff>
    </xdr:to>
    <xdr:sp>
      <xdr:nvSpPr>
        <xdr:cNvPr id="52" name="Line 467"/>
        <xdr:cNvSpPr>
          <a:spLocks/>
        </xdr:cNvSpPr>
      </xdr:nvSpPr>
      <xdr:spPr>
        <a:xfrm flipH="1">
          <a:off x="3476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53" name="Line 468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9525</xdr:rowOff>
    </xdr:from>
    <xdr:to>
      <xdr:col>6</xdr:col>
      <xdr:colOff>9525</xdr:colOff>
      <xdr:row>37</xdr:row>
      <xdr:rowOff>9525</xdr:rowOff>
    </xdr:to>
    <xdr:sp>
      <xdr:nvSpPr>
        <xdr:cNvPr id="54" name="Line 469"/>
        <xdr:cNvSpPr>
          <a:spLocks/>
        </xdr:cNvSpPr>
      </xdr:nvSpPr>
      <xdr:spPr>
        <a:xfrm flipH="1">
          <a:off x="3476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55" name="Line 470"/>
        <xdr:cNvSpPr>
          <a:spLocks/>
        </xdr:cNvSpPr>
      </xdr:nvSpPr>
      <xdr:spPr>
        <a:xfrm flipH="1">
          <a:off x="3476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56" name="Line 471"/>
        <xdr:cNvSpPr>
          <a:spLocks/>
        </xdr:cNvSpPr>
      </xdr:nvSpPr>
      <xdr:spPr>
        <a:xfrm flipH="1">
          <a:off x="3476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57" name="Line 472"/>
        <xdr:cNvSpPr>
          <a:spLocks/>
        </xdr:cNvSpPr>
      </xdr:nvSpPr>
      <xdr:spPr>
        <a:xfrm flipH="1">
          <a:off x="3476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58" name="Line 473"/>
        <xdr:cNvSpPr>
          <a:spLocks/>
        </xdr:cNvSpPr>
      </xdr:nvSpPr>
      <xdr:spPr>
        <a:xfrm flipH="1">
          <a:off x="3476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59" name="Line 474"/>
        <xdr:cNvSpPr>
          <a:spLocks/>
        </xdr:cNvSpPr>
      </xdr:nvSpPr>
      <xdr:spPr>
        <a:xfrm flipH="1">
          <a:off x="3476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60" name="Line 475"/>
        <xdr:cNvSpPr>
          <a:spLocks/>
        </xdr:cNvSpPr>
      </xdr:nvSpPr>
      <xdr:spPr>
        <a:xfrm flipH="1">
          <a:off x="3476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61" name="Line 476"/>
        <xdr:cNvSpPr>
          <a:spLocks/>
        </xdr:cNvSpPr>
      </xdr:nvSpPr>
      <xdr:spPr>
        <a:xfrm flipH="1">
          <a:off x="3476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62" name="Line 477"/>
        <xdr:cNvSpPr>
          <a:spLocks/>
        </xdr:cNvSpPr>
      </xdr:nvSpPr>
      <xdr:spPr>
        <a:xfrm flipH="1">
          <a:off x="3476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63" name="Line 478"/>
        <xdr:cNvSpPr>
          <a:spLocks/>
        </xdr:cNvSpPr>
      </xdr:nvSpPr>
      <xdr:spPr>
        <a:xfrm flipH="1">
          <a:off x="347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9525</xdr:rowOff>
    </xdr:from>
    <xdr:to>
      <xdr:col>6</xdr:col>
      <xdr:colOff>9525</xdr:colOff>
      <xdr:row>38</xdr:row>
      <xdr:rowOff>9525</xdr:rowOff>
    </xdr:to>
    <xdr:sp>
      <xdr:nvSpPr>
        <xdr:cNvPr id="64" name="Line 479"/>
        <xdr:cNvSpPr>
          <a:spLocks/>
        </xdr:cNvSpPr>
      </xdr:nvSpPr>
      <xdr:spPr>
        <a:xfrm flipH="1">
          <a:off x="34766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65" name="Line 480"/>
        <xdr:cNvSpPr>
          <a:spLocks/>
        </xdr:cNvSpPr>
      </xdr:nvSpPr>
      <xdr:spPr>
        <a:xfrm flipH="1">
          <a:off x="347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9525</xdr:rowOff>
    </xdr:from>
    <xdr:to>
      <xdr:col>6</xdr:col>
      <xdr:colOff>9525</xdr:colOff>
      <xdr:row>38</xdr:row>
      <xdr:rowOff>9525</xdr:rowOff>
    </xdr:to>
    <xdr:sp>
      <xdr:nvSpPr>
        <xdr:cNvPr id="66" name="Line 481"/>
        <xdr:cNvSpPr>
          <a:spLocks/>
        </xdr:cNvSpPr>
      </xdr:nvSpPr>
      <xdr:spPr>
        <a:xfrm flipH="1">
          <a:off x="34766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67" name="Line 482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9525</xdr:rowOff>
    </xdr:from>
    <xdr:to>
      <xdr:col>6</xdr:col>
      <xdr:colOff>9525</xdr:colOff>
      <xdr:row>39</xdr:row>
      <xdr:rowOff>9525</xdr:rowOff>
    </xdr:to>
    <xdr:sp>
      <xdr:nvSpPr>
        <xdr:cNvPr id="68" name="Line 483"/>
        <xdr:cNvSpPr>
          <a:spLocks/>
        </xdr:cNvSpPr>
      </xdr:nvSpPr>
      <xdr:spPr>
        <a:xfrm flipH="1">
          <a:off x="34766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69" name="Line 484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9525</xdr:rowOff>
    </xdr:from>
    <xdr:to>
      <xdr:col>6</xdr:col>
      <xdr:colOff>9525</xdr:colOff>
      <xdr:row>39</xdr:row>
      <xdr:rowOff>9525</xdr:rowOff>
    </xdr:to>
    <xdr:sp>
      <xdr:nvSpPr>
        <xdr:cNvPr id="70" name="Line 485"/>
        <xdr:cNvSpPr>
          <a:spLocks/>
        </xdr:cNvSpPr>
      </xdr:nvSpPr>
      <xdr:spPr>
        <a:xfrm flipH="1">
          <a:off x="34766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71" name="Line 487"/>
        <xdr:cNvSpPr>
          <a:spLocks/>
        </xdr:cNvSpPr>
      </xdr:nvSpPr>
      <xdr:spPr>
        <a:xfrm flipH="1">
          <a:off x="3476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72" name="Line 488"/>
        <xdr:cNvSpPr>
          <a:spLocks/>
        </xdr:cNvSpPr>
      </xdr:nvSpPr>
      <xdr:spPr>
        <a:xfrm flipH="1">
          <a:off x="3476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73" name="Line 489"/>
        <xdr:cNvSpPr>
          <a:spLocks/>
        </xdr:cNvSpPr>
      </xdr:nvSpPr>
      <xdr:spPr>
        <a:xfrm flipH="1">
          <a:off x="3476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74" name="Line 490"/>
        <xdr:cNvSpPr>
          <a:spLocks/>
        </xdr:cNvSpPr>
      </xdr:nvSpPr>
      <xdr:spPr>
        <a:xfrm flipH="1">
          <a:off x="3476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142875</xdr:rowOff>
    </xdr:from>
    <xdr:to>
      <xdr:col>20</xdr:col>
      <xdr:colOff>495300</xdr:colOff>
      <xdr:row>20</xdr:row>
      <xdr:rowOff>114300</xdr:rowOff>
    </xdr:to>
    <xdr:sp>
      <xdr:nvSpPr>
        <xdr:cNvPr id="75" name="Line 595"/>
        <xdr:cNvSpPr>
          <a:spLocks/>
        </xdr:cNvSpPr>
      </xdr:nvSpPr>
      <xdr:spPr>
        <a:xfrm flipV="1">
          <a:off x="14154150" y="5086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114300</xdr:rowOff>
    </xdr:from>
    <xdr:to>
      <xdr:col>23</xdr:col>
      <xdr:colOff>266700</xdr:colOff>
      <xdr:row>18</xdr:row>
      <xdr:rowOff>152400</xdr:rowOff>
    </xdr:to>
    <xdr:sp>
      <xdr:nvSpPr>
        <xdr:cNvPr id="76" name="Line 661"/>
        <xdr:cNvSpPr>
          <a:spLocks/>
        </xdr:cNvSpPr>
      </xdr:nvSpPr>
      <xdr:spPr>
        <a:xfrm flipV="1">
          <a:off x="163830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77" name="Line 786"/>
        <xdr:cNvSpPr>
          <a:spLocks/>
        </xdr:cNvSpPr>
      </xdr:nvSpPr>
      <xdr:spPr>
        <a:xfrm flipV="1">
          <a:off x="17125950" y="4829175"/>
          <a:ext cx="15535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762000</xdr:colOff>
      <xdr:row>15</xdr:row>
      <xdr:rowOff>114300</xdr:rowOff>
    </xdr:from>
    <xdr:to>
      <xdr:col>22</xdr:col>
      <xdr:colOff>495300</xdr:colOff>
      <xdr:row>15</xdr:row>
      <xdr:rowOff>114300</xdr:rowOff>
    </xdr:to>
    <xdr:sp>
      <xdr:nvSpPr>
        <xdr:cNvPr id="78" name="Line 787"/>
        <xdr:cNvSpPr>
          <a:spLocks/>
        </xdr:cNvSpPr>
      </xdr:nvSpPr>
      <xdr:spPr>
        <a:xfrm flipV="1">
          <a:off x="6248400" y="4143375"/>
          <a:ext cx="10134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19</xdr:col>
      <xdr:colOff>266700</xdr:colOff>
      <xdr:row>30</xdr:row>
      <xdr:rowOff>0</xdr:rowOff>
    </xdr:to>
    <xdr:sp>
      <xdr:nvSpPr>
        <xdr:cNvPr id="79" name="Line 790"/>
        <xdr:cNvSpPr>
          <a:spLocks/>
        </xdr:cNvSpPr>
      </xdr:nvSpPr>
      <xdr:spPr>
        <a:xfrm flipH="1" flipV="1">
          <a:off x="104394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16</xdr:row>
      <xdr:rowOff>0</xdr:rowOff>
    </xdr:from>
    <xdr:to>
      <xdr:col>29</xdr:col>
      <xdr:colOff>247650</xdr:colOff>
      <xdr:row>18</xdr:row>
      <xdr:rowOff>114300</xdr:rowOff>
    </xdr:to>
    <xdr:sp>
      <xdr:nvSpPr>
        <xdr:cNvPr id="80" name="Line 792"/>
        <xdr:cNvSpPr>
          <a:spLocks/>
        </xdr:cNvSpPr>
      </xdr:nvSpPr>
      <xdr:spPr>
        <a:xfrm>
          <a:off x="17868900" y="42576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81" name="Line 804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82" name="Line 805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83" name="Line 806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84" name="Line 807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5" name="Oval 81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86" name="Line 81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87" name="Line 816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88" name="Line 81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89" name="Line 818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90" name="Line 819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9525</xdr:rowOff>
    </xdr:from>
    <xdr:to>
      <xdr:col>6</xdr:col>
      <xdr:colOff>9525</xdr:colOff>
      <xdr:row>35</xdr:row>
      <xdr:rowOff>9525</xdr:rowOff>
    </xdr:to>
    <xdr:sp>
      <xdr:nvSpPr>
        <xdr:cNvPr id="91" name="Line 820"/>
        <xdr:cNvSpPr>
          <a:spLocks/>
        </xdr:cNvSpPr>
      </xdr:nvSpPr>
      <xdr:spPr>
        <a:xfrm flipH="1">
          <a:off x="347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92" name="Line 821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9525</xdr:rowOff>
    </xdr:from>
    <xdr:to>
      <xdr:col>6</xdr:col>
      <xdr:colOff>9525</xdr:colOff>
      <xdr:row>35</xdr:row>
      <xdr:rowOff>9525</xdr:rowOff>
    </xdr:to>
    <xdr:sp>
      <xdr:nvSpPr>
        <xdr:cNvPr id="93" name="Line 822"/>
        <xdr:cNvSpPr>
          <a:spLocks/>
        </xdr:cNvSpPr>
      </xdr:nvSpPr>
      <xdr:spPr>
        <a:xfrm flipH="1">
          <a:off x="347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94" name="Line 823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95" name="Line 824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96" name="Line 82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97" name="Line 826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98" name="Line 82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99" name="Line 828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100" name="Line 82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101" name="Line 830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102" name="Line 831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103" name="Line 832"/>
        <xdr:cNvSpPr>
          <a:spLocks/>
        </xdr:cNvSpPr>
      </xdr:nvSpPr>
      <xdr:spPr>
        <a:xfrm flipH="1">
          <a:off x="347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104" name="Line 833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105" name="Line 834"/>
        <xdr:cNvSpPr>
          <a:spLocks/>
        </xdr:cNvSpPr>
      </xdr:nvSpPr>
      <xdr:spPr>
        <a:xfrm flipH="1">
          <a:off x="347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106" name="Line 835"/>
        <xdr:cNvSpPr>
          <a:spLocks/>
        </xdr:cNvSpPr>
      </xdr:nvSpPr>
      <xdr:spPr>
        <a:xfrm flipV="1">
          <a:off x="14897100" y="5514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67</xdr:col>
      <xdr:colOff>247650</xdr:colOff>
      <xdr:row>21</xdr:row>
      <xdr:rowOff>114300</xdr:rowOff>
    </xdr:to>
    <xdr:sp>
      <xdr:nvSpPr>
        <xdr:cNvPr id="107" name="Line 836"/>
        <xdr:cNvSpPr>
          <a:spLocks/>
        </xdr:cNvSpPr>
      </xdr:nvSpPr>
      <xdr:spPr>
        <a:xfrm flipV="1">
          <a:off x="33337500" y="5514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08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09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10" name="text 7094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1" name="text 7094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oneCell">
    <xdr:from>
      <xdr:col>54</xdr:col>
      <xdr:colOff>438150</xdr:colOff>
      <xdr:row>15</xdr:row>
      <xdr:rowOff>9525</xdr:rowOff>
    </xdr:from>
    <xdr:to>
      <xdr:col>56</xdr:col>
      <xdr:colOff>209550</xdr:colOff>
      <xdr:row>17</xdr:row>
      <xdr:rowOff>19050</xdr:rowOff>
    </xdr:to>
    <xdr:pic>
      <xdr:nvPicPr>
        <xdr:cNvPr id="112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05050" y="40386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24</xdr:row>
      <xdr:rowOff>114300</xdr:rowOff>
    </xdr:from>
    <xdr:to>
      <xdr:col>13</xdr:col>
      <xdr:colOff>266700</xdr:colOff>
      <xdr:row>27</xdr:row>
      <xdr:rowOff>114300</xdr:rowOff>
    </xdr:to>
    <xdr:sp>
      <xdr:nvSpPr>
        <xdr:cNvPr id="113" name="Line 846"/>
        <xdr:cNvSpPr>
          <a:spLocks/>
        </xdr:cNvSpPr>
      </xdr:nvSpPr>
      <xdr:spPr>
        <a:xfrm flipH="1">
          <a:off x="5981700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17</xdr:col>
      <xdr:colOff>266700</xdr:colOff>
      <xdr:row>24</xdr:row>
      <xdr:rowOff>114300</xdr:rowOff>
    </xdr:to>
    <xdr:sp>
      <xdr:nvSpPr>
        <xdr:cNvPr id="114" name="Line 847"/>
        <xdr:cNvSpPr>
          <a:spLocks/>
        </xdr:cNvSpPr>
      </xdr:nvSpPr>
      <xdr:spPr>
        <a:xfrm flipH="1">
          <a:off x="1043940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59</xdr:col>
      <xdr:colOff>247650</xdr:colOff>
      <xdr:row>18</xdr:row>
      <xdr:rowOff>114300</xdr:rowOff>
    </xdr:to>
    <xdr:sp>
      <xdr:nvSpPr>
        <xdr:cNvPr id="115" name="Line 849"/>
        <xdr:cNvSpPr>
          <a:spLocks/>
        </xdr:cNvSpPr>
      </xdr:nvSpPr>
      <xdr:spPr>
        <a:xfrm flipV="1">
          <a:off x="33099375" y="4829175"/>
          <a:ext cx="11058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73</xdr:col>
      <xdr:colOff>276225</xdr:colOff>
      <xdr:row>24</xdr:row>
      <xdr:rowOff>114300</xdr:rowOff>
    </xdr:to>
    <xdr:sp>
      <xdr:nvSpPr>
        <xdr:cNvPr id="116" name="Line 850"/>
        <xdr:cNvSpPr>
          <a:spLocks/>
        </xdr:cNvSpPr>
      </xdr:nvSpPr>
      <xdr:spPr>
        <a:xfrm flipH="1" flipV="1">
          <a:off x="52330350" y="57435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24</xdr:row>
      <xdr:rowOff>114300</xdr:rowOff>
    </xdr:from>
    <xdr:to>
      <xdr:col>80</xdr:col>
      <xdr:colOff>504825</xdr:colOff>
      <xdr:row>27</xdr:row>
      <xdr:rowOff>114300</xdr:rowOff>
    </xdr:to>
    <xdr:sp>
      <xdr:nvSpPr>
        <xdr:cNvPr id="117" name="Line 851"/>
        <xdr:cNvSpPr>
          <a:spLocks/>
        </xdr:cNvSpPr>
      </xdr:nvSpPr>
      <xdr:spPr>
        <a:xfrm flipH="1" flipV="1">
          <a:off x="56073675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30</xdr:row>
      <xdr:rowOff>19050</xdr:rowOff>
    </xdr:from>
    <xdr:to>
      <xdr:col>72</xdr:col>
      <xdr:colOff>504825</xdr:colOff>
      <xdr:row>30</xdr:row>
      <xdr:rowOff>19050</xdr:rowOff>
    </xdr:to>
    <xdr:sp>
      <xdr:nvSpPr>
        <xdr:cNvPr id="118" name="Line 852"/>
        <xdr:cNvSpPr>
          <a:spLocks/>
        </xdr:cNvSpPr>
      </xdr:nvSpPr>
      <xdr:spPr>
        <a:xfrm flipH="1">
          <a:off x="5334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30</xdr:row>
      <xdr:rowOff>19050</xdr:rowOff>
    </xdr:from>
    <xdr:to>
      <xdr:col>72</xdr:col>
      <xdr:colOff>504825</xdr:colOff>
      <xdr:row>30</xdr:row>
      <xdr:rowOff>19050</xdr:rowOff>
    </xdr:to>
    <xdr:sp>
      <xdr:nvSpPr>
        <xdr:cNvPr id="119" name="Line 853"/>
        <xdr:cNvSpPr>
          <a:spLocks/>
        </xdr:cNvSpPr>
      </xdr:nvSpPr>
      <xdr:spPr>
        <a:xfrm flipH="1">
          <a:off x="5334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19</xdr:row>
      <xdr:rowOff>114300</xdr:rowOff>
    </xdr:from>
    <xdr:to>
      <xdr:col>65</xdr:col>
      <xdr:colOff>266700</xdr:colOff>
      <xdr:row>21</xdr:row>
      <xdr:rowOff>114300</xdr:rowOff>
    </xdr:to>
    <xdr:sp>
      <xdr:nvSpPr>
        <xdr:cNvPr id="120" name="Line 854"/>
        <xdr:cNvSpPr>
          <a:spLocks/>
        </xdr:cNvSpPr>
      </xdr:nvSpPr>
      <xdr:spPr>
        <a:xfrm>
          <a:off x="46386750" y="50577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21" name="Line 859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22" name="Line 860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123" name="Line 862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9525</xdr:rowOff>
    </xdr:from>
    <xdr:to>
      <xdr:col>6</xdr:col>
      <xdr:colOff>9525</xdr:colOff>
      <xdr:row>35</xdr:row>
      <xdr:rowOff>9525</xdr:rowOff>
    </xdr:to>
    <xdr:sp>
      <xdr:nvSpPr>
        <xdr:cNvPr id="124" name="Line 863"/>
        <xdr:cNvSpPr>
          <a:spLocks/>
        </xdr:cNvSpPr>
      </xdr:nvSpPr>
      <xdr:spPr>
        <a:xfrm flipH="1">
          <a:off x="347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125" name="Line 864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9525</xdr:rowOff>
    </xdr:from>
    <xdr:to>
      <xdr:col>6</xdr:col>
      <xdr:colOff>9525</xdr:colOff>
      <xdr:row>35</xdr:row>
      <xdr:rowOff>9525</xdr:rowOff>
    </xdr:to>
    <xdr:sp>
      <xdr:nvSpPr>
        <xdr:cNvPr id="126" name="Line 865"/>
        <xdr:cNvSpPr>
          <a:spLocks/>
        </xdr:cNvSpPr>
      </xdr:nvSpPr>
      <xdr:spPr>
        <a:xfrm flipH="1">
          <a:off x="347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285750</xdr:colOff>
      <xdr:row>24</xdr:row>
      <xdr:rowOff>114300</xdr:rowOff>
    </xdr:to>
    <xdr:sp>
      <xdr:nvSpPr>
        <xdr:cNvPr id="127" name="Line 866"/>
        <xdr:cNvSpPr>
          <a:spLocks/>
        </xdr:cNvSpPr>
      </xdr:nvSpPr>
      <xdr:spPr>
        <a:xfrm flipH="1">
          <a:off x="514350" y="6200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24</xdr:row>
      <xdr:rowOff>0</xdr:rowOff>
    </xdr:from>
    <xdr:to>
      <xdr:col>2</xdr:col>
      <xdr:colOff>257175</xdr:colOff>
      <xdr:row>25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781050" y="60864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twoCellAnchor>
  <xdr:twoCellAnchor>
    <xdr:from>
      <xdr:col>87</xdr:col>
      <xdr:colOff>238125</xdr:colOff>
      <xdr:row>27</xdr:row>
      <xdr:rowOff>114300</xdr:rowOff>
    </xdr:from>
    <xdr:to>
      <xdr:col>88</xdr:col>
      <xdr:colOff>0</xdr:colOff>
      <xdr:row>27</xdr:row>
      <xdr:rowOff>114300</xdr:rowOff>
    </xdr:to>
    <xdr:sp>
      <xdr:nvSpPr>
        <xdr:cNvPr id="129" name="Line 868"/>
        <xdr:cNvSpPr>
          <a:spLocks/>
        </xdr:cNvSpPr>
      </xdr:nvSpPr>
      <xdr:spPr>
        <a:xfrm>
          <a:off x="64950975" y="6886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723900</xdr:colOff>
      <xdr:row>27</xdr:row>
      <xdr:rowOff>0</xdr:rowOff>
    </xdr:from>
    <xdr:to>
      <xdr:col>87</xdr:col>
      <xdr:colOff>266700</xdr:colOff>
      <xdr:row>28</xdr:row>
      <xdr:rowOff>0</xdr:rowOff>
    </xdr:to>
    <xdr:sp>
      <xdr:nvSpPr>
        <xdr:cNvPr id="130" name="text 3"/>
        <xdr:cNvSpPr txBox="1">
          <a:spLocks noChangeArrowheads="1"/>
        </xdr:cNvSpPr>
      </xdr:nvSpPr>
      <xdr:spPr>
        <a:xfrm>
          <a:off x="644652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131" name="Line 870"/>
        <xdr:cNvSpPr>
          <a:spLocks/>
        </xdr:cNvSpPr>
      </xdr:nvSpPr>
      <xdr:spPr>
        <a:xfrm flipH="1">
          <a:off x="141541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0</xdr:rowOff>
    </xdr:from>
    <xdr:to>
      <xdr:col>18</xdr:col>
      <xdr:colOff>495300</xdr:colOff>
      <xdr:row>22</xdr:row>
      <xdr:rowOff>114300</xdr:rowOff>
    </xdr:to>
    <xdr:sp>
      <xdr:nvSpPr>
        <xdr:cNvPr id="132" name="Line 871"/>
        <xdr:cNvSpPr>
          <a:spLocks/>
        </xdr:cNvSpPr>
      </xdr:nvSpPr>
      <xdr:spPr>
        <a:xfrm flipH="1">
          <a:off x="12668250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0</xdr:rowOff>
    </xdr:from>
    <xdr:to>
      <xdr:col>70</xdr:col>
      <xdr:colOff>476250</xdr:colOff>
      <xdr:row>22</xdr:row>
      <xdr:rowOff>114300</xdr:rowOff>
    </xdr:to>
    <xdr:sp>
      <xdr:nvSpPr>
        <xdr:cNvPr id="133" name="Line 931"/>
        <xdr:cNvSpPr>
          <a:spLocks/>
        </xdr:cNvSpPr>
      </xdr:nvSpPr>
      <xdr:spPr>
        <a:xfrm flipH="1" flipV="1">
          <a:off x="51587400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47625</xdr:colOff>
      <xdr:row>29</xdr:row>
      <xdr:rowOff>0</xdr:rowOff>
    </xdr:to>
    <xdr:grpSp>
      <xdr:nvGrpSpPr>
        <xdr:cNvPr id="134" name="Group 934"/>
        <xdr:cNvGrpSpPr>
          <a:grpSpLocks/>
        </xdr:cNvGrpSpPr>
      </xdr:nvGrpSpPr>
      <xdr:grpSpPr>
        <a:xfrm>
          <a:off x="1388745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5" name="Rectangle 9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30</xdr:row>
      <xdr:rowOff>0</xdr:rowOff>
    </xdr:from>
    <xdr:to>
      <xdr:col>20</xdr:col>
      <xdr:colOff>495300</xdr:colOff>
      <xdr:row>30</xdr:row>
      <xdr:rowOff>76200</xdr:rowOff>
    </xdr:to>
    <xdr:sp>
      <xdr:nvSpPr>
        <xdr:cNvPr id="138" name="Line 953"/>
        <xdr:cNvSpPr>
          <a:spLocks/>
        </xdr:cNvSpPr>
      </xdr:nvSpPr>
      <xdr:spPr>
        <a:xfrm flipH="1" flipV="1">
          <a:off x="141541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21</xdr:row>
      <xdr:rowOff>114300</xdr:rowOff>
    </xdr:from>
    <xdr:to>
      <xdr:col>68</xdr:col>
      <xdr:colOff>476250</xdr:colOff>
      <xdr:row>21</xdr:row>
      <xdr:rowOff>152400</xdr:rowOff>
    </xdr:to>
    <xdr:sp>
      <xdr:nvSpPr>
        <xdr:cNvPr id="139" name="Line 988"/>
        <xdr:cNvSpPr>
          <a:spLocks/>
        </xdr:cNvSpPr>
      </xdr:nvSpPr>
      <xdr:spPr>
        <a:xfrm flipH="1" flipV="1">
          <a:off x="501015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67</xdr:col>
      <xdr:colOff>247650</xdr:colOff>
      <xdr:row>30</xdr:row>
      <xdr:rowOff>76200</xdr:rowOff>
    </xdr:from>
    <xdr:to>
      <xdr:col>68</xdr:col>
      <xdr:colOff>476250</xdr:colOff>
      <xdr:row>30</xdr:row>
      <xdr:rowOff>114300</xdr:rowOff>
    </xdr:to>
    <xdr:sp>
      <xdr:nvSpPr>
        <xdr:cNvPr id="142" name="Line 1003"/>
        <xdr:cNvSpPr>
          <a:spLocks/>
        </xdr:cNvSpPr>
      </xdr:nvSpPr>
      <xdr:spPr>
        <a:xfrm flipH="1">
          <a:off x="501015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152400</xdr:rowOff>
    </xdr:from>
    <xdr:to>
      <xdr:col>19</xdr:col>
      <xdr:colOff>266700</xdr:colOff>
      <xdr:row>22</xdr:row>
      <xdr:rowOff>0</xdr:rowOff>
    </xdr:to>
    <xdr:sp>
      <xdr:nvSpPr>
        <xdr:cNvPr id="143" name="Line 9"/>
        <xdr:cNvSpPr>
          <a:spLocks/>
        </xdr:cNvSpPr>
      </xdr:nvSpPr>
      <xdr:spPr>
        <a:xfrm flipH="1">
          <a:off x="134112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74</xdr:col>
      <xdr:colOff>476250</xdr:colOff>
      <xdr:row>22</xdr:row>
      <xdr:rowOff>0</xdr:rowOff>
    </xdr:from>
    <xdr:to>
      <xdr:col>74</xdr:col>
      <xdr:colOff>476250</xdr:colOff>
      <xdr:row>30</xdr:row>
      <xdr:rowOff>0</xdr:rowOff>
    </xdr:to>
    <xdr:sp>
      <xdr:nvSpPr>
        <xdr:cNvPr id="145" name="Line 44"/>
        <xdr:cNvSpPr>
          <a:spLocks/>
        </xdr:cNvSpPr>
      </xdr:nvSpPr>
      <xdr:spPr>
        <a:xfrm>
          <a:off x="55302150" y="56292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0</xdr:rowOff>
    </xdr:from>
    <xdr:to>
      <xdr:col>69</xdr:col>
      <xdr:colOff>247650</xdr:colOff>
      <xdr:row>30</xdr:row>
      <xdr:rowOff>76200</xdr:rowOff>
    </xdr:to>
    <xdr:sp>
      <xdr:nvSpPr>
        <xdr:cNvPr id="146" name="Line 89"/>
        <xdr:cNvSpPr>
          <a:spLocks/>
        </xdr:cNvSpPr>
      </xdr:nvSpPr>
      <xdr:spPr>
        <a:xfrm flipH="1">
          <a:off x="508444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70</xdr:col>
      <xdr:colOff>495300</xdr:colOff>
      <xdr:row>31</xdr:row>
      <xdr:rowOff>114300</xdr:rowOff>
    </xdr:to>
    <xdr:sp>
      <xdr:nvSpPr>
        <xdr:cNvPr id="147" name="Line 96"/>
        <xdr:cNvSpPr>
          <a:spLocks/>
        </xdr:cNvSpPr>
      </xdr:nvSpPr>
      <xdr:spPr>
        <a:xfrm flipV="1">
          <a:off x="50844450" y="73437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114300</xdr:rowOff>
    </xdr:from>
    <xdr:to>
      <xdr:col>68</xdr:col>
      <xdr:colOff>476250</xdr:colOff>
      <xdr:row>32</xdr:row>
      <xdr:rowOff>85725</xdr:rowOff>
    </xdr:to>
    <xdr:sp>
      <xdr:nvSpPr>
        <xdr:cNvPr id="148" name="Line 97"/>
        <xdr:cNvSpPr>
          <a:spLocks/>
        </xdr:cNvSpPr>
      </xdr:nvSpPr>
      <xdr:spPr>
        <a:xfrm flipV="1">
          <a:off x="5010150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76200</xdr:rowOff>
    </xdr:from>
    <xdr:to>
      <xdr:col>65</xdr:col>
      <xdr:colOff>247650</xdr:colOff>
      <xdr:row>33</xdr:row>
      <xdr:rowOff>114300</xdr:rowOff>
    </xdr:to>
    <xdr:sp>
      <xdr:nvSpPr>
        <xdr:cNvPr id="149" name="Line 98"/>
        <xdr:cNvSpPr>
          <a:spLocks/>
        </xdr:cNvSpPr>
      </xdr:nvSpPr>
      <xdr:spPr>
        <a:xfrm flipV="1">
          <a:off x="478726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542925</xdr:colOff>
      <xdr:row>33</xdr:row>
      <xdr:rowOff>114300</xdr:rowOff>
    </xdr:from>
    <xdr:to>
      <xdr:col>64</xdr:col>
      <xdr:colOff>476250</xdr:colOff>
      <xdr:row>33</xdr:row>
      <xdr:rowOff>114300</xdr:rowOff>
    </xdr:to>
    <xdr:sp>
      <xdr:nvSpPr>
        <xdr:cNvPr id="150" name="Line 99"/>
        <xdr:cNvSpPr>
          <a:spLocks/>
        </xdr:cNvSpPr>
      </xdr:nvSpPr>
      <xdr:spPr>
        <a:xfrm flipV="1">
          <a:off x="29803725" y="8258175"/>
          <a:ext cx="18068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30</xdr:row>
      <xdr:rowOff>114300</xdr:rowOff>
    </xdr:from>
    <xdr:to>
      <xdr:col>44</xdr:col>
      <xdr:colOff>476250</xdr:colOff>
      <xdr:row>33</xdr:row>
      <xdr:rowOff>114300</xdr:rowOff>
    </xdr:to>
    <xdr:sp>
      <xdr:nvSpPr>
        <xdr:cNvPr id="151" name="Line 100"/>
        <xdr:cNvSpPr>
          <a:spLocks/>
        </xdr:cNvSpPr>
      </xdr:nvSpPr>
      <xdr:spPr>
        <a:xfrm>
          <a:off x="28994100" y="7572375"/>
          <a:ext cx="38671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0</xdr:rowOff>
    </xdr:from>
    <xdr:to>
      <xdr:col>61</xdr:col>
      <xdr:colOff>247650</xdr:colOff>
      <xdr:row>34</xdr:row>
      <xdr:rowOff>114300</xdr:rowOff>
    </xdr:to>
    <xdr:sp>
      <xdr:nvSpPr>
        <xdr:cNvPr id="152" name="Line 104"/>
        <xdr:cNvSpPr>
          <a:spLocks/>
        </xdr:cNvSpPr>
      </xdr:nvSpPr>
      <xdr:spPr>
        <a:xfrm>
          <a:off x="44900850" y="8372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114300</xdr:rowOff>
    </xdr:from>
    <xdr:to>
      <xdr:col>59</xdr:col>
      <xdr:colOff>247650</xdr:colOff>
      <xdr:row>33</xdr:row>
      <xdr:rowOff>152400</xdr:rowOff>
    </xdr:to>
    <xdr:sp>
      <xdr:nvSpPr>
        <xdr:cNvPr id="153" name="Line 106"/>
        <xdr:cNvSpPr>
          <a:spLocks/>
        </xdr:cNvSpPr>
      </xdr:nvSpPr>
      <xdr:spPr>
        <a:xfrm>
          <a:off x="43414950" y="8258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152400</xdr:rowOff>
    </xdr:from>
    <xdr:to>
      <xdr:col>60</xdr:col>
      <xdr:colOff>476250</xdr:colOff>
      <xdr:row>34</xdr:row>
      <xdr:rowOff>0</xdr:rowOff>
    </xdr:to>
    <xdr:sp>
      <xdr:nvSpPr>
        <xdr:cNvPr id="154" name="Line 107"/>
        <xdr:cNvSpPr>
          <a:spLocks/>
        </xdr:cNvSpPr>
      </xdr:nvSpPr>
      <xdr:spPr>
        <a:xfrm>
          <a:off x="44157900" y="8296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0</xdr:rowOff>
    </xdr:from>
    <xdr:to>
      <xdr:col>3</xdr:col>
      <xdr:colOff>504825</xdr:colOff>
      <xdr:row>36</xdr:row>
      <xdr:rowOff>0</xdr:rowOff>
    </xdr:to>
    <xdr:sp>
      <xdr:nvSpPr>
        <xdr:cNvPr id="155" name="Line 108"/>
        <xdr:cNvSpPr>
          <a:spLocks/>
        </xdr:cNvSpPr>
      </xdr:nvSpPr>
      <xdr:spPr>
        <a:xfrm flipH="1">
          <a:off x="19907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0</xdr:rowOff>
    </xdr:from>
    <xdr:to>
      <xdr:col>4</xdr:col>
      <xdr:colOff>9525</xdr:colOff>
      <xdr:row>36</xdr:row>
      <xdr:rowOff>0</xdr:rowOff>
    </xdr:to>
    <xdr:sp>
      <xdr:nvSpPr>
        <xdr:cNvPr id="156" name="Line 109"/>
        <xdr:cNvSpPr>
          <a:spLocks/>
        </xdr:cNvSpPr>
      </xdr:nvSpPr>
      <xdr:spPr>
        <a:xfrm flipH="1">
          <a:off x="19907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0</xdr:rowOff>
    </xdr:from>
    <xdr:to>
      <xdr:col>3</xdr:col>
      <xdr:colOff>504825</xdr:colOff>
      <xdr:row>36</xdr:row>
      <xdr:rowOff>0</xdr:rowOff>
    </xdr:to>
    <xdr:sp>
      <xdr:nvSpPr>
        <xdr:cNvPr id="157" name="Line 110"/>
        <xdr:cNvSpPr>
          <a:spLocks/>
        </xdr:cNvSpPr>
      </xdr:nvSpPr>
      <xdr:spPr>
        <a:xfrm flipH="1">
          <a:off x="19907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0</xdr:rowOff>
    </xdr:from>
    <xdr:to>
      <xdr:col>4</xdr:col>
      <xdr:colOff>9525</xdr:colOff>
      <xdr:row>36</xdr:row>
      <xdr:rowOff>0</xdr:rowOff>
    </xdr:to>
    <xdr:sp>
      <xdr:nvSpPr>
        <xdr:cNvPr id="158" name="Line 111"/>
        <xdr:cNvSpPr>
          <a:spLocks/>
        </xdr:cNvSpPr>
      </xdr:nvSpPr>
      <xdr:spPr>
        <a:xfrm flipH="1">
          <a:off x="19907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59" name="Line 112"/>
        <xdr:cNvSpPr>
          <a:spLocks/>
        </xdr:cNvSpPr>
      </xdr:nvSpPr>
      <xdr:spPr>
        <a:xfrm flipH="1">
          <a:off x="199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60" name="Line 113"/>
        <xdr:cNvSpPr>
          <a:spLocks/>
        </xdr:cNvSpPr>
      </xdr:nvSpPr>
      <xdr:spPr>
        <a:xfrm flipH="1">
          <a:off x="19907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61" name="Line 114"/>
        <xdr:cNvSpPr>
          <a:spLocks/>
        </xdr:cNvSpPr>
      </xdr:nvSpPr>
      <xdr:spPr>
        <a:xfrm flipH="1">
          <a:off x="199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62" name="Line 115"/>
        <xdr:cNvSpPr>
          <a:spLocks/>
        </xdr:cNvSpPr>
      </xdr:nvSpPr>
      <xdr:spPr>
        <a:xfrm flipH="1">
          <a:off x="19907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163" name="Line 116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9525</xdr:rowOff>
    </xdr:from>
    <xdr:to>
      <xdr:col>4</xdr:col>
      <xdr:colOff>9525</xdr:colOff>
      <xdr:row>37</xdr:row>
      <xdr:rowOff>9525</xdr:rowOff>
    </xdr:to>
    <xdr:sp>
      <xdr:nvSpPr>
        <xdr:cNvPr id="164" name="Line 117"/>
        <xdr:cNvSpPr>
          <a:spLocks/>
        </xdr:cNvSpPr>
      </xdr:nvSpPr>
      <xdr:spPr>
        <a:xfrm flipH="1">
          <a:off x="19907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165" name="Line 118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9525</xdr:rowOff>
    </xdr:from>
    <xdr:to>
      <xdr:col>4</xdr:col>
      <xdr:colOff>9525</xdr:colOff>
      <xdr:row>37</xdr:row>
      <xdr:rowOff>9525</xdr:rowOff>
    </xdr:to>
    <xdr:sp>
      <xdr:nvSpPr>
        <xdr:cNvPr id="166" name="Line 119"/>
        <xdr:cNvSpPr>
          <a:spLocks/>
        </xdr:cNvSpPr>
      </xdr:nvSpPr>
      <xdr:spPr>
        <a:xfrm flipH="1">
          <a:off x="19907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67" name="Line 120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168" name="Line 121"/>
        <xdr:cNvSpPr>
          <a:spLocks/>
        </xdr:cNvSpPr>
      </xdr:nvSpPr>
      <xdr:spPr>
        <a:xfrm flipH="1">
          <a:off x="19907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69" name="Line 122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170" name="Line 123"/>
        <xdr:cNvSpPr>
          <a:spLocks/>
        </xdr:cNvSpPr>
      </xdr:nvSpPr>
      <xdr:spPr>
        <a:xfrm flipH="1">
          <a:off x="19907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71" name="Line 124"/>
        <xdr:cNvSpPr>
          <a:spLocks/>
        </xdr:cNvSpPr>
      </xdr:nvSpPr>
      <xdr:spPr>
        <a:xfrm flipH="1">
          <a:off x="199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2" name="Line 125"/>
        <xdr:cNvSpPr>
          <a:spLocks/>
        </xdr:cNvSpPr>
      </xdr:nvSpPr>
      <xdr:spPr>
        <a:xfrm flipH="1">
          <a:off x="19907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73" name="Line 126"/>
        <xdr:cNvSpPr>
          <a:spLocks/>
        </xdr:cNvSpPr>
      </xdr:nvSpPr>
      <xdr:spPr>
        <a:xfrm flipH="1">
          <a:off x="199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4" name="Line 127"/>
        <xdr:cNvSpPr>
          <a:spLocks/>
        </xdr:cNvSpPr>
      </xdr:nvSpPr>
      <xdr:spPr>
        <a:xfrm flipH="1">
          <a:off x="19907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75" name="Line 129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" name="Line 130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77" name="Line 131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" name="Line 132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79" name="Line 133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" name="Line 134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81" name="Line 135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" name="Line 136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83" name="Line 137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4" name="Line 138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85" name="Line 139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" name="Line 140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187" name="Line 141"/>
        <xdr:cNvSpPr>
          <a:spLocks/>
        </xdr:cNvSpPr>
      </xdr:nvSpPr>
      <xdr:spPr>
        <a:xfrm flipH="1">
          <a:off x="347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9525</xdr:rowOff>
    </xdr:from>
    <xdr:to>
      <xdr:col>6</xdr:col>
      <xdr:colOff>9525</xdr:colOff>
      <xdr:row>38</xdr:row>
      <xdr:rowOff>9525</xdr:rowOff>
    </xdr:to>
    <xdr:sp>
      <xdr:nvSpPr>
        <xdr:cNvPr id="188" name="Line 142"/>
        <xdr:cNvSpPr>
          <a:spLocks/>
        </xdr:cNvSpPr>
      </xdr:nvSpPr>
      <xdr:spPr>
        <a:xfrm flipH="1">
          <a:off x="34766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189" name="Line 143"/>
        <xdr:cNvSpPr>
          <a:spLocks/>
        </xdr:cNvSpPr>
      </xdr:nvSpPr>
      <xdr:spPr>
        <a:xfrm flipH="1">
          <a:off x="347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9525</xdr:rowOff>
    </xdr:from>
    <xdr:to>
      <xdr:col>6</xdr:col>
      <xdr:colOff>9525</xdr:colOff>
      <xdr:row>38</xdr:row>
      <xdr:rowOff>9525</xdr:rowOff>
    </xdr:to>
    <xdr:sp>
      <xdr:nvSpPr>
        <xdr:cNvPr id="190" name="Line 144"/>
        <xdr:cNvSpPr>
          <a:spLocks/>
        </xdr:cNvSpPr>
      </xdr:nvSpPr>
      <xdr:spPr>
        <a:xfrm flipH="1">
          <a:off x="34766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18</xdr:row>
      <xdr:rowOff>114300</xdr:rowOff>
    </xdr:from>
    <xdr:to>
      <xdr:col>60</xdr:col>
      <xdr:colOff>476250</xdr:colOff>
      <xdr:row>18</xdr:row>
      <xdr:rowOff>152400</xdr:rowOff>
    </xdr:to>
    <xdr:sp>
      <xdr:nvSpPr>
        <xdr:cNvPr id="191" name="Line 186"/>
        <xdr:cNvSpPr>
          <a:spLocks/>
        </xdr:cNvSpPr>
      </xdr:nvSpPr>
      <xdr:spPr>
        <a:xfrm>
          <a:off x="441579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18</xdr:row>
      <xdr:rowOff>152400</xdr:rowOff>
    </xdr:from>
    <xdr:to>
      <xdr:col>61</xdr:col>
      <xdr:colOff>247650</xdr:colOff>
      <xdr:row>19</xdr:row>
      <xdr:rowOff>0</xdr:rowOff>
    </xdr:to>
    <xdr:sp>
      <xdr:nvSpPr>
        <xdr:cNvPr id="192" name="Line 187"/>
        <xdr:cNvSpPr>
          <a:spLocks/>
        </xdr:cNvSpPr>
      </xdr:nvSpPr>
      <xdr:spPr>
        <a:xfrm>
          <a:off x="449008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971550" cy="457200"/>
    <xdr:sp>
      <xdr:nvSpPr>
        <xdr:cNvPr id="193" name="text 774"/>
        <xdr:cNvSpPr txBox="1">
          <a:spLocks noChangeArrowheads="1"/>
        </xdr:cNvSpPr>
      </xdr:nvSpPr>
      <xdr:spPr>
        <a:xfrm>
          <a:off x="548259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7927 - 3ZNI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47,475</a:t>
          </a:r>
        </a:p>
      </xdr:txBody>
    </xdr:sp>
    <xdr:clientData/>
  </xdr:oneCellAnchor>
  <xdr:twoCellAnchor>
    <xdr:from>
      <xdr:col>61</xdr:col>
      <xdr:colOff>247650</xdr:colOff>
      <xdr:row>34</xdr:row>
      <xdr:rowOff>114300</xdr:rowOff>
    </xdr:from>
    <xdr:to>
      <xdr:col>67</xdr:col>
      <xdr:colOff>247650</xdr:colOff>
      <xdr:row>38</xdr:row>
      <xdr:rowOff>114300</xdr:rowOff>
    </xdr:to>
    <xdr:sp>
      <xdr:nvSpPr>
        <xdr:cNvPr id="194" name="Line 231"/>
        <xdr:cNvSpPr>
          <a:spLocks/>
        </xdr:cNvSpPr>
      </xdr:nvSpPr>
      <xdr:spPr>
        <a:xfrm>
          <a:off x="45643800" y="84867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19</xdr:row>
      <xdr:rowOff>0</xdr:rowOff>
    </xdr:from>
    <xdr:to>
      <xdr:col>62</xdr:col>
      <xdr:colOff>476250</xdr:colOff>
      <xdr:row>19</xdr:row>
      <xdr:rowOff>114300</xdr:rowOff>
    </xdr:to>
    <xdr:sp>
      <xdr:nvSpPr>
        <xdr:cNvPr id="195" name="Line 232"/>
        <xdr:cNvSpPr>
          <a:spLocks/>
        </xdr:cNvSpPr>
      </xdr:nvSpPr>
      <xdr:spPr>
        <a:xfrm>
          <a:off x="45643800" y="4943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15</xdr:row>
      <xdr:rowOff>0</xdr:rowOff>
    </xdr:from>
    <xdr:ext cx="533400" cy="228600"/>
    <xdr:sp>
      <xdr:nvSpPr>
        <xdr:cNvPr id="196" name="text 7125"/>
        <xdr:cNvSpPr txBox="1">
          <a:spLocks noChangeArrowheads="1"/>
        </xdr:cNvSpPr>
      </xdr:nvSpPr>
      <xdr:spPr>
        <a:xfrm>
          <a:off x="116586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52</xdr:col>
      <xdr:colOff>228600</xdr:colOff>
      <xdr:row>33</xdr:row>
      <xdr:rowOff>0</xdr:rowOff>
    </xdr:from>
    <xdr:ext cx="523875" cy="228600"/>
    <xdr:sp>
      <xdr:nvSpPr>
        <xdr:cNvPr id="197" name="text 7125"/>
        <xdr:cNvSpPr txBox="1">
          <a:spLocks noChangeArrowheads="1"/>
        </xdr:cNvSpPr>
      </xdr:nvSpPr>
      <xdr:spPr>
        <a:xfrm>
          <a:off x="38709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42</xdr:col>
      <xdr:colOff>228600</xdr:colOff>
      <xdr:row>33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309753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15</xdr:col>
      <xdr:colOff>0</xdr:colOff>
      <xdr:row>20</xdr:row>
      <xdr:rowOff>0</xdr:rowOff>
    </xdr:from>
    <xdr:to>
      <xdr:col>16</xdr:col>
      <xdr:colOff>0</xdr:colOff>
      <xdr:row>21</xdr:row>
      <xdr:rowOff>0</xdr:rowOff>
    </xdr:to>
    <xdr:grpSp>
      <xdr:nvGrpSpPr>
        <xdr:cNvPr id="199" name="Group 245"/>
        <xdr:cNvGrpSpPr>
          <a:grpSpLocks/>
        </xdr:cNvGrpSpPr>
      </xdr:nvGrpSpPr>
      <xdr:grpSpPr>
        <a:xfrm>
          <a:off x="10915650" y="5172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0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24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4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30</xdr:row>
      <xdr:rowOff>0</xdr:rowOff>
    </xdr:from>
    <xdr:to>
      <xdr:col>76</xdr:col>
      <xdr:colOff>0</xdr:colOff>
      <xdr:row>31</xdr:row>
      <xdr:rowOff>0</xdr:rowOff>
    </xdr:to>
    <xdr:grpSp>
      <xdr:nvGrpSpPr>
        <xdr:cNvPr id="203" name="Group 261"/>
        <xdr:cNvGrpSpPr>
          <a:grpSpLocks/>
        </xdr:cNvGrpSpPr>
      </xdr:nvGrpSpPr>
      <xdr:grpSpPr>
        <a:xfrm>
          <a:off x="55797450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04" name="Polygon 26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6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6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381000</xdr:colOff>
      <xdr:row>19</xdr:row>
      <xdr:rowOff>76200</xdr:rowOff>
    </xdr:from>
    <xdr:to>
      <xdr:col>58</xdr:col>
      <xdr:colOff>952500</xdr:colOff>
      <xdr:row>20</xdr:row>
      <xdr:rowOff>152400</xdr:rowOff>
    </xdr:to>
    <xdr:grpSp>
      <xdr:nvGrpSpPr>
        <xdr:cNvPr id="207" name="Group 265"/>
        <xdr:cNvGrpSpPr>
          <a:grpSpLocks/>
        </xdr:cNvGrpSpPr>
      </xdr:nvGrpSpPr>
      <xdr:grpSpPr>
        <a:xfrm>
          <a:off x="32766000" y="5019675"/>
          <a:ext cx="11125200" cy="304800"/>
          <a:chOff x="115" y="479"/>
          <a:chExt cx="1117" cy="40"/>
        </a:xfrm>
        <a:solidFill>
          <a:srgbClr val="FFFFFF"/>
        </a:solidFill>
      </xdr:grpSpPr>
      <xdr:sp>
        <xdr:nvSpPr>
          <xdr:cNvPr id="208" name="Rectangle 26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6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6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6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7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7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7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7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7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381000</xdr:colOff>
      <xdr:row>22</xdr:row>
      <xdr:rowOff>76200</xdr:rowOff>
    </xdr:from>
    <xdr:to>
      <xdr:col>62</xdr:col>
      <xdr:colOff>428625</xdr:colOff>
      <xdr:row>23</xdr:row>
      <xdr:rowOff>152400</xdr:rowOff>
    </xdr:to>
    <xdr:grpSp>
      <xdr:nvGrpSpPr>
        <xdr:cNvPr id="217" name="Group 275"/>
        <xdr:cNvGrpSpPr>
          <a:grpSpLocks/>
        </xdr:cNvGrpSpPr>
      </xdr:nvGrpSpPr>
      <xdr:grpSpPr>
        <a:xfrm>
          <a:off x="32766000" y="5705475"/>
          <a:ext cx="13573125" cy="304800"/>
          <a:chOff x="115" y="479"/>
          <a:chExt cx="1117" cy="40"/>
        </a:xfrm>
        <a:solidFill>
          <a:srgbClr val="FFFFFF"/>
        </a:solidFill>
      </xdr:grpSpPr>
      <xdr:sp>
        <xdr:nvSpPr>
          <xdr:cNvPr id="218" name="Rectangle 27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7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7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7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8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8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8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8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8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438150</xdr:colOff>
      <xdr:row>25</xdr:row>
      <xdr:rowOff>76200</xdr:rowOff>
    </xdr:from>
    <xdr:to>
      <xdr:col>62</xdr:col>
      <xdr:colOff>371475</xdr:colOff>
      <xdr:row>26</xdr:row>
      <xdr:rowOff>152400</xdr:rowOff>
    </xdr:to>
    <xdr:grpSp>
      <xdr:nvGrpSpPr>
        <xdr:cNvPr id="227" name="Group 285"/>
        <xdr:cNvGrpSpPr>
          <a:grpSpLocks/>
        </xdr:cNvGrpSpPr>
      </xdr:nvGrpSpPr>
      <xdr:grpSpPr>
        <a:xfrm>
          <a:off x="32823150" y="6391275"/>
          <a:ext cx="13458825" cy="304800"/>
          <a:chOff x="115" y="479"/>
          <a:chExt cx="1117" cy="40"/>
        </a:xfrm>
        <a:solidFill>
          <a:srgbClr val="FFFFFF"/>
        </a:solidFill>
      </xdr:grpSpPr>
      <xdr:sp>
        <xdr:nvSpPr>
          <xdr:cNvPr id="228" name="Rectangle 28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8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31</xdr:row>
      <xdr:rowOff>0</xdr:rowOff>
    </xdr:from>
    <xdr:to>
      <xdr:col>67</xdr:col>
      <xdr:colOff>47625</xdr:colOff>
      <xdr:row>32</xdr:row>
      <xdr:rowOff>0</xdr:rowOff>
    </xdr:to>
    <xdr:grpSp>
      <xdr:nvGrpSpPr>
        <xdr:cNvPr id="237" name="Group 336"/>
        <xdr:cNvGrpSpPr>
          <a:grpSpLocks/>
        </xdr:cNvGrpSpPr>
      </xdr:nvGrpSpPr>
      <xdr:grpSpPr>
        <a:xfrm>
          <a:off x="4985385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8" name="Rectangle 33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3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3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36</xdr:row>
      <xdr:rowOff>0</xdr:rowOff>
    </xdr:from>
    <xdr:to>
      <xdr:col>4</xdr:col>
      <xdr:colOff>504825</xdr:colOff>
      <xdr:row>36</xdr:row>
      <xdr:rowOff>0</xdr:rowOff>
    </xdr:to>
    <xdr:sp>
      <xdr:nvSpPr>
        <xdr:cNvPr id="241" name="Line 340"/>
        <xdr:cNvSpPr>
          <a:spLocks/>
        </xdr:cNvSpPr>
      </xdr:nvSpPr>
      <xdr:spPr>
        <a:xfrm flipH="1">
          <a:off x="25146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0</xdr:rowOff>
    </xdr:from>
    <xdr:to>
      <xdr:col>4</xdr:col>
      <xdr:colOff>504825</xdr:colOff>
      <xdr:row>36</xdr:row>
      <xdr:rowOff>0</xdr:rowOff>
    </xdr:to>
    <xdr:sp>
      <xdr:nvSpPr>
        <xdr:cNvPr id="242" name="Line 341"/>
        <xdr:cNvSpPr>
          <a:spLocks/>
        </xdr:cNvSpPr>
      </xdr:nvSpPr>
      <xdr:spPr>
        <a:xfrm flipH="1">
          <a:off x="25146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43" name="Line 342"/>
        <xdr:cNvSpPr>
          <a:spLocks/>
        </xdr:cNvSpPr>
      </xdr:nvSpPr>
      <xdr:spPr>
        <a:xfrm flipH="1">
          <a:off x="251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44" name="Line 343"/>
        <xdr:cNvSpPr>
          <a:spLocks/>
        </xdr:cNvSpPr>
      </xdr:nvSpPr>
      <xdr:spPr>
        <a:xfrm flipH="1">
          <a:off x="251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45" name="Line 344"/>
        <xdr:cNvSpPr>
          <a:spLocks/>
        </xdr:cNvSpPr>
      </xdr:nvSpPr>
      <xdr:spPr>
        <a:xfrm flipH="1">
          <a:off x="251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46" name="Line 345"/>
        <xdr:cNvSpPr>
          <a:spLocks/>
        </xdr:cNvSpPr>
      </xdr:nvSpPr>
      <xdr:spPr>
        <a:xfrm flipH="1">
          <a:off x="251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247" name="Line 34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248" name="Line 34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49" name="Line 348"/>
        <xdr:cNvSpPr>
          <a:spLocks/>
        </xdr:cNvSpPr>
      </xdr:nvSpPr>
      <xdr:spPr>
        <a:xfrm flipH="1">
          <a:off x="251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0" name="Line 349"/>
        <xdr:cNvSpPr>
          <a:spLocks/>
        </xdr:cNvSpPr>
      </xdr:nvSpPr>
      <xdr:spPr>
        <a:xfrm flipH="1">
          <a:off x="251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251" name="Line 350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252" name="Line 351"/>
        <xdr:cNvSpPr>
          <a:spLocks/>
        </xdr:cNvSpPr>
      </xdr:nvSpPr>
      <xdr:spPr>
        <a:xfrm flipH="1">
          <a:off x="347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3" name="Line 352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4" name="Line 353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255" name="Line 354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256" name="Line 355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57" name="Line 35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58" name="Line 35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9" name="Line 358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60" name="Line 359"/>
        <xdr:cNvSpPr>
          <a:spLocks/>
        </xdr:cNvSpPr>
      </xdr:nvSpPr>
      <xdr:spPr>
        <a:xfrm flipH="1">
          <a:off x="347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0</xdr:rowOff>
    </xdr:from>
    <xdr:to>
      <xdr:col>6</xdr:col>
      <xdr:colOff>504825</xdr:colOff>
      <xdr:row>36</xdr:row>
      <xdr:rowOff>0</xdr:rowOff>
    </xdr:to>
    <xdr:sp>
      <xdr:nvSpPr>
        <xdr:cNvPr id="261" name="Line 360"/>
        <xdr:cNvSpPr>
          <a:spLocks/>
        </xdr:cNvSpPr>
      </xdr:nvSpPr>
      <xdr:spPr>
        <a:xfrm flipH="1">
          <a:off x="40005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0</xdr:rowOff>
    </xdr:from>
    <xdr:to>
      <xdr:col>6</xdr:col>
      <xdr:colOff>504825</xdr:colOff>
      <xdr:row>36</xdr:row>
      <xdr:rowOff>0</xdr:rowOff>
    </xdr:to>
    <xdr:sp>
      <xdr:nvSpPr>
        <xdr:cNvPr id="262" name="Line 361"/>
        <xdr:cNvSpPr>
          <a:spLocks/>
        </xdr:cNvSpPr>
      </xdr:nvSpPr>
      <xdr:spPr>
        <a:xfrm flipH="1">
          <a:off x="40005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35</xdr:row>
      <xdr:rowOff>19050</xdr:rowOff>
    </xdr:from>
    <xdr:to>
      <xdr:col>6</xdr:col>
      <xdr:colOff>504825</xdr:colOff>
      <xdr:row>35</xdr:row>
      <xdr:rowOff>19050</xdr:rowOff>
    </xdr:to>
    <xdr:sp>
      <xdr:nvSpPr>
        <xdr:cNvPr id="263" name="Line 362"/>
        <xdr:cNvSpPr>
          <a:spLocks/>
        </xdr:cNvSpPr>
      </xdr:nvSpPr>
      <xdr:spPr>
        <a:xfrm flipH="1">
          <a:off x="400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35</xdr:row>
      <xdr:rowOff>19050</xdr:rowOff>
    </xdr:from>
    <xdr:to>
      <xdr:col>6</xdr:col>
      <xdr:colOff>504825</xdr:colOff>
      <xdr:row>35</xdr:row>
      <xdr:rowOff>19050</xdr:rowOff>
    </xdr:to>
    <xdr:sp>
      <xdr:nvSpPr>
        <xdr:cNvPr id="264" name="Line 363"/>
        <xdr:cNvSpPr>
          <a:spLocks/>
        </xdr:cNvSpPr>
      </xdr:nvSpPr>
      <xdr:spPr>
        <a:xfrm flipH="1">
          <a:off x="400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265" name="Line 364"/>
        <xdr:cNvSpPr>
          <a:spLocks/>
        </xdr:cNvSpPr>
      </xdr:nvSpPr>
      <xdr:spPr>
        <a:xfrm flipH="1">
          <a:off x="4000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266" name="Line 365"/>
        <xdr:cNvSpPr>
          <a:spLocks/>
        </xdr:cNvSpPr>
      </xdr:nvSpPr>
      <xdr:spPr>
        <a:xfrm flipH="1">
          <a:off x="4000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267" name="Line 366"/>
        <xdr:cNvSpPr>
          <a:spLocks/>
        </xdr:cNvSpPr>
      </xdr:nvSpPr>
      <xdr:spPr>
        <a:xfrm flipH="1">
          <a:off x="4000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268" name="Line 367"/>
        <xdr:cNvSpPr>
          <a:spLocks/>
        </xdr:cNvSpPr>
      </xdr:nvSpPr>
      <xdr:spPr>
        <a:xfrm flipH="1">
          <a:off x="4000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35</xdr:row>
      <xdr:rowOff>19050</xdr:rowOff>
    </xdr:from>
    <xdr:to>
      <xdr:col>6</xdr:col>
      <xdr:colOff>504825</xdr:colOff>
      <xdr:row>35</xdr:row>
      <xdr:rowOff>19050</xdr:rowOff>
    </xdr:to>
    <xdr:sp>
      <xdr:nvSpPr>
        <xdr:cNvPr id="269" name="Line 368"/>
        <xdr:cNvSpPr>
          <a:spLocks/>
        </xdr:cNvSpPr>
      </xdr:nvSpPr>
      <xdr:spPr>
        <a:xfrm flipH="1">
          <a:off x="400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35</xdr:row>
      <xdr:rowOff>19050</xdr:rowOff>
    </xdr:from>
    <xdr:to>
      <xdr:col>6</xdr:col>
      <xdr:colOff>504825</xdr:colOff>
      <xdr:row>35</xdr:row>
      <xdr:rowOff>19050</xdr:rowOff>
    </xdr:to>
    <xdr:sp>
      <xdr:nvSpPr>
        <xdr:cNvPr id="270" name="Line 369"/>
        <xdr:cNvSpPr>
          <a:spLocks/>
        </xdr:cNvSpPr>
      </xdr:nvSpPr>
      <xdr:spPr>
        <a:xfrm flipH="1">
          <a:off x="400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0</xdr:rowOff>
    </xdr:from>
    <xdr:to>
      <xdr:col>7</xdr:col>
      <xdr:colOff>504825</xdr:colOff>
      <xdr:row>36</xdr:row>
      <xdr:rowOff>0</xdr:rowOff>
    </xdr:to>
    <xdr:sp>
      <xdr:nvSpPr>
        <xdr:cNvPr id="271" name="Line 370"/>
        <xdr:cNvSpPr>
          <a:spLocks/>
        </xdr:cNvSpPr>
      </xdr:nvSpPr>
      <xdr:spPr>
        <a:xfrm flipH="1">
          <a:off x="49625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0</xdr:rowOff>
    </xdr:from>
    <xdr:to>
      <xdr:col>7</xdr:col>
      <xdr:colOff>504825</xdr:colOff>
      <xdr:row>36</xdr:row>
      <xdr:rowOff>0</xdr:rowOff>
    </xdr:to>
    <xdr:sp>
      <xdr:nvSpPr>
        <xdr:cNvPr id="272" name="Line 371"/>
        <xdr:cNvSpPr>
          <a:spLocks/>
        </xdr:cNvSpPr>
      </xdr:nvSpPr>
      <xdr:spPr>
        <a:xfrm flipH="1">
          <a:off x="49625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273" name="Line 372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274" name="Line 373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75" name="Line 374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76" name="Line 375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277" name="Line 376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278" name="Line 377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279" name="Line 378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280" name="Line 379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0</xdr:rowOff>
    </xdr:from>
    <xdr:to>
      <xdr:col>8</xdr:col>
      <xdr:colOff>504825</xdr:colOff>
      <xdr:row>36</xdr:row>
      <xdr:rowOff>0</xdr:rowOff>
    </xdr:to>
    <xdr:sp>
      <xdr:nvSpPr>
        <xdr:cNvPr id="281" name="Line 380"/>
        <xdr:cNvSpPr>
          <a:spLocks/>
        </xdr:cNvSpPr>
      </xdr:nvSpPr>
      <xdr:spPr>
        <a:xfrm flipH="1">
          <a:off x="54864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0</xdr:rowOff>
    </xdr:from>
    <xdr:to>
      <xdr:col>8</xdr:col>
      <xdr:colOff>504825</xdr:colOff>
      <xdr:row>36</xdr:row>
      <xdr:rowOff>0</xdr:rowOff>
    </xdr:to>
    <xdr:sp>
      <xdr:nvSpPr>
        <xdr:cNvPr id="282" name="Line 381"/>
        <xdr:cNvSpPr>
          <a:spLocks/>
        </xdr:cNvSpPr>
      </xdr:nvSpPr>
      <xdr:spPr>
        <a:xfrm flipH="1">
          <a:off x="54864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283" name="Line 382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284" name="Line 383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285" name="Line 384"/>
        <xdr:cNvSpPr>
          <a:spLocks/>
        </xdr:cNvSpPr>
      </xdr:nvSpPr>
      <xdr:spPr>
        <a:xfrm flipH="1">
          <a:off x="54864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286" name="Line 385"/>
        <xdr:cNvSpPr>
          <a:spLocks/>
        </xdr:cNvSpPr>
      </xdr:nvSpPr>
      <xdr:spPr>
        <a:xfrm flipH="1">
          <a:off x="54864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87" name="Line 386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88" name="Line 387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289" name="Line 388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290" name="Line 389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0</xdr:rowOff>
    </xdr:from>
    <xdr:to>
      <xdr:col>9</xdr:col>
      <xdr:colOff>504825</xdr:colOff>
      <xdr:row>36</xdr:row>
      <xdr:rowOff>0</xdr:rowOff>
    </xdr:to>
    <xdr:sp>
      <xdr:nvSpPr>
        <xdr:cNvPr id="291" name="Line 390"/>
        <xdr:cNvSpPr>
          <a:spLocks/>
        </xdr:cNvSpPr>
      </xdr:nvSpPr>
      <xdr:spPr>
        <a:xfrm flipH="1">
          <a:off x="64484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0</xdr:rowOff>
    </xdr:from>
    <xdr:to>
      <xdr:col>9</xdr:col>
      <xdr:colOff>504825</xdr:colOff>
      <xdr:row>36</xdr:row>
      <xdr:rowOff>0</xdr:rowOff>
    </xdr:to>
    <xdr:sp>
      <xdr:nvSpPr>
        <xdr:cNvPr id="292" name="Line 391"/>
        <xdr:cNvSpPr>
          <a:spLocks/>
        </xdr:cNvSpPr>
      </xdr:nvSpPr>
      <xdr:spPr>
        <a:xfrm flipH="1">
          <a:off x="64484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293" name="Line 392"/>
        <xdr:cNvSpPr>
          <a:spLocks/>
        </xdr:cNvSpPr>
      </xdr:nvSpPr>
      <xdr:spPr>
        <a:xfrm flipH="1">
          <a:off x="644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294" name="Line 393"/>
        <xdr:cNvSpPr>
          <a:spLocks/>
        </xdr:cNvSpPr>
      </xdr:nvSpPr>
      <xdr:spPr>
        <a:xfrm flipH="1">
          <a:off x="644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295" name="Line 394"/>
        <xdr:cNvSpPr>
          <a:spLocks/>
        </xdr:cNvSpPr>
      </xdr:nvSpPr>
      <xdr:spPr>
        <a:xfrm flipH="1">
          <a:off x="6448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296" name="Line 395"/>
        <xdr:cNvSpPr>
          <a:spLocks/>
        </xdr:cNvSpPr>
      </xdr:nvSpPr>
      <xdr:spPr>
        <a:xfrm flipH="1">
          <a:off x="6448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297" name="Line 396"/>
        <xdr:cNvSpPr>
          <a:spLocks/>
        </xdr:cNvSpPr>
      </xdr:nvSpPr>
      <xdr:spPr>
        <a:xfrm flipH="1">
          <a:off x="644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298" name="Line 397"/>
        <xdr:cNvSpPr>
          <a:spLocks/>
        </xdr:cNvSpPr>
      </xdr:nvSpPr>
      <xdr:spPr>
        <a:xfrm flipH="1">
          <a:off x="644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299" name="Line 398"/>
        <xdr:cNvSpPr>
          <a:spLocks/>
        </xdr:cNvSpPr>
      </xdr:nvSpPr>
      <xdr:spPr>
        <a:xfrm flipH="1">
          <a:off x="644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300" name="Line 399"/>
        <xdr:cNvSpPr>
          <a:spLocks/>
        </xdr:cNvSpPr>
      </xdr:nvSpPr>
      <xdr:spPr>
        <a:xfrm flipH="1">
          <a:off x="644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0</xdr:rowOff>
    </xdr:from>
    <xdr:to>
      <xdr:col>10</xdr:col>
      <xdr:colOff>504825</xdr:colOff>
      <xdr:row>36</xdr:row>
      <xdr:rowOff>0</xdr:rowOff>
    </xdr:to>
    <xdr:sp>
      <xdr:nvSpPr>
        <xdr:cNvPr id="301" name="Line 400"/>
        <xdr:cNvSpPr>
          <a:spLocks/>
        </xdr:cNvSpPr>
      </xdr:nvSpPr>
      <xdr:spPr>
        <a:xfrm flipH="1">
          <a:off x="69723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0</xdr:rowOff>
    </xdr:from>
    <xdr:to>
      <xdr:col>10</xdr:col>
      <xdr:colOff>504825</xdr:colOff>
      <xdr:row>36</xdr:row>
      <xdr:rowOff>0</xdr:rowOff>
    </xdr:to>
    <xdr:sp>
      <xdr:nvSpPr>
        <xdr:cNvPr id="302" name="Line 401"/>
        <xdr:cNvSpPr>
          <a:spLocks/>
        </xdr:cNvSpPr>
      </xdr:nvSpPr>
      <xdr:spPr>
        <a:xfrm flipH="1">
          <a:off x="69723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35</xdr:row>
      <xdr:rowOff>19050</xdr:rowOff>
    </xdr:from>
    <xdr:to>
      <xdr:col>10</xdr:col>
      <xdr:colOff>504825</xdr:colOff>
      <xdr:row>35</xdr:row>
      <xdr:rowOff>19050</xdr:rowOff>
    </xdr:to>
    <xdr:sp>
      <xdr:nvSpPr>
        <xdr:cNvPr id="303" name="Line 402"/>
        <xdr:cNvSpPr>
          <a:spLocks/>
        </xdr:cNvSpPr>
      </xdr:nvSpPr>
      <xdr:spPr>
        <a:xfrm flipH="1">
          <a:off x="69723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35</xdr:row>
      <xdr:rowOff>19050</xdr:rowOff>
    </xdr:from>
    <xdr:to>
      <xdr:col>10</xdr:col>
      <xdr:colOff>504825</xdr:colOff>
      <xdr:row>35</xdr:row>
      <xdr:rowOff>19050</xdr:rowOff>
    </xdr:to>
    <xdr:sp>
      <xdr:nvSpPr>
        <xdr:cNvPr id="304" name="Line 403"/>
        <xdr:cNvSpPr>
          <a:spLocks/>
        </xdr:cNvSpPr>
      </xdr:nvSpPr>
      <xdr:spPr>
        <a:xfrm flipH="1">
          <a:off x="69723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37</xdr:row>
      <xdr:rowOff>19050</xdr:rowOff>
    </xdr:from>
    <xdr:to>
      <xdr:col>10</xdr:col>
      <xdr:colOff>504825</xdr:colOff>
      <xdr:row>37</xdr:row>
      <xdr:rowOff>19050</xdr:rowOff>
    </xdr:to>
    <xdr:sp>
      <xdr:nvSpPr>
        <xdr:cNvPr id="305" name="Line 404"/>
        <xdr:cNvSpPr>
          <a:spLocks/>
        </xdr:cNvSpPr>
      </xdr:nvSpPr>
      <xdr:spPr>
        <a:xfrm flipH="1">
          <a:off x="697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37</xdr:row>
      <xdr:rowOff>19050</xdr:rowOff>
    </xdr:from>
    <xdr:to>
      <xdr:col>10</xdr:col>
      <xdr:colOff>504825</xdr:colOff>
      <xdr:row>37</xdr:row>
      <xdr:rowOff>19050</xdr:rowOff>
    </xdr:to>
    <xdr:sp>
      <xdr:nvSpPr>
        <xdr:cNvPr id="306" name="Line 405"/>
        <xdr:cNvSpPr>
          <a:spLocks/>
        </xdr:cNvSpPr>
      </xdr:nvSpPr>
      <xdr:spPr>
        <a:xfrm flipH="1">
          <a:off x="697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19050</xdr:rowOff>
    </xdr:from>
    <xdr:to>
      <xdr:col>10</xdr:col>
      <xdr:colOff>504825</xdr:colOff>
      <xdr:row>36</xdr:row>
      <xdr:rowOff>19050</xdr:rowOff>
    </xdr:to>
    <xdr:sp>
      <xdr:nvSpPr>
        <xdr:cNvPr id="307" name="Line 406"/>
        <xdr:cNvSpPr>
          <a:spLocks/>
        </xdr:cNvSpPr>
      </xdr:nvSpPr>
      <xdr:spPr>
        <a:xfrm flipH="1">
          <a:off x="697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19050</xdr:rowOff>
    </xdr:from>
    <xdr:to>
      <xdr:col>10</xdr:col>
      <xdr:colOff>504825</xdr:colOff>
      <xdr:row>36</xdr:row>
      <xdr:rowOff>19050</xdr:rowOff>
    </xdr:to>
    <xdr:sp>
      <xdr:nvSpPr>
        <xdr:cNvPr id="308" name="Line 407"/>
        <xdr:cNvSpPr>
          <a:spLocks/>
        </xdr:cNvSpPr>
      </xdr:nvSpPr>
      <xdr:spPr>
        <a:xfrm flipH="1">
          <a:off x="697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35</xdr:row>
      <xdr:rowOff>19050</xdr:rowOff>
    </xdr:from>
    <xdr:to>
      <xdr:col>10</xdr:col>
      <xdr:colOff>504825</xdr:colOff>
      <xdr:row>35</xdr:row>
      <xdr:rowOff>19050</xdr:rowOff>
    </xdr:to>
    <xdr:sp>
      <xdr:nvSpPr>
        <xdr:cNvPr id="309" name="Line 408"/>
        <xdr:cNvSpPr>
          <a:spLocks/>
        </xdr:cNvSpPr>
      </xdr:nvSpPr>
      <xdr:spPr>
        <a:xfrm flipH="1">
          <a:off x="69723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35</xdr:row>
      <xdr:rowOff>19050</xdr:rowOff>
    </xdr:from>
    <xdr:to>
      <xdr:col>10</xdr:col>
      <xdr:colOff>504825</xdr:colOff>
      <xdr:row>35</xdr:row>
      <xdr:rowOff>19050</xdr:rowOff>
    </xdr:to>
    <xdr:sp>
      <xdr:nvSpPr>
        <xdr:cNvPr id="310" name="Line 409"/>
        <xdr:cNvSpPr>
          <a:spLocks/>
        </xdr:cNvSpPr>
      </xdr:nvSpPr>
      <xdr:spPr>
        <a:xfrm flipH="1">
          <a:off x="69723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0</xdr:rowOff>
    </xdr:from>
    <xdr:to>
      <xdr:col>11</xdr:col>
      <xdr:colOff>504825</xdr:colOff>
      <xdr:row>36</xdr:row>
      <xdr:rowOff>0</xdr:rowOff>
    </xdr:to>
    <xdr:sp>
      <xdr:nvSpPr>
        <xdr:cNvPr id="311" name="Line 410"/>
        <xdr:cNvSpPr>
          <a:spLocks/>
        </xdr:cNvSpPr>
      </xdr:nvSpPr>
      <xdr:spPr>
        <a:xfrm flipH="1">
          <a:off x="79343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0</xdr:rowOff>
    </xdr:from>
    <xdr:to>
      <xdr:col>11</xdr:col>
      <xdr:colOff>504825</xdr:colOff>
      <xdr:row>36</xdr:row>
      <xdr:rowOff>0</xdr:rowOff>
    </xdr:to>
    <xdr:sp>
      <xdr:nvSpPr>
        <xdr:cNvPr id="312" name="Line 411"/>
        <xdr:cNvSpPr>
          <a:spLocks/>
        </xdr:cNvSpPr>
      </xdr:nvSpPr>
      <xdr:spPr>
        <a:xfrm flipH="1">
          <a:off x="79343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13" name="Line 412"/>
        <xdr:cNvSpPr>
          <a:spLocks/>
        </xdr:cNvSpPr>
      </xdr:nvSpPr>
      <xdr:spPr>
        <a:xfrm flipH="1">
          <a:off x="79343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14" name="Line 413"/>
        <xdr:cNvSpPr>
          <a:spLocks/>
        </xdr:cNvSpPr>
      </xdr:nvSpPr>
      <xdr:spPr>
        <a:xfrm flipH="1">
          <a:off x="79343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5" name="Line 414"/>
        <xdr:cNvSpPr>
          <a:spLocks/>
        </xdr:cNvSpPr>
      </xdr:nvSpPr>
      <xdr:spPr>
        <a:xfrm flipH="1">
          <a:off x="793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6" name="Line 415"/>
        <xdr:cNvSpPr>
          <a:spLocks/>
        </xdr:cNvSpPr>
      </xdr:nvSpPr>
      <xdr:spPr>
        <a:xfrm flipH="1">
          <a:off x="793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317" name="Line 416"/>
        <xdr:cNvSpPr>
          <a:spLocks/>
        </xdr:cNvSpPr>
      </xdr:nvSpPr>
      <xdr:spPr>
        <a:xfrm flipH="1">
          <a:off x="793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318" name="Line 417"/>
        <xdr:cNvSpPr>
          <a:spLocks/>
        </xdr:cNvSpPr>
      </xdr:nvSpPr>
      <xdr:spPr>
        <a:xfrm flipH="1">
          <a:off x="793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19" name="Line 418"/>
        <xdr:cNvSpPr>
          <a:spLocks/>
        </xdr:cNvSpPr>
      </xdr:nvSpPr>
      <xdr:spPr>
        <a:xfrm flipH="1">
          <a:off x="79343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20" name="Line 419"/>
        <xdr:cNvSpPr>
          <a:spLocks/>
        </xdr:cNvSpPr>
      </xdr:nvSpPr>
      <xdr:spPr>
        <a:xfrm flipH="1">
          <a:off x="79343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85725</xdr:rowOff>
    </xdr:from>
    <xdr:to>
      <xdr:col>67</xdr:col>
      <xdr:colOff>247650</xdr:colOff>
      <xdr:row>33</xdr:row>
      <xdr:rowOff>0</xdr:rowOff>
    </xdr:to>
    <xdr:sp>
      <xdr:nvSpPr>
        <xdr:cNvPr id="321" name="Line 430"/>
        <xdr:cNvSpPr>
          <a:spLocks/>
        </xdr:cNvSpPr>
      </xdr:nvSpPr>
      <xdr:spPr>
        <a:xfrm flipV="1">
          <a:off x="4935855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0</xdr:rowOff>
    </xdr:from>
    <xdr:to>
      <xdr:col>66</xdr:col>
      <xdr:colOff>476250</xdr:colOff>
      <xdr:row>33</xdr:row>
      <xdr:rowOff>76200</xdr:rowOff>
    </xdr:to>
    <xdr:sp>
      <xdr:nvSpPr>
        <xdr:cNvPr id="322" name="Line 431"/>
        <xdr:cNvSpPr>
          <a:spLocks/>
        </xdr:cNvSpPr>
      </xdr:nvSpPr>
      <xdr:spPr>
        <a:xfrm flipV="1">
          <a:off x="486156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15</xdr:row>
      <xdr:rowOff>114300</xdr:rowOff>
    </xdr:from>
    <xdr:to>
      <xdr:col>23</xdr:col>
      <xdr:colOff>266700</xdr:colOff>
      <xdr:row>15</xdr:row>
      <xdr:rowOff>152400</xdr:rowOff>
    </xdr:to>
    <xdr:sp>
      <xdr:nvSpPr>
        <xdr:cNvPr id="323" name="Line 437"/>
        <xdr:cNvSpPr>
          <a:spLocks/>
        </xdr:cNvSpPr>
      </xdr:nvSpPr>
      <xdr:spPr>
        <a:xfrm>
          <a:off x="1638300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15</xdr:row>
      <xdr:rowOff>152400</xdr:rowOff>
    </xdr:from>
    <xdr:to>
      <xdr:col>24</xdr:col>
      <xdr:colOff>495300</xdr:colOff>
      <xdr:row>16</xdr:row>
      <xdr:rowOff>0</xdr:rowOff>
    </xdr:to>
    <xdr:sp>
      <xdr:nvSpPr>
        <xdr:cNvPr id="324" name="Line 438"/>
        <xdr:cNvSpPr>
          <a:spLocks/>
        </xdr:cNvSpPr>
      </xdr:nvSpPr>
      <xdr:spPr>
        <a:xfrm>
          <a:off x="1712595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18</xdr:row>
      <xdr:rowOff>152400</xdr:rowOff>
    </xdr:from>
    <xdr:to>
      <xdr:col>22</xdr:col>
      <xdr:colOff>495300</xdr:colOff>
      <xdr:row>19</xdr:row>
      <xdr:rowOff>0</xdr:rowOff>
    </xdr:to>
    <xdr:sp>
      <xdr:nvSpPr>
        <xdr:cNvPr id="325" name="Line 440"/>
        <xdr:cNvSpPr>
          <a:spLocks/>
        </xdr:cNvSpPr>
      </xdr:nvSpPr>
      <xdr:spPr>
        <a:xfrm flipV="1">
          <a:off x="156400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0</xdr:rowOff>
    </xdr:from>
    <xdr:to>
      <xdr:col>21</xdr:col>
      <xdr:colOff>266700</xdr:colOff>
      <xdr:row>19</xdr:row>
      <xdr:rowOff>142875</xdr:rowOff>
    </xdr:to>
    <xdr:sp>
      <xdr:nvSpPr>
        <xdr:cNvPr id="326" name="Line 441"/>
        <xdr:cNvSpPr>
          <a:spLocks/>
        </xdr:cNvSpPr>
      </xdr:nvSpPr>
      <xdr:spPr>
        <a:xfrm flipV="1">
          <a:off x="14897100" y="4943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27</xdr:row>
      <xdr:rowOff>114300</xdr:rowOff>
    </xdr:from>
    <xdr:to>
      <xdr:col>8</xdr:col>
      <xdr:colOff>647700</xdr:colOff>
      <xdr:row>29</xdr:row>
      <xdr:rowOff>28575</xdr:rowOff>
    </xdr:to>
    <xdr:grpSp>
      <xdr:nvGrpSpPr>
        <xdr:cNvPr id="327" name="Group 451"/>
        <xdr:cNvGrpSpPr>
          <a:grpSpLocks noChangeAspect="1"/>
        </xdr:cNvGrpSpPr>
      </xdr:nvGrpSpPr>
      <xdr:grpSpPr>
        <a:xfrm>
          <a:off x="5829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8" name="Line 4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114300</xdr:rowOff>
    </xdr:from>
    <xdr:to>
      <xdr:col>14</xdr:col>
      <xdr:colOff>647700</xdr:colOff>
      <xdr:row>29</xdr:row>
      <xdr:rowOff>28575</xdr:rowOff>
    </xdr:to>
    <xdr:grpSp>
      <xdr:nvGrpSpPr>
        <xdr:cNvPr id="330" name="Group 454"/>
        <xdr:cNvGrpSpPr>
          <a:grpSpLocks noChangeAspect="1"/>
        </xdr:cNvGrpSpPr>
      </xdr:nvGrpSpPr>
      <xdr:grpSpPr>
        <a:xfrm>
          <a:off x="10287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1" name="Line 4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333" name="Group 457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4" name="Line 4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336" name="Group 460"/>
        <xdr:cNvGrpSpPr>
          <a:grpSpLocks noChangeAspect="1"/>
        </xdr:cNvGrpSpPr>
      </xdr:nvGrpSpPr>
      <xdr:grpSpPr>
        <a:xfrm>
          <a:off x="10287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7" name="Line 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17</xdr:row>
      <xdr:rowOff>57150</xdr:rowOff>
    </xdr:from>
    <xdr:to>
      <xdr:col>22</xdr:col>
      <xdr:colOff>352425</xdr:colOff>
      <xdr:row>17</xdr:row>
      <xdr:rowOff>180975</xdr:rowOff>
    </xdr:to>
    <xdr:sp>
      <xdr:nvSpPr>
        <xdr:cNvPr id="339" name="kreslení 16"/>
        <xdr:cNvSpPr>
          <a:spLocks/>
        </xdr:cNvSpPr>
      </xdr:nvSpPr>
      <xdr:spPr>
        <a:xfrm>
          <a:off x="15887700" y="4543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20</xdr:row>
      <xdr:rowOff>219075</xdr:rowOff>
    </xdr:from>
    <xdr:to>
      <xdr:col>17</xdr:col>
      <xdr:colOff>419100</xdr:colOff>
      <xdr:row>22</xdr:row>
      <xdr:rowOff>114300</xdr:rowOff>
    </xdr:to>
    <xdr:grpSp>
      <xdr:nvGrpSpPr>
        <xdr:cNvPr id="340" name="Group 464"/>
        <xdr:cNvGrpSpPr>
          <a:grpSpLocks noChangeAspect="1"/>
        </xdr:cNvGrpSpPr>
      </xdr:nvGrpSpPr>
      <xdr:grpSpPr>
        <a:xfrm>
          <a:off x="125063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1" name="Line 4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16</xdr:row>
      <xdr:rowOff>209550</xdr:rowOff>
    </xdr:from>
    <xdr:to>
      <xdr:col>29</xdr:col>
      <xdr:colOff>409575</xdr:colOff>
      <xdr:row>18</xdr:row>
      <xdr:rowOff>114300</xdr:rowOff>
    </xdr:to>
    <xdr:grpSp>
      <xdr:nvGrpSpPr>
        <xdr:cNvPr id="343" name="Group 467"/>
        <xdr:cNvGrpSpPr>
          <a:grpSpLocks noChangeAspect="1"/>
        </xdr:cNvGrpSpPr>
      </xdr:nvGrpSpPr>
      <xdr:grpSpPr>
        <a:xfrm>
          <a:off x="214122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4" name="Line 4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0</xdr:colOff>
      <xdr:row>14</xdr:row>
      <xdr:rowOff>57150</xdr:rowOff>
    </xdr:from>
    <xdr:to>
      <xdr:col>25</xdr:col>
      <xdr:colOff>352425</xdr:colOff>
      <xdr:row>14</xdr:row>
      <xdr:rowOff>180975</xdr:rowOff>
    </xdr:to>
    <xdr:sp>
      <xdr:nvSpPr>
        <xdr:cNvPr id="346" name="kreslení 12"/>
        <xdr:cNvSpPr>
          <a:spLocks/>
        </xdr:cNvSpPr>
      </xdr:nvSpPr>
      <xdr:spPr>
        <a:xfrm>
          <a:off x="18345150" y="3857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33</xdr:row>
      <xdr:rowOff>114300</xdr:rowOff>
    </xdr:from>
    <xdr:to>
      <xdr:col>44</xdr:col>
      <xdr:colOff>628650</xdr:colOff>
      <xdr:row>35</xdr:row>
      <xdr:rowOff>28575</xdr:rowOff>
    </xdr:to>
    <xdr:grpSp>
      <xdr:nvGrpSpPr>
        <xdr:cNvPr id="347" name="Group 471"/>
        <xdr:cNvGrpSpPr>
          <a:grpSpLocks noChangeAspect="1"/>
        </xdr:cNvGrpSpPr>
      </xdr:nvGrpSpPr>
      <xdr:grpSpPr>
        <a:xfrm>
          <a:off x="327088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8" name="Line 4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30</xdr:row>
      <xdr:rowOff>114300</xdr:rowOff>
    </xdr:from>
    <xdr:to>
      <xdr:col>39</xdr:col>
      <xdr:colOff>409575</xdr:colOff>
      <xdr:row>32</xdr:row>
      <xdr:rowOff>28575</xdr:rowOff>
    </xdr:to>
    <xdr:grpSp>
      <xdr:nvGrpSpPr>
        <xdr:cNvPr id="350" name="Group 474"/>
        <xdr:cNvGrpSpPr>
          <a:grpSpLocks/>
        </xdr:cNvGrpSpPr>
      </xdr:nvGrpSpPr>
      <xdr:grpSpPr>
        <a:xfrm>
          <a:off x="288417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1" name="Line 4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33</xdr:row>
      <xdr:rowOff>114300</xdr:rowOff>
    </xdr:from>
    <xdr:to>
      <xdr:col>58</xdr:col>
      <xdr:colOff>628650</xdr:colOff>
      <xdr:row>35</xdr:row>
      <xdr:rowOff>28575</xdr:rowOff>
    </xdr:to>
    <xdr:grpSp>
      <xdr:nvGrpSpPr>
        <xdr:cNvPr id="353" name="Group 477"/>
        <xdr:cNvGrpSpPr>
          <a:grpSpLocks noChangeAspect="1"/>
        </xdr:cNvGrpSpPr>
      </xdr:nvGrpSpPr>
      <xdr:grpSpPr>
        <a:xfrm>
          <a:off x="432625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4" name="Line 4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36</xdr:row>
      <xdr:rowOff>0</xdr:rowOff>
    </xdr:from>
    <xdr:ext cx="523875" cy="228600"/>
    <xdr:sp>
      <xdr:nvSpPr>
        <xdr:cNvPr id="356" name="text 7125"/>
        <xdr:cNvSpPr txBox="1">
          <a:spLocks noChangeArrowheads="1"/>
        </xdr:cNvSpPr>
      </xdr:nvSpPr>
      <xdr:spPr>
        <a:xfrm>
          <a:off x="476250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twoCellAnchor>
    <xdr:from>
      <xdr:col>65</xdr:col>
      <xdr:colOff>104775</xdr:colOff>
      <xdr:row>19</xdr:row>
      <xdr:rowOff>219075</xdr:rowOff>
    </xdr:from>
    <xdr:to>
      <xdr:col>65</xdr:col>
      <xdr:colOff>419100</xdr:colOff>
      <xdr:row>21</xdr:row>
      <xdr:rowOff>114300</xdr:rowOff>
    </xdr:to>
    <xdr:grpSp>
      <xdr:nvGrpSpPr>
        <xdr:cNvPr id="357" name="Group 488"/>
        <xdr:cNvGrpSpPr>
          <a:grpSpLocks noChangeAspect="1"/>
        </xdr:cNvGrpSpPr>
      </xdr:nvGrpSpPr>
      <xdr:grpSpPr>
        <a:xfrm>
          <a:off x="4847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8" name="Line 4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27</xdr:row>
      <xdr:rowOff>114300</xdr:rowOff>
    </xdr:from>
    <xdr:to>
      <xdr:col>80</xdr:col>
      <xdr:colOff>657225</xdr:colOff>
      <xdr:row>29</xdr:row>
      <xdr:rowOff>28575</xdr:rowOff>
    </xdr:to>
    <xdr:grpSp>
      <xdr:nvGrpSpPr>
        <xdr:cNvPr id="360" name="Group 491"/>
        <xdr:cNvGrpSpPr>
          <a:grpSpLocks noChangeAspect="1"/>
        </xdr:cNvGrpSpPr>
      </xdr:nvGrpSpPr>
      <xdr:grpSpPr>
        <a:xfrm>
          <a:off x="596360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1" name="Line 4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363" name="Group 494"/>
        <xdr:cNvGrpSpPr>
          <a:grpSpLocks noChangeAspect="1"/>
        </xdr:cNvGrpSpPr>
      </xdr:nvGrpSpPr>
      <xdr:grpSpPr>
        <a:xfrm>
          <a:off x="5219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4" name="Line 4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366" name="Group 497"/>
        <xdr:cNvGrpSpPr>
          <a:grpSpLocks noChangeAspect="1"/>
        </xdr:cNvGrpSpPr>
      </xdr:nvGrpSpPr>
      <xdr:grpSpPr>
        <a:xfrm>
          <a:off x="5441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7" name="Line 4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22</xdr:row>
      <xdr:rowOff>219075</xdr:rowOff>
    </xdr:from>
    <xdr:to>
      <xdr:col>73</xdr:col>
      <xdr:colOff>428625</xdr:colOff>
      <xdr:row>24</xdr:row>
      <xdr:rowOff>114300</xdr:rowOff>
    </xdr:to>
    <xdr:grpSp>
      <xdr:nvGrpSpPr>
        <xdr:cNvPr id="369" name="Group 500"/>
        <xdr:cNvGrpSpPr>
          <a:grpSpLocks noChangeAspect="1"/>
        </xdr:cNvGrpSpPr>
      </xdr:nvGrpSpPr>
      <xdr:grpSpPr>
        <a:xfrm>
          <a:off x="5443537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0" name="Line 5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22</xdr:row>
      <xdr:rowOff>219075</xdr:rowOff>
    </xdr:from>
    <xdr:to>
      <xdr:col>75</xdr:col>
      <xdr:colOff>428625</xdr:colOff>
      <xdr:row>24</xdr:row>
      <xdr:rowOff>114300</xdr:rowOff>
    </xdr:to>
    <xdr:grpSp>
      <xdr:nvGrpSpPr>
        <xdr:cNvPr id="372" name="Group 503"/>
        <xdr:cNvGrpSpPr>
          <a:grpSpLocks noChangeAspect="1"/>
        </xdr:cNvGrpSpPr>
      </xdr:nvGrpSpPr>
      <xdr:grpSpPr>
        <a:xfrm>
          <a:off x="5592127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3" name="Line 5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19050</xdr:rowOff>
    </xdr:from>
    <xdr:to>
      <xdr:col>3</xdr:col>
      <xdr:colOff>485775</xdr:colOff>
      <xdr:row>28</xdr:row>
      <xdr:rowOff>209550</xdr:rowOff>
    </xdr:to>
    <xdr:grpSp>
      <xdr:nvGrpSpPr>
        <xdr:cNvPr id="375" name="Group 507"/>
        <xdr:cNvGrpSpPr>
          <a:grpSpLocks noChangeAspect="1"/>
        </xdr:cNvGrpSpPr>
      </xdr:nvGrpSpPr>
      <xdr:grpSpPr>
        <a:xfrm>
          <a:off x="2057400" y="70199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376" name="Line 508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509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10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511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512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13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514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342900</xdr:colOff>
      <xdr:row>23</xdr:row>
      <xdr:rowOff>9525</xdr:rowOff>
    </xdr:from>
    <xdr:to>
      <xdr:col>86</xdr:col>
      <xdr:colOff>247650</xdr:colOff>
      <xdr:row>23</xdr:row>
      <xdr:rowOff>200025</xdr:rowOff>
    </xdr:to>
    <xdr:grpSp>
      <xdr:nvGrpSpPr>
        <xdr:cNvPr id="383" name="Group 523"/>
        <xdr:cNvGrpSpPr>
          <a:grpSpLocks noChangeAspect="1"/>
        </xdr:cNvGrpSpPr>
      </xdr:nvGrpSpPr>
      <xdr:grpSpPr>
        <a:xfrm>
          <a:off x="63569850" y="5867400"/>
          <a:ext cx="419100" cy="190500"/>
          <a:chOff x="687" y="43"/>
          <a:chExt cx="39" cy="20"/>
        </a:xfrm>
        <a:solidFill>
          <a:srgbClr val="FFFFFF"/>
        </a:solidFill>
      </xdr:grpSpPr>
      <xdr:sp>
        <xdr:nvSpPr>
          <xdr:cNvPr id="384" name="Line 524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525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26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527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28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29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530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542925</xdr:colOff>
      <xdr:row>28</xdr:row>
      <xdr:rowOff>19050</xdr:rowOff>
    </xdr:from>
    <xdr:to>
      <xdr:col>69</xdr:col>
      <xdr:colOff>0</xdr:colOff>
      <xdr:row>28</xdr:row>
      <xdr:rowOff>209550</xdr:rowOff>
    </xdr:to>
    <xdr:grpSp>
      <xdr:nvGrpSpPr>
        <xdr:cNvPr id="391" name="Group 531"/>
        <xdr:cNvGrpSpPr>
          <a:grpSpLocks noChangeAspect="1"/>
        </xdr:cNvGrpSpPr>
      </xdr:nvGrpSpPr>
      <xdr:grpSpPr>
        <a:xfrm>
          <a:off x="50911125" y="70199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392" name="Line 532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533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534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542925</xdr:colOff>
      <xdr:row>32</xdr:row>
      <xdr:rowOff>19050</xdr:rowOff>
    </xdr:from>
    <xdr:to>
      <xdr:col>69</xdr:col>
      <xdr:colOff>0</xdr:colOff>
      <xdr:row>32</xdr:row>
      <xdr:rowOff>209550</xdr:rowOff>
    </xdr:to>
    <xdr:grpSp>
      <xdr:nvGrpSpPr>
        <xdr:cNvPr id="395" name="Group 535"/>
        <xdr:cNvGrpSpPr>
          <a:grpSpLocks noChangeAspect="1"/>
        </xdr:cNvGrpSpPr>
      </xdr:nvGrpSpPr>
      <xdr:grpSpPr>
        <a:xfrm>
          <a:off x="50911125" y="79343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396" name="Line 536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37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538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542925</xdr:colOff>
      <xdr:row>25</xdr:row>
      <xdr:rowOff>19050</xdr:rowOff>
    </xdr:from>
    <xdr:to>
      <xdr:col>69</xdr:col>
      <xdr:colOff>0</xdr:colOff>
      <xdr:row>25</xdr:row>
      <xdr:rowOff>209550</xdr:rowOff>
    </xdr:to>
    <xdr:grpSp>
      <xdr:nvGrpSpPr>
        <xdr:cNvPr id="399" name="Group 539"/>
        <xdr:cNvGrpSpPr>
          <a:grpSpLocks noChangeAspect="1"/>
        </xdr:cNvGrpSpPr>
      </xdr:nvGrpSpPr>
      <xdr:grpSpPr>
        <a:xfrm>
          <a:off x="50911125" y="63341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400" name="Line 540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541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542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43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544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545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18</xdr:row>
      <xdr:rowOff>19050</xdr:rowOff>
    </xdr:from>
    <xdr:to>
      <xdr:col>20</xdr:col>
      <xdr:colOff>933450</xdr:colOff>
      <xdr:row>18</xdr:row>
      <xdr:rowOff>209550</xdr:rowOff>
    </xdr:to>
    <xdr:grpSp>
      <xdr:nvGrpSpPr>
        <xdr:cNvPr id="406" name="Group 546"/>
        <xdr:cNvGrpSpPr>
          <a:grpSpLocks noChangeAspect="1"/>
        </xdr:cNvGrpSpPr>
      </xdr:nvGrpSpPr>
      <xdr:grpSpPr>
        <a:xfrm>
          <a:off x="14906625" y="47339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407" name="Line 547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548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549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23</xdr:row>
      <xdr:rowOff>19050</xdr:rowOff>
    </xdr:from>
    <xdr:to>
      <xdr:col>20</xdr:col>
      <xdr:colOff>933450</xdr:colOff>
      <xdr:row>23</xdr:row>
      <xdr:rowOff>209550</xdr:rowOff>
    </xdr:to>
    <xdr:grpSp>
      <xdr:nvGrpSpPr>
        <xdr:cNvPr id="410" name="Group 550"/>
        <xdr:cNvGrpSpPr>
          <a:grpSpLocks noChangeAspect="1"/>
        </xdr:cNvGrpSpPr>
      </xdr:nvGrpSpPr>
      <xdr:grpSpPr>
        <a:xfrm>
          <a:off x="14906625" y="58769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411" name="Line 551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52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53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809625</xdr:colOff>
      <xdr:row>19</xdr:row>
      <xdr:rowOff>114300</xdr:rowOff>
    </xdr:from>
    <xdr:ext cx="523875" cy="228600"/>
    <xdr:sp>
      <xdr:nvSpPr>
        <xdr:cNvPr id="414" name="text 7125"/>
        <xdr:cNvSpPr txBox="1">
          <a:spLocks noChangeArrowheads="1"/>
        </xdr:cNvSpPr>
      </xdr:nvSpPr>
      <xdr:spPr>
        <a:xfrm>
          <a:off x="39290625" y="5057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187</a:t>
          </a:r>
        </a:p>
      </xdr:txBody>
    </xdr:sp>
    <xdr:clientData/>
  </xdr:oneCellAnchor>
  <xdr:oneCellAnchor>
    <xdr:from>
      <xdr:col>52</xdr:col>
      <xdr:colOff>809625</xdr:colOff>
      <xdr:row>22</xdr:row>
      <xdr:rowOff>114300</xdr:rowOff>
    </xdr:from>
    <xdr:ext cx="523875" cy="228600"/>
    <xdr:sp>
      <xdr:nvSpPr>
        <xdr:cNvPr id="415" name="text 7125"/>
        <xdr:cNvSpPr txBox="1">
          <a:spLocks noChangeArrowheads="1"/>
        </xdr:cNvSpPr>
      </xdr:nvSpPr>
      <xdr:spPr>
        <a:xfrm>
          <a:off x="39290625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225</a:t>
          </a:r>
        </a:p>
      </xdr:txBody>
    </xdr:sp>
    <xdr:clientData/>
  </xdr:oneCellAnchor>
  <xdr:oneCellAnchor>
    <xdr:from>
      <xdr:col>52</xdr:col>
      <xdr:colOff>809625</xdr:colOff>
      <xdr:row>25</xdr:row>
      <xdr:rowOff>114300</xdr:rowOff>
    </xdr:from>
    <xdr:ext cx="523875" cy="228600"/>
    <xdr:sp>
      <xdr:nvSpPr>
        <xdr:cNvPr id="416" name="text 7125"/>
        <xdr:cNvSpPr txBox="1">
          <a:spLocks noChangeArrowheads="1"/>
        </xdr:cNvSpPr>
      </xdr:nvSpPr>
      <xdr:spPr>
        <a:xfrm>
          <a:off x="3929062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222</a:t>
          </a:r>
        </a:p>
      </xdr:txBody>
    </xdr:sp>
    <xdr:clientData/>
  </xdr:oneCellAnchor>
  <xdr:twoCellAnchor>
    <xdr:from>
      <xdr:col>20</xdr:col>
      <xdr:colOff>781050</xdr:colOff>
      <xdr:row>20</xdr:row>
      <xdr:rowOff>0</xdr:rowOff>
    </xdr:from>
    <xdr:to>
      <xdr:col>21</xdr:col>
      <xdr:colOff>0</xdr:colOff>
      <xdr:row>20</xdr:row>
      <xdr:rowOff>171450</xdr:rowOff>
    </xdr:to>
    <xdr:grpSp>
      <xdr:nvGrpSpPr>
        <xdr:cNvPr id="417" name="Group 557"/>
        <xdr:cNvGrpSpPr>
          <a:grpSpLocks/>
        </xdr:cNvGrpSpPr>
      </xdr:nvGrpSpPr>
      <xdr:grpSpPr>
        <a:xfrm>
          <a:off x="15182850" y="51720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418" name="Rectangle 558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AutoShape 559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25390625" style="218" customWidth="1"/>
    <col min="3" max="18" width="11.2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21" customHeight="1">
      <c r="B3" s="140"/>
      <c r="C3" s="140"/>
      <c r="D3" s="140"/>
      <c r="J3" s="141"/>
      <c r="K3" s="140"/>
      <c r="L3" s="140"/>
    </row>
    <row r="4" spans="1:22" s="149" customFormat="1" ht="24.75" customHeight="1">
      <c r="A4" s="142"/>
      <c r="B4" s="143" t="s">
        <v>39</v>
      </c>
      <c r="C4" s="144">
        <v>318</v>
      </c>
      <c r="D4" s="145"/>
      <c r="E4" s="142"/>
      <c r="F4" s="142"/>
      <c r="G4" s="142"/>
      <c r="H4" s="142"/>
      <c r="I4" s="145"/>
      <c r="J4" s="123" t="s">
        <v>73</v>
      </c>
      <c r="K4" s="145"/>
      <c r="L4" s="146"/>
      <c r="M4" s="145"/>
      <c r="N4" s="145"/>
      <c r="O4" s="145"/>
      <c r="P4" s="145"/>
      <c r="Q4" s="147" t="s">
        <v>40</v>
      </c>
      <c r="R4" s="303">
        <v>352450</v>
      </c>
      <c r="S4" s="145"/>
      <c r="T4" s="145"/>
      <c r="U4" s="148"/>
      <c r="V4" s="148"/>
    </row>
    <row r="5" spans="2:22" s="150" customFormat="1" ht="21" customHeight="1" thickBot="1">
      <c r="B5" s="151"/>
      <c r="C5" s="152"/>
      <c r="D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</row>
    <row r="6" spans="1:22" s="158" customFormat="1" ht="24.75" customHeight="1">
      <c r="A6" s="153"/>
      <c r="B6" s="154"/>
      <c r="C6" s="155"/>
      <c r="D6" s="154"/>
      <c r="E6" s="156"/>
      <c r="F6" s="156"/>
      <c r="G6" s="156"/>
      <c r="H6" s="156"/>
      <c r="I6" s="156"/>
      <c r="J6" s="154"/>
      <c r="K6" s="154"/>
      <c r="L6" s="154"/>
      <c r="M6" s="154"/>
      <c r="N6" s="154"/>
      <c r="O6" s="154"/>
      <c r="P6" s="154"/>
      <c r="Q6" s="154"/>
      <c r="R6" s="154"/>
      <c r="S6" s="157"/>
      <c r="T6" s="141"/>
      <c r="U6" s="141"/>
      <c r="V6" s="141"/>
    </row>
    <row r="7" spans="1:21" ht="21" customHeight="1">
      <c r="A7" s="159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2"/>
      <c r="S7" s="163"/>
      <c r="T7" s="140"/>
      <c r="U7" s="138"/>
    </row>
    <row r="8" spans="1:21" ht="25.5" customHeight="1">
      <c r="A8" s="159"/>
      <c r="B8" s="164"/>
      <c r="C8" s="169" t="s">
        <v>41</v>
      </c>
      <c r="D8" s="165"/>
      <c r="E8" s="165"/>
      <c r="F8" s="165"/>
      <c r="G8" s="165"/>
      <c r="H8" s="166"/>
      <c r="I8" s="166"/>
      <c r="J8" s="167" t="s">
        <v>56</v>
      </c>
      <c r="K8" s="166"/>
      <c r="L8" s="166"/>
      <c r="M8" s="165"/>
      <c r="N8" s="165"/>
      <c r="O8" s="165"/>
      <c r="P8" s="165"/>
      <c r="Q8" s="165"/>
      <c r="R8" s="168"/>
      <c r="S8" s="163"/>
      <c r="T8" s="140"/>
      <c r="U8" s="138"/>
    </row>
    <row r="9" spans="1:21" ht="25.5" customHeight="1">
      <c r="A9" s="159"/>
      <c r="B9" s="164"/>
      <c r="C9" s="169" t="s">
        <v>7</v>
      </c>
      <c r="D9" s="165"/>
      <c r="E9" s="165"/>
      <c r="F9" s="165"/>
      <c r="G9" s="165"/>
      <c r="H9" s="165"/>
      <c r="I9" s="165"/>
      <c r="J9" s="219" t="s">
        <v>57</v>
      </c>
      <c r="K9" s="165"/>
      <c r="L9" s="165"/>
      <c r="M9" s="165"/>
      <c r="N9" s="165"/>
      <c r="O9" s="165"/>
      <c r="P9" s="330" t="s">
        <v>58</v>
      </c>
      <c r="Q9" s="330"/>
      <c r="R9" s="170"/>
      <c r="S9" s="163"/>
      <c r="T9" s="140"/>
      <c r="U9" s="138"/>
    </row>
    <row r="10" spans="1:21" ht="25.5" customHeight="1">
      <c r="A10" s="159"/>
      <c r="B10" s="164"/>
      <c r="C10" s="169" t="s">
        <v>8</v>
      </c>
      <c r="D10" s="165"/>
      <c r="E10" s="165"/>
      <c r="F10" s="165"/>
      <c r="G10" s="165"/>
      <c r="H10" s="165"/>
      <c r="I10" s="165"/>
      <c r="J10" s="219" t="s">
        <v>69</v>
      </c>
      <c r="K10" s="165"/>
      <c r="L10" s="165"/>
      <c r="M10" s="165"/>
      <c r="N10" s="165"/>
      <c r="O10" s="165"/>
      <c r="P10" s="165"/>
      <c r="Q10" s="165"/>
      <c r="R10" s="168"/>
      <c r="S10" s="163"/>
      <c r="T10" s="140"/>
      <c r="U10" s="138"/>
    </row>
    <row r="11" spans="1:21" ht="21" customHeight="1">
      <c r="A11" s="159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  <c r="S11" s="163"/>
      <c r="T11" s="140"/>
      <c r="U11" s="138"/>
    </row>
    <row r="12" spans="1:21" ht="21" customHeight="1">
      <c r="A12" s="159"/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8"/>
      <c r="S12" s="163"/>
      <c r="T12" s="140"/>
      <c r="U12" s="138"/>
    </row>
    <row r="13" spans="1:21" ht="21" customHeight="1">
      <c r="A13" s="159"/>
      <c r="B13" s="164"/>
      <c r="C13" s="174" t="s">
        <v>42</v>
      </c>
      <c r="D13" s="165"/>
      <c r="E13" s="165"/>
      <c r="F13" s="165"/>
      <c r="G13" s="175" t="s">
        <v>66</v>
      </c>
      <c r="H13" s="165"/>
      <c r="I13" s="165"/>
      <c r="K13" s="175" t="s">
        <v>43</v>
      </c>
      <c r="L13" s="165"/>
      <c r="N13" s="165"/>
      <c r="O13" s="175" t="s">
        <v>67</v>
      </c>
      <c r="P13" s="165"/>
      <c r="Q13" s="165"/>
      <c r="R13" s="168"/>
      <c r="S13" s="163"/>
      <c r="T13" s="140"/>
      <c r="U13" s="138"/>
    </row>
    <row r="14" spans="1:21" ht="21" customHeight="1">
      <c r="A14" s="159"/>
      <c r="B14" s="164"/>
      <c r="C14" s="43" t="s">
        <v>44</v>
      </c>
      <c r="D14" s="165"/>
      <c r="E14" s="165"/>
      <c r="F14" s="165"/>
      <c r="G14" s="176">
        <v>48.215</v>
      </c>
      <c r="H14" s="165"/>
      <c r="I14" s="165"/>
      <c r="K14" s="301">
        <v>47.71</v>
      </c>
      <c r="L14" s="165"/>
      <c r="N14" s="165"/>
      <c r="O14" s="302">
        <v>47.46</v>
      </c>
      <c r="P14" s="165"/>
      <c r="Q14" s="165"/>
      <c r="R14" s="168"/>
      <c r="S14" s="163"/>
      <c r="T14" s="140"/>
      <c r="U14" s="138"/>
    </row>
    <row r="15" spans="1:21" ht="21" customHeight="1">
      <c r="A15" s="159"/>
      <c r="B15" s="164"/>
      <c r="C15" s="43" t="s">
        <v>45</v>
      </c>
      <c r="D15" s="165"/>
      <c r="E15" s="165"/>
      <c r="F15" s="165"/>
      <c r="G15" s="220" t="s">
        <v>46</v>
      </c>
      <c r="H15" s="165"/>
      <c r="I15" s="165"/>
      <c r="K15" s="177" t="s">
        <v>47</v>
      </c>
      <c r="L15" s="165"/>
      <c r="N15" s="165"/>
      <c r="O15" s="220" t="s">
        <v>46</v>
      </c>
      <c r="P15" s="165"/>
      <c r="Q15" s="165"/>
      <c r="R15" s="168"/>
      <c r="S15" s="163"/>
      <c r="T15" s="140"/>
      <c r="U15" s="138"/>
    </row>
    <row r="16" spans="1:21" s="316" customFormat="1" ht="21" customHeight="1">
      <c r="A16" s="159"/>
      <c r="B16" s="164"/>
      <c r="C16" s="313"/>
      <c r="D16" s="165"/>
      <c r="E16" s="165"/>
      <c r="F16" s="165"/>
      <c r="G16" s="314"/>
      <c r="H16" s="165"/>
      <c r="I16" s="165"/>
      <c r="J16" s="308"/>
      <c r="K16" s="90" t="s">
        <v>95</v>
      </c>
      <c r="L16" s="315"/>
      <c r="N16" s="315"/>
      <c r="O16" s="317"/>
      <c r="P16" s="315"/>
      <c r="Q16" s="315"/>
      <c r="R16" s="318"/>
      <c r="S16" s="319"/>
      <c r="T16" s="320"/>
      <c r="U16" s="315"/>
    </row>
    <row r="17" spans="1:21" ht="21" customHeight="1">
      <c r="A17" s="159"/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3"/>
      <c r="S17" s="163"/>
      <c r="T17" s="140"/>
      <c r="U17" s="138"/>
    </row>
    <row r="18" spans="1:21" ht="21" customHeight="1">
      <c r="A18" s="159"/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8"/>
      <c r="S18" s="163"/>
      <c r="T18" s="140"/>
      <c r="U18" s="138"/>
    </row>
    <row r="19" spans="1:21" ht="21" customHeight="1">
      <c r="A19" s="159"/>
      <c r="B19" s="164"/>
      <c r="C19" s="43" t="s">
        <v>85</v>
      </c>
      <c r="D19" s="165"/>
      <c r="E19" s="165"/>
      <c r="F19" s="165"/>
      <c r="G19" s="165"/>
      <c r="H19" s="165"/>
      <c r="J19" s="307" t="s">
        <v>86</v>
      </c>
      <c r="L19" s="165"/>
      <c r="M19" s="308"/>
      <c r="N19" s="308"/>
      <c r="O19" s="165"/>
      <c r="P19" s="330" t="s">
        <v>87</v>
      </c>
      <c r="Q19" s="330"/>
      <c r="R19" s="168"/>
      <c r="S19" s="163"/>
      <c r="T19" s="140"/>
      <c r="U19" s="138"/>
    </row>
    <row r="20" spans="1:21" ht="21" customHeight="1">
      <c r="A20" s="159"/>
      <c r="B20" s="164"/>
      <c r="C20" s="43" t="s">
        <v>88</v>
      </c>
      <c r="D20" s="165"/>
      <c r="E20" s="165"/>
      <c r="F20" s="165"/>
      <c r="G20" s="165"/>
      <c r="H20" s="165"/>
      <c r="J20" s="309" t="s">
        <v>35</v>
      </c>
      <c r="L20" s="165"/>
      <c r="M20" s="308"/>
      <c r="N20" s="308"/>
      <c r="O20" s="165"/>
      <c r="P20" s="330" t="s">
        <v>89</v>
      </c>
      <c r="Q20" s="330"/>
      <c r="R20" s="168"/>
      <c r="S20" s="163"/>
      <c r="T20" s="140"/>
      <c r="U20" s="138"/>
    </row>
    <row r="21" spans="1:21" ht="21" customHeight="1">
      <c r="A21" s="159"/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  <c r="S21" s="163"/>
      <c r="T21" s="140"/>
      <c r="U21" s="138"/>
    </row>
    <row r="22" spans="1:21" ht="24.75" customHeight="1">
      <c r="A22" s="159"/>
      <c r="B22" s="181"/>
      <c r="C22" s="182"/>
      <c r="D22" s="182"/>
      <c r="E22" s="183"/>
      <c r="F22" s="183"/>
      <c r="G22" s="183"/>
      <c r="H22" s="183"/>
      <c r="I22" s="182"/>
      <c r="J22" s="184"/>
      <c r="K22" s="182"/>
      <c r="L22" s="182"/>
      <c r="M22" s="182"/>
      <c r="N22" s="182"/>
      <c r="O22" s="182"/>
      <c r="P22" s="182"/>
      <c r="Q22" s="182"/>
      <c r="R22" s="182"/>
      <c r="S22" s="163"/>
      <c r="T22" s="140"/>
      <c r="U22" s="138"/>
    </row>
    <row r="23" spans="1:19" ht="30" customHeight="1">
      <c r="A23" s="185"/>
      <c r="B23" s="186"/>
      <c r="C23" s="187"/>
      <c r="D23" s="331" t="s">
        <v>48</v>
      </c>
      <c r="E23" s="332"/>
      <c r="F23" s="332"/>
      <c r="G23" s="332"/>
      <c r="H23" s="187"/>
      <c r="I23" s="188"/>
      <c r="J23" s="189"/>
      <c r="K23" s="186"/>
      <c r="L23" s="187"/>
      <c r="M23" s="331" t="s">
        <v>49</v>
      </c>
      <c r="N23" s="331"/>
      <c r="O23" s="331"/>
      <c r="P23" s="331"/>
      <c r="Q23" s="187"/>
      <c r="R23" s="188"/>
      <c r="S23" s="163"/>
    </row>
    <row r="24" spans="1:20" s="195" customFormat="1" ht="21" customHeight="1" thickBot="1">
      <c r="A24" s="190"/>
      <c r="B24" s="191" t="s">
        <v>2</v>
      </c>
      <c r="C24" s="192" t="s">
        <v>50</v>
      </c>
      <c r="D24" s="192" t="s">
        <v>51</v>
      </c>
      <c r="E24" s="193" t="s">
        <v>52</v>
      </c>
      <c r="F24" s="322" t="s">
        <v>53</v>
      </c>
      <c r="G24" s="323"/>
      <c r="H24" s="323"/>
      <c r="I24" s="333"/>
      <c r="J24" s="189"/>
      <c r="K24" s="191" t="s">
        <v>2</v>
      </c>
      <c r="L24" s="192" t="s">
        <v>50</v>
      </c>
      <c r="M24" s="192" t="s">
        <v>51</v>
      </c>
      <c r="N24" s="193" t="s">
        <v>52</v>
      </c>
      <c r="O24" s="322" t="s">
        <v>53</v>
      </c>
      <c r="P24" s="323"/>
      <c r="Q24" s="323"/>
      <c r="R24" s="333"/>
      <c r="S24" s="194"/>
      <c r="T24" s="136"/>
    </row>
    <row r="25" spans="1:20" s="149" customFormat="1" ht="21" customHeight="1" thickTop="1">
      <c r="A25" s="185"/>
      <c r="B25" s="196"/>
      <c r="C25" s="197"/>
      <c r="D25" s="198"/>
      <c r="E25" s="199"/>
      <c r="F25" s="200"/>
      <c r="G25" s="201"/>
      <c r="H25" s="201"/>
      <c r="I25" s="202"/>
      <c r="J25" s="189"/>
      <c r="K25" s="196"/>
      <c r="L25" s="197"/>
      <c r="M25" s="198"/>
      <c r="N25" s="199"/>
      <c r="O25" s="200"/>
      <c r="P25" s="201"/>
      <c r="Q25" s="201"/>
      <c r="R25" s="202"/>
      <c r="S25" s="163"/>
      <c r="T25" s="136"/>
    </row>
    <row r="26" spans="1:20" s="149" customFormat="1" ht="21" customHeight="1">
      <c r="A26" s="185"/>
      <c r="B26" s="300">
        <v>1</v>
      </c>
      <c r="C26" s="204">
        <v>48.146</v>
      </c>
      <c r="D26" s="204">
        <v>47.542</v>
      </c>
      <c r="E26" s="205">
        <f>(C26-D26)*1000</f>
        <v>603.9999999999992</v>
      </c>
      <c r="F26" s="327" t="s">
        <v>54</v>
      </c>
      <c r="G26" s="328"/>
      <c r="H26" s="328"/>
      <c r="I26" s="329"/>
      <c r="J26" s="189"/>
      <c r="K26" s="196"/>
      <c r="L26" s="197"/>
      <c r="M26" s="198"/>
      <c r="N26" s="199"/>
      <c r="O26" s="200"/>
      <c r="P26" s="201"/>
      <c r="Q26" s="201"/>
      <c r="R26" s="202"/>
      <c r="S26" s="163"/>
      <c r="T26" s="136"/>
    </row>
    <row r="27" spans="1:20" s="149" customFormat="1" ht="21" customHeight="1">
      <c r="A27" s="185"/>
      <c r="B27" s="196"/>
      <c r="C27" s="197"/>
      <c r="D27" s="198"/>
      <c r="E27" s="199"/>
      <c r="F27" s="200"/>
      <c r="G27" s="201"/>
      <c r="H27" s="201"/>
      <c r="I27" s="202"/>
      <c r="J27" s="189"/>
      <c r="K27" s="300">
        <v>1</v>
      </c>
      <c r="L27" s="204">
        <v>47.848</v>
      </c>
      <c r="M27" s="204">
        <v>47.623000000000005</v>
      </c>
      <c r="N27" s="205">
        <f>(L27-M27)*1000</f>
        <v>224.99999999999432</v>
      </c>
      <c r="O27" s="324" t="s">
        <v>96</v>
      </c>
      <c r="P27" s="325"/>
      <c r="Q27" s="325"/>
      <c r="R27" s="326"/>
      <c r="S27" s="280"/>
      <c r="T27" s="136"/>
    </row>
    <row r="28" spans="1:20" s="149" customFormat="1" ht="21" customHeight="1">
      <c r="A28" s="185"/>
      <c r="B28" s="300">
        <v>2</v>
      </c>
      <c r="C28" s="224">
        <v>48.171</v>
      </c>
      <c r="D28" s="204">
        <v>47.542</v>
      </c>
      <c r="E28" s="205">
        <f>(C28-D28)*1000</f>
        <v>628.9999999999977</v>
      </c>
      <c r="F28" s="327" t="s">
        <v>54</v>
      </c>
      <c r="G28" s="328"/>
      <c r="H28" s="328"/>
      <c r="I28" s="329"/>
      <c r="J28" s="189"/>
      <c r="K28" s="196"/>
      <c r="L28" s="197"/>
      <c r="M28" s="198"/>
      <c r="N28" s="199"/>
      <c r="O28" s="200"/>
      <c r="P28" s="201"/>
      <c r="Q28" s="201"/>
      <c r="R28" s="202"/>
      <c r="S28" s="163"/>
      <c r="T28" s="136"/>
    </row>
    <row r="29" spans="1:20" s="149" customFormat="1" ht="21" customHeight="1">
      <c r="A29" s="185"/>
      <c r="B29" s="203"/>
      <c r="C29" s="279"/>
      <c r="D29" s="204"/>
      <c r="E29" s="205"/>
      <c r="F29" s="206"/>
      <c r="G29" s="177"/>
      <c r="H29" s="177"/>
      <c r="I29" s="207"/>
      <c r="J29" s="189"/>
      <c r="K29" s="300">
        <v>2</v>
      </c>
      <c r="L29" s="204">
        <v>47.846999999999994</v>
      </c>
      <c r="M29" s="305">
        <v>47.625</v>
      </c>
      <c r="N29" s="306">
        <f>(L29-M29)*1000</f>
        <v>221.9999999999942</v>
      </c>
      <c r="O29" s="324" t="s">
        <v>98</v>
      </c>
      <c r="P29" s="325"/>
      <c r="Q29" s="325"/>
      <c r="R29" s="326"/>
      <c r="S29" s="163"/>
      <c r="T29" s="136"/>
    </row>
    <row r="30" spans="1:20" s="149" customFormat="1" ht="21" customHeight="1">
      <c r="A30" s="185"/>
      <c r="B30" s="300">
        <v>3</v>
      </c>
      <c r="C30" s="204">
        <v>48.146</v>
      </c>
      <c r="D30" s="204">
        <v>47.542</v>
      </c>
      <c r="E30" s="205">
        <f>(C30-D30)*1000</f>
        <v>603.9999999999992</v>
      </c>
      <c r="F30" s="324" t="s">
        <v>55</v>
      </c>
      <c r="G30" s="325"/>
      <c r="H30" s="325"/>
      <c r="I30" s="326"/>
      <c r="J30" s="189"/>
      <c r="K30" s="203"/>
      <c r="L30" s="204"/>
      <c r="M30" s="204"/>
      <c r="N30" s="205"/>
      <c r="O30" s="221"/>
      <c r="P30" s="222"/>
      <c r="Q30" s="222"/>
      <c r="R30" s="223"/>
      <c r="S30" s="163"/>
      <c r="T30" s="136"/>
    </row>
    <row r="31" spans="1:20" s="149" customFormat="1" ht="21" customHeight="1">
      <c r="A31" s="185"/>
      <c r="B31" s="196"/>
      <c r="C31" s="197"/>
      <c r="D31" s="198"/>
      <c r="E31" s="199"/>
      <c r="F31" s="200"/>
      <c r="G31" s="201"/>
      <c r="H31" s="201"/>
      <c r="I31" s="202"/>
      <c r="J31" s="189"/>
      <c r="K31" s="300">
        <v>3</v>
      </c>
      <c r="L31" s="204">
        <v>47.848</v>
      </c>
      <c r="M31" s="204">
        <v>47.661</v>
      </c>
      <c r="N31" s="205">
        <f>(L31-M31)*1000</f>
        <v>186.9999999999976</v>
      </c>
      <c r="O31" s="324" t="s">
        <v>97</v>
      </c>
      <c r="P31" s="325"/>
      <c r="Q31" s="325"/>
      <c r="R31" s="326"/>
      <c r="S31" s="280"/>
      <c r="T31" s="136"/>
    </row>
    <row r="32" spans="1:20" s="149" customFormat="1" ht="21" customHeight="1">
      <c r="A32" s="185"/>
      <c r="B32" s="300">
        <v>4</v>
      </c>
      <c r="C32" s="224">
        <v>48.171</v>
      </c>
      <c r="D32" s="224">
        <v>47.562</v>
      </c>
      <c r="E32" s="205">
        <f>(C32-D32)*1000</f>
        <v>609.0000000000018</v>
      </c>
      <c r="F32" s="324" t="s">
        <v>55</v>
      </c>
      <c r="G32" s="325"/>
      <c r="H32" s="325"/>
      <c r="I32" s="326"/>
      <c r="J32" s="189"/>
      <c r="K32" s="196"/>
      <c r="L32" s="197"/>
      <c r="M32" s="198"/>
      <c r="N32" s="199"/>
      <c r="O32" s="200"/>
      <c r="P32" s="201"/>
      <c r="Q32" s="201"/>
      <c r="R32" s="202"/>
      <c r="S32" s="163"/>
      <c r="T32" s="136"/>
    </row>
    <row r="33" spans="1:20" s="142" customFormat="1" ht="21" customHeight="1">
      <c r="A33" s="185"/>
      <c r="B33" s="208"/>
      <c r="C33" s="209"/>
      <c r="D33" s="210"/>
      <c r="E33" s="211"/>
      <c r="F33" s="212"/>
      <c r="G33" s="213"/>
      <c r="H33" s="213"/>
      <c r="I33" s="214"/>
      <c r="J33" s="189"/>
      <c r="K33" s="208"/>
      <c r="L33" s="209"/>
      <c r="M33" s="210"/>
      <c r="N33" s="211"/>
      <c r="O33" s="212"/>
      <c r="P33" s="213"/>
      <c r="Q33" s="213"/>
      <c r="R33" s="214"/>
      <c r="S33" s="163"/>
      <c r="T33" s="136"/>
    </row>
    <row r="34" spans="1:19" ht="24.75" customHeight="1" thickBot="1">
      <c r="A34" s="215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</row>
  </sheetData>
  <sheetProtection password="E9A7" sheet="1" objects="1" scenarios="1"/>
  <mergeCells count="14">
    <mergeCell ref="F26:I26"/>
    <mergeCell ref="O27:R27"/>
    <mergeCell ref="O29:R29"/>
    <mergeCell ref="P9:Q9"/>
    <mergeCell ref="D23:G23"/>
    <mergeCell ref="M23:P23"/>
    <mergeCell ref="F24:I24"/>
    <mergeCell ref="O24:R24"/>
    <mergeCell ref="P19:Q19"/>
    <mergeCell ref="P20:Q20"/>
    <mergeCell ref="F32:I32"/>
    <mergeCell ref="O31:R31"/>
    <mergeCell ref="F28:I28"/>
    <mergeCell ref="F30:I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88"/>
      <c r="AE1" s="89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88"/>
      <c r="BH1" s="89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310"/>
      <c r="C2" s="311"/>
      <c r="D2" s="311"/>
      <c r="E2" s="311"/>
      <c r="F2" s="311"/>
      <c r="G2" s="304" t="s">
        <v>68</v>
      </c>
      <c r="H2" s="311"/>
      <c r="I2" s="311"/>
      <c r="J2" s="311"/>
      <c r="K2" s="311"/>
      <c r="L2" s="312"/>
      <c r="R2" s="85"/>
      <c r="S2" s="86"/>
      <c r="T2" s="86"/>
      <c r="U2" s="86"/>
      <c r="V2" s="334" t="s">
        <v>16</v>
      </c>
      <c r="W2" s="334"/>
      <c r="X2" s="334"/>
      <c r="Y2" s="334"/>
      <c r="Z2" s="86"/>
      <c r="AA2" s="86"/>
      <c r="AB2" s="86"/>
      <c r="AC2" s="87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85"/>
      <c r="BK2" s="86"/>
      <c r="BL2" s="86"/>
      <c r="BM2" s="86"/>
      <c r="BN2" s="334" t="s">
        <v>16</v>
      </c>
      <c r="BO2" s="334"/>
      <c r="BP2" s="334"/>
      <c r="BQ2" s="334"/>
      <c r="BR2" s="86"/>
      <c r="BS2" s="86"/>
      <c r="BT2" s="86"/>
      <c r="BU2" s="87"/>
      <c r="BY2" s="24"/>
      <c r="BZ2" s="310"/>
      <c r="CA2" s="311"/>
      <c r="CB2" s="311"/>
      <c r="CC2" s="311"/>
      <c r="CD2" s="311"/>
      <c r="CE2" s="304" t="s">
        <v>70</v>
      </c>
      <c r="CF2" s="311"/>
      <c r="CG2" s="311"/>
      <c r="CH2" s="311"/>
      <c r="CI2" s="311"/>
      <c r="CJ2" s="312"/>
    </row>
    <row r="3" spans="18:77" ht="21" customHeight="1" thickBot="1" thickTop="1">
      <c r="R3" s="350" t="s">
        <v>0</v>
      </c>
      <c r="S3" s="351"/>
      <c r="T3" s="74"/>
      <c r="U3" s="73"/>
      <c r="V3" s="335" t="s">
        <v>71</v>
      </c>
      <c r="W3" s="336"/>
      <c r="X3" s="336"/>
      <c r="Y3" s="337"/>
      <c r="Z3" s="95"/>
      <c r="AA3" s="96"/>
      <c r="AB3" s="352" t="s">
        <v>1</v>
      </c>
      <c r="AC3" s="353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344" t="s">
        <v>1</v>
      </c>
      <c r="BK3" s="345"/>
      <c r="BL3" s="95"/>
      <c r="BM3" s="96"/>
      <c r="BN3" s="335" t="s">
        <v>59</v>
      </c>
      <c r="BO3" s="336"/>
      <c r="BP3" s="336"/>
      <c r="BQ3" s="337"/>
      <c r="BR3" s="104"/>
      <c r="BS3" s="105"/>
      <c r="BT3" s="346" t="s">
        <v>0</v>
      </c>
      <c r="BU3" s="347"/>
      <c r="BY3" s="24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2"/>
      <c r="S4" s="3"/>
      <c r="T4" s="4"/>
      <c r="U4" s="5"/>
      <c r="V4" s="342" t="s">
        <v>36</v>
      </c>
      <c r="W4" s="342"/>
      <c r="X4" s="342"/>
      <c r="Y4" s="342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23" t="s">
        <v>73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9"/>
      <c r="BK4" s="7"/>
      <c r="BL4" s="4"/>
      <c r="BM4" s="5"/>
      <c r="BN4" s="342" t="s">
        <v>65</v>
      </c>
      <c r="BO4" s="342"/>
      <c r="BP4" s="342"/>
      <c r="BQ4" s="342"/>
      <c r="BR4" s="6"/>
      <c r="BS4" s="6"/>
      <c r="BT4" s="10"/>
      <c r="BU4" s="8"/>
      <c r="BY4" s="24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2"/>
    </row>
    <row r="5" spans="2:88" ht="21" customHeight="1">
      <c r="B5" s="45"/>
      <c r="C5" s="46" t="s">
        <v>9</v>
      </c>
      <c r="D5" s="60"/>
      <c r="E5" s="48"/>
      <c r="F5" s="48"/>
      <c r="G5" s="48"/>
      <c r="H5" s="48"/>
      <c r="I5" s="48"/>
      <c r="J5" s="44"/>
      <c r="L5" s="51"/>
      <c r="R5" s="18"/>
      <c r="S5" s="68"/>
      <c r="T5" s="11"/>
      <c r="U5" s="14"/>
      <c r="V5" s="225"/>
      <c r="W5" s="229"/>
      <c r="X5" s="97"/>
      <c r="Y5" s="68"/>
      <c r="Z5" s="11"/>
      <c r="AA5" s="14"/>
      <c r="AB5" s="17"/>
      <c r="AC5" s="20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75"/>
      <c r="BK5" s="76"/>
      <c r="BL5" s="11"/>
      <c r="BM5" s="68"/>
      <c r="BN5" s="225"/>
      <c r="BO5" s="229"/>
      <c r="BP5" s="97"/>
      <c r="BQ5" s="68"/>
      <c r="BR5" s="11"/>
      <c r="BS5" s="68"/>
      <c r="BT5" s="97"/>
      <c r="BU5" s="98"/>
      <c r="BY5" s="24"/>
      <c r="BZ5" s="45"/>
      <c r="CA5" s="46" t="s">
        <v>9</v>
      </c>
      <c r="CB5" s="60"/>
      <c r="CC5" s="48"/>
      <c r="CD5" s="48"/>
      <c r="CE5" s="48"/>
      <c r="CF5" s="48"/>
      <c r="CG5" s="48"/>
      <c r="CH5" s="44"/>
      <c r="CJ5" s="51"/>
    </row>
    <row r="6" spans="2:88" ht="22.5" customHeight="1">
      <c r="B6" s="45"/>
      <c r="C6" s="46" t="s">
        <v>7</v>
      </c>
      <c r="D6" s="60"/>
      <c r="E6" s="48"/>
      <c r="F6" s="48"/>
      <c r="G6" s="49" t="s">
        <v>78</v>
      </c>
      <c r="H6" s="48"/>
      <c r="I6" s="48"/>
      <c r="J6" s="44"/>
      <c r="K6" s="50" t="s">
        <v>77</v>
      </c>
      <c r="L6" s="51"/>
      <c r="R6" s="101" t="s">
        <v>23</v>
      </c>
      <c r="S6" s="102">
        <v>49.196</v>
      </c>
      <c r="T6" s="11"/>
      <c r="U6" s="14"/>
      <c r="V6" s="226"/>
      <c r="W6" s="231"/>
      <c r="X6" s="11"/>
      <c r="Y6" s="14"/>
      <c r="Z6" s="11"/>
      <c r="AA6" s="108"/>
      <c r="AB6" s="354" t="s">
        <v>24</v>
      </c>
      <c r="AC6" s="35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124" t="s">
        <v>99</v>
      </c>
      <c r="AS6" s="125" t="s">
        <v>30</v>
      </c>
      <c r="AT6" s="126" t="s">
        <v>31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348" t="s">
        <v>24</v>
      </c>
      <c r="BK6" s="349"/>
      <c r="BL6" s="17"/>
      <c r="BM6" s="31"/>
      <c r="BN6" s="228" t="s">
        <v>62</v>
      </c>
      <c r="BO6" s="230">
        <v>47.542</v>
      </c>
      <c r="BP6" s="338" t="s">
        <v>101</v>
      </c>
      <c r="BQ6" s="339"/>
      <c r="BR6" s="11"/>
      <c r="BS6" s="14"/>
      <c r="BT6" s="67" t="s">
        <v>22</v>
      </c>
      <c r="BU6" s="92">
        <v>46.418</v>
      </c>
      <c r="BY6" s="24"/>
      <c r="BZ6" s="45"/>
      <c r="CA6" s="46" t="s">
        <v>7</v>
      </c>
      <c r="CB6" s="60"/>
      <c r="CC6" s="48"/>
      <c r="CD6" s="48"/>
      <c r="CE6" s="49" t="s">
        <v>32</v>
      </c>
      <c r="CF6" s="48"/>
      <c r="CG6" s="48"/>
      <c r="CH6" s="44"/>
      <c r="CI6" s="50" t="s">
        <v>33</v>
      </c>
      <c r="CJ6" s="51"/>
    </row>
    <row r="7" spans="2:88" ht="21" customHeight="1">
      <c r="B7" s="45"/>
      <c r="C7" s="46" t="s">
        <v>8</v>
      </c>
      <c r="D7" s="60"/>
      <c r="E7" s="48"/>
      <c r="F7" s="48"/>
      <c r="G7" s="119" t="s">
        <v>79</v>
      </c>
      <c r="H7" s="48"/>
      <c r="I7" s="48"/>
      <c r="J7" s="60"/>
      <c r="K7" s="60"/>
      <c r="L7" s="79"/>
      <c r="R7" s="18"/>
      <c r="S7" s="14"/>
      <c r="T7" s="11"/>
      <c r="U7" s="14"/>
      <c r="V7" s="228" t="s">
        <v>60</v>
      </c>
      <c r="W7" s="230">
        <v>48.146</v>
      </c>
      <c r="X7" s="281" t="s">
        <v>61</v>
      </c>
      <c r="Y7" s="282">
        <v>48.146</v>
      </c>
      <c r="Z7" s="11"/>
      <c r="AA7" s="108"/>
      <c r="AB7" s="354" t="s">
        <v>25</v>
      </c>
      <c r="AC7" s="355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J7" s="348" t="s">
        <v>25</v>
      </c>
      <c r="BK7" s="349"/>
      <c r="BL7" s="17"/>
      <c r="BM7" s="31"/>
      <c r="BN7" s="226"/>
      <c r="BO7" s="231"/>
      <c r="BP7" s="340">
        <v>47.542</v>
      </c>
      <c r="BQ7" s="341"/>
      <c r="BR7" s="11"/>
      <c r="BS7" s="14"/>
      <c r="BT7" s="11"/>
      <c r="BU7" s="66"/>
      <c r="BY7" s="24"/>
      <c r="BZ7" s="45"/>
      <c r="CA7" s="46" t="s">
        <v>8</v>
      </c>
      <c r="CB7" s="60"/>
      <c r="CC7" s="48"/>
      <c r="CD7" s="48"/>
      <c r="CE7" s="119" t="s">
        <v>79</v>
      </c>
      <c r="CF7" s="48"/>
      <c r="CG7" s="48"/>
      <c r="CH7" s="60"/>
      <c r="CI7" s="60"/>
      <c r="CJ7" s="79"/>
    </row>
    <row r="8" spans="2:88" ht="21" customHeight="1">
      <c r="B8" s="47"/>
      <c r="C8" s="13"/>
      <c r="D8" s="13"/>
      <c r="E8" s="13"/>
      <c r="F8" s="13"/>
      <c r="G8" s="13"/>
      <c r="H8" s="13"/>
      <c r="I8" s="13"/>
      <c r="J8" s="13"/>
      <c r="K8" s="13"/>
      <c r="L8" s="52"/>
      <c r="R8" s="19" t="s">
        <v>10</v>
      </c>
      <c r="S8" s="57">
        <v>48.49</v>
      </c>
      <c r="T8" s="11"/>
      <c r="U8" s="14"/>
      <c r="V8" s="226"/>
      <c r="W8" s="231"/>
      <c r="X8" s="11"/>
      <c r="Y8" s="14"/>
      <c r="Z8" s="11"/>
      <c r="AA8" s="108"/>
      <c r="AB8" s="354" t="s">
        <v>26</v>
      </c>
      <c r="AC8" s="355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127" t="s">
        <v>100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J8" s="348" t="s">
        <v>26</v>
      </c>
      <c r="BK8" s="349"/>
      <c r="BL8" s="17"/>
      <c r="BM8" s="31"/>
      <c r="BN8" s="227" t="s">
        <v>63</v>
      </c>
      <c r="BO8" s="230">
        <v>47.542</v>
      </c>
      <c r="BP8" s="11"/>
      <c r="BQ8" s="14"/>
      <c r="BR8" s="11"/>
      <c r="BS8" s="14"/>
      <c r="BT8" s="22" t="s">
        <v>20</v>
      </c>
      <c r="BU8" s="23">
        <v>47.118</v>
      </c>
      <c r="BY8" s="24"/>
      <c r="BZ8" s="47"/>
      <c r="CA8" s="13"/>
      <c r="CB8" s="13"/>
      <c r="CC8" s="13"/>
      <c r="CD8" s="13"/>
      <c r="CE8" s="13"/>
      <c r="CF8" s="13"/>
      <c r="CG8" s="13"/>
      <c r="CH8" s="13"/>
      <c r="CI8" s="13"/>
      <c r="CJ8" s="52"/>
    </row>
    <row r="9" spans="2:88" ht="21" customHeight="1" thickBot="1">
      <c r="B9" s="80"/>
      <c r="C9" s="60"/>
      <c r="D9" s="60"/>
      <c r="E9" s="60"/>
      <c r="F9" s="60"/>
      <c r="G9" s="60"/>
      <c r="H9" s="60"/>
      <c r="I9" s="60"/>
      <c r="J9" s="60"/>
      <c r="K9" s="60"/>
      <c r="L9" s="79"/>
      <c r="R9" s="69"/>
      <c r="S9" s="70"/>
      <c r="T9" s="71"/>
      <c r="U9" s="70"/>
      <c r="V9" s="71"/>
      <c r="W9" s="232"/>
      <c r="X9" s="71"/>
      <c r="Y9" s="70"/>
      <c r="Z9" s="71"/>
      <c r="AA9" s="70"/>
      <c r="AB9" s="61"/>
      <c r="AC9" s="42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J9" s="72"/>
      <c r="BK9" s="39"/>
      <c r="BL9" s="61"/>
      <c r="BM9" s="40"/>
      <c r="BN9" s="71"/>
      <c r="BO9" s="232"/>
      <c r="BP9" s="71"/>
      <c r="BQ9" s="70"/>
      <c r="BR9" s="93"/>
      <c r="BS9" s="103"/>
      <c r="BT9" s="77"/>
      <c r="BU9" s="78"/>
      <c r="BY9" s="24"/>
      <c r="BZ9" s="80"/>
      <c r="CA9" s="60"/>
      <c r="CB9" s="60"/>
      <c r="CC9" s="60"/>
      <c r="CD9" s="60"/>
      <c r="CE9" s="60"/>
      <c r="CF9" s="60"/>
      <c r="CG9" s="60"/>
      <c r="CH9" s="60"/>
      <c r="CI9" s="60"/>
      <c r="CJ9" s="79"/>
    </row>
    <row r="10" spans="2:88" ht="21" customHeight="1">
      <c r="B10" s="45"/>
      <c r="C10" s="81" t="s">
        <v>11</v>
      </c>
      <c r="D10" s="60"/>
      <c r="E10" s="60"/>
      <c r="F10" s="44"/>
      <c r="G10" s="118" t="s">
        <v>34</v>
      </c>
      <c r="H10" s="60"/>
      <c r="I10" s="60"/>
      <c r="J10" s="43" t="s">
        <v>12</v>
      </c>
      <c r="K10" s="293">
        <v>20</v>
      </c>
      <c r="L10" s="51"/>
      <c r="AD10" s="24"/>
      <c r="AE10" s="24"/>
      <c r="AF10" s="24"/>
      <c r="AG10" s="24"/>
      <c r="AH10" s="24"/>
      <c r="AI10" s="24"/>
      <c r="AJ10" s="24"/>
      <c r="AK10" s="24"/>
      <c r="AL10" s="24"/>
      <c r="AN10" s="24"/>
      <c r="AO10" s="24"/>
      <c r="AP10" s="24"/>
      <c r="AQ10" s="24"/>
      <c r="AS10" s="117" t="s">
        <v>18</v>
      </c>
      <c r="AU10" s="24"/>
      <c r="AV10" s="24"/>
      <c r="AW10" s="24"/>
      <c r="AX10" s="24"/>
      <c r="AZ10" s="24"/>
      <c r="BA10" s="24"/>
      <c r="BB10" s="24"/>
      <c r="BC10" s="24"/>
      <c r="BD10" s="24"/>
      <c r="BE10" s="24"/>
      <c r="BF10" s="24"/>
      <c r="BG10" s="24"/>
      <c r="BY10" s="24"/>
      <c r="BZ10" s="45"/>
      <c r="CA10" s="81" t="s">
        <v>11</v>
      </c>
      <c r="CB10" s="60"/>
      <c r="CC10" s="60"/>
      <c r="CD10" s="44"/>
      <c r="CE10" s="118" t="s">
        <v>34</v>
      </c>
      <c r="CF10" s="60"/>
      <c r="CG10" s="60"/>
      <c r="CH10" s="43" t="s">
        <v>12</v>
      </c>
      <c r="CI10" s="293">
        <v>21</v>
      </c>
      <c r="CJ10" s="51"/>
    </row>
    <row r="11" spans="2:88" ht="21" customHeight="1">
      <c r="B11" s="45"/>
      <c r="C11" s="81" t="s">
        <v>14</v>
      </c>
      <c r="D11" s="60"/>
      <c r="E11" s="60"/>
      <c r="F11" s="44"/>
      <c r="G11" s="118" t="s">
        <v>35</v>
      </c>
      <c r="H11" s="60"/>
      <c r="I11" s="15"/>
      <c r="J11" s="43" t="s">
        <v>13</v>
      </c>
      <c r="K11" s="293">
        <v>10</v>
      </c>
      <c r="L11" s="51"/>
      <c r="AD11" s="24"/>
      <c r="AE11" s="24"/>
      <c r="AF11" s="24"/>
      <c r="AG11" s="24"/>
      <c r="AH11" s="24"/>
      <c r="AI11" s="24"/>
      <c r="AJ11" s="24"/>
      <c r="AK11" s="24"/>
      <c r="AL11" s="24"/>
      <c r="AN11" s="24"/>
      <c r="AO11" s="24"/>
      <c r="AP11" s="24"/>
      <c r="AQ11" s="24"/>
      <c r="AS11" s="90" t="s">
        <v>19</v>
      </c>
      <c r="AU11" s="24"/>
      <c r="AV11" s="24"/>
      <c r="AW11" s="24"/>
      <c r="AX11" s="24"/>
      <c r="AZ11" s="24"/>
      <c r="BA11" s="24"/>
      <c r="BB11" s="24"/>
      <c r="BC11" s="24"/>
      <c r="BD11" s="24"/>
      <c r="BE11" s="24"/>
      <c r="BF11" s="24"/>
      <c r="BG11" s="24"/>
      <c r="BY11" s="24"/>
      <c r="BZ11" s="45"/>
      <c r="CA11" s="81" t="s">
        <v>14</v>
      </c>
      <c r="CB11" s="60"/>
      <c r="CC11" s="60"/>
      <c r="CD11" s="44"/>
      <c r="CE11" s="118" t="s">
        <v>35</v>
      </c>
      <c r="CF11" s="60"/>
      <c r="CG11" s="15"/>
      <c r="CH11" s="43" t="s">
        <v>13</v>
      </c>
      <c r="CI11" s="293">
        <v>11</v>
      </c>
      <c r="CJ11" s="51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1"/>
      <c r="Q12" s="1"/>
      <c r="AD12" s="24"/>
      <c r="AE12" s="24"/>
      <c r="AF12" s="24"/>
      <c r="AG12" s="24"/>
      <c r="AH12" s="24"/>
      <c r="AI12" s="24"/>
      <c r="AJ12" s="24"/>
      <c r="AK12" s="24"/>
      <c r="AL12" s="24"/>
      <c r="AN12" s="24"/>
      <c r="AO12" s="24"/>
      <c r="AP12" s="24"/>
      <c r="AQ12" s="24"/>
      <c r="AR12" s="24"/>
      <c r="AS12" s="90" t="s">
        <v>21</v>
      </c>
      <c r="AU12" s="24"/>
      <c r="AV12" s="24"/>
      <c r="AW12" s="24"/>
      <c r="AX12" s="24"/>
      <c r="AZ12" s="24"/>
      <c r="BA12" s="24"/>
      <c r="BB12" s="24"/>
      <c r="BC12" s="24"/>
      <c r="BD12" s="24"/>
      <c r="BE12" s="24"/>
      <c r="BF12" s="24"/>
      <c r="BG12" s="24"/>
      <c r="BY12" s="24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6" s="244" customFormat="1" ht="18" customHeight="1" thickTop="1">
      <c r="AD13" s="245"/>
      <c r="AE13" s="245"/>
      <c r="AF13" s="245"/>
      <c r="AH13" s="245"/>
      <c r="AI13" s="245"/>
      <c r="AJ13" s="245"/>
      <c r="AK13" s="245"/>
      <c r="AL13" s="245"/>
      <c r="AN13" s="245"/>
      <c r="AO13" s="245"/>
      <c r="AP13" s="245"/>
      <c r="AQ13" s="245"/>
      <c r="AR13" s="245"/>
      <c r="AU13" s="245"/>
      <c r="AV13" s="245"/>
      <c r="AW13" s="245"/>
      <c r="AX13" s="245"/>
      <c r="AZ13" s="245"/>
      <c r="BA13" s="245"/>
      <c r="BB13" s="245"/>
      <c r="BC13" s="245"/>
      <c r="BE13" s="245"/>
      <c r="BF13" s="245"/>
      <c r="BH13" s="245"/>
      <c r="BJ13" s="245"/>
      <c r="BN13" s="245"/>
      <c r="BP13" s="245"/>
      <c r="BV13" s="246"/>
      <c r="BW13" s="246"/>
      <c r="BX13" s="246"/>
    </row>
    <row r="14" spans="17:26" s="244" customFormat="1" ht="18" customHeight="1">
      <c r="Q14" s="321" t="s">
        <v>102</v>
      </c>
      <c r="Z14" s="278" t="s">
        <v>28</v>
      </c>
    </row>
    <row r="15" s="244" customFormat="1" ht="18" customHeight="1"/>
    <row r="16" spans="10:45" s="244" customFormat="1" ht="18" customHeight="1">
      <c r="J16"/>
      <c r="Q16" s="24"/>
      <c r="W16" s="24"/>
      <c r="X16" s="24"/>
      <c r="Y16" s="24"/>
      <c r="Z16" s="24"/>
      <c r="AA16" s="24"/>
      <c r="AD16" s="24"/>
      <c r="AE16" s="24"/>
      <c r="AF16" s="24"/>
      <c r="AJ16" s="245"/>
      <c r="AK16" s="245"/>
      <c r="AL16" s="245"/>
      <c r="AM16" s="245"/>
      <c r="AS16" s="24"/>
    </row>
    <row r="17" spans="9:32" s="244" customFormat="1" ht="18" customHeight="1">
      <c r="I17" s="289">
        <v>48.3</v>
      </c>
      <c r="W17" s="278" t="s">
        <v>29</v>
      </c>
      <c r="X17" s="249"/>
      <c r="Z17" s="24"/>
      <c r="AA17" s="24"/>
      <c r="AC17" s="245"/>
      <c r="AD17" s="249"/>
      <c r="AE17" s="248"/>
      <c r="AF17" s="250"/>
    </row>
    <row r="18" spans="21:30" s="244" customFormat="1" ht="18" customHeight="1">
      <c r="U18" s="277" t="s">
        <v>61</v>
      </c>
      <c r="AD18" s="243" t="s">
        <v>72</v>
      </c>
    </row>
    <row r="19" spans="1:67" s="249" customFormat="1" ht="18" customHeight="1">
      <c r="A19" s="244"/>
      <c r="B19" s="244"/>
      <c r="C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5"/>
      <c r="U19" s="244"/>
      <c r="V19" s="24"/>
      <c r="W19" s="24"/>
      <c r="X19" s="24"/>
      <c r="Z19" s="244"/>
      <c r="AA19" s="244"/>
      <c r="AB19" s="244"/>
      <c r="AC19" s="244"/>
      <c r="AD19" s="24"/>
      <c r="AI19" s="24"/>
      <c r="AS19" s="24"/>
      <c r="BC19" s="24"/>
      <c r="BH19" s="24"/>
      <c r="BI19" s="24"/>
      <c r="BJ19" s="24"/>
      <c r="BK19" s="24"/>
      <c r="BL19" s="24"/>
      <c r="BM19" s="248"/>
      <c r="BN19" s="24"/>
      <c r="BO19" s="24"/>
    </row>
    <row r="20" spans="16:83" s="249" customFormat="1" ht="18" customHeight="1">
      <c r="P20" s="290" t="s">
        <v>81</v>
      </c>
      <c r="U20" s="24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50"/>
      <c r="AU20" s="248"/>
      <c r="AV20" s="248"/>
      <c r="AW20" s="248"/>
      <c r="AX20" s="248"/>
      <c r="AY20" s="248"/>
      <c r="AZ20" s="248"/>
      <c r="BA20" s="248"/>
      <c r="BB20" s="248"/>
      <c r="BI20" s="244"/>
      <c r="BJ20" s="24"/>
      <c r="BK20" s="24"/>
      <c r="BL20" s="247"/>
      <c r="BM20" s="24"/>
      <c r="BO20" s="248"/>
      <c r="BP20" s="24"/>
      <c r="BS20" s="248"/>
      <c r="BT20" s="248"/>
      <c r="BV20" s="248"/>
      <c r="CE20" s="233"/>
    </row>
    <row r="21" spans="1:83" s="251" customFormat="1" ht="18" customHeight="1">
      <c r="A21" s="249"/>
      <c r="B21" s="249"/>
      <c r="C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"/>
      <c r="U21" s="249"/>
      <c r="V21" s="24"/>
      <c r="W21" s="269"/>
      <c r="X21" s="249"/>
      <c r="Y21" s="249"/>
      <c r="Z21" s="249"/>
      <c r="AA21" s="249"/>
      <c r="AB21" s="249"/>
      <c r="AC21" s="249"/>
      <c r="AD21" s="249"/>
      <c r="AE21" s="244"/>
      <c r="AI21" s="252"/>
      <c r="AJ21" s="252"/>
      <c r="AK21" s="252"/>
      <c r="AL21" s="252"/>
      <c r="AU21" s="244"/>
      <c r="AZ21" s="252"/>
      <c r="BA21" s="252"/>
      <c r="BB21" s="253"/>
      <c r="BC21" s="252"/>
      <c r="BD21" s="252"/>
      <c r="BE21" s="252"/>
      <c r="BF21" s="252"/>
      <c r="BG21" s="252"/>
      <c r="BJ21" s="24"/>
      <c r="BL21" s="24"/>
      <c r="BN21" s="242">
        <v>8</v>
      </c>
      <c r="BS21" s="252"/>
      <c r="CE21" s="24"/>
    </row>
    <row r="22" spans="1:89" s="251" customFormat="1" ht="18" customHeight="1">
      <c r="A22" s="254"/>
      <c r="C22" s="252"/>
      <c r="Q22" s="252"/>
      <c r="R22" s="242">
        <v>5</v>
      </c>
      <c r="S22" s="24"/>
      <c r="T22" s="24"/>
      <c r="U22" s="24"/>
      <c r="X22" s="24"/>
      <c r="Y22" s="24"/>
      <c r="AD22" s="252"/>
      <c r="AE22" s="24"/>
      <c r="AF22" s="252"/>
      <c r="AG22" s="252"/>
      <c r="AH22" s="252"/>
      <c r="AI22" s="252"/>
      <c r="AJ22" s="252"/>
      <c r="AL22" s="252"/>
      <c r="AM22" s="252"/>
      <c r="AP22" s="252"/>
      <c r="AS22" s="25"/>
      <c r="AT22" s="252"/>
      <c r="AU22" s="252"/>
      <c r="AV22" s="252"/>
      <c r="AW22" s="252"/>
      <c r="BA22" s="252"/>
      <c r="BB22" s="252"/>
      <c r="BC22" s="24"/>
      <c r="BD22" s="252"/>
      <c r="BE22" s="252"/>
      <c r="BF22" s="252"/>
      <c r="BG22" s="252"/>
      <c r="BH22" s="252"/>
      <c r="BI22" s="252"/>
      <c r="BJ22" s="252"/>
      <c r="BK22" s="252"/>
      <c r="BL22" s="252"/>
      <c r="BM22" s="24"/>
      <c r="BN22" s="24"/>
      <c r="BO22" s="24"/>
      <c r="BP22" s="24"/>
      <c r="BQ22" s="24"/>
      <c r="BR22" s="24"/>
      <c r="BT22" s="252"/>
      <c r="CE22" s="25"/>
      <c r="CK22" s="254"/>
    </row>
    <row r="23" spans="1:86" s="256" customFormat="1" ht="18" customHeight="1">
      <c r="A23" s="254"/>
      <c r="B23" s="251"/>
      <c r="C23" s="251"/>
      <c r="J23" s="251"/>
      <c r="K23" s="251"/>
      <c r="L23" s="252"/>
      <c r="M23" s="252"/>
      <c r="N23" s="251"/>
      <c r="O23" s="251"/>
      <c r="P23" s="252"/>
      <c r="Q23" s="251"/>
      <c r="R23" s="24"/>
      <c r="S23" s="251"/>
      <c r="T23" s="252"/>
      <c r="U23" s="277" t="s">
        <v>60</v>
      </c>
      <c r="X23" s="251"/>
      <c r="Z23" s="251"/>
      <c r="AA23" s="252"/>
      <c r="AB23" s="251"/>
      <c r="AC23" s="251"/>
      <c r="AD23" s="252"/>
      <c r="AE23" s="252"/>
      <c r="AF23" s="252"/>
      <c r="AG23" s="252"/>
      <c r="AH23" s="252"/>
      <c r="AI23" s="252"/>
      <c r="AJ23" s="252"/>
      <c r="AK23" s="252"/>
      <c r="AL23" s="252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2"/>
      <c r="BA23" s="252"/>
      <c r="BB23" s="252"/>
      <c r="BC23" s="252"/>
      <c r="BD23" s="252"/>
      <c r="BE23" s="252"/>
      <c r="BF23" s="252"/>
      <c r="BG23" s="252"/>
      <c r="BH23" s="251"/>
      <c r="BI23" s="251"/>
      <c r="BJ23" s="251"/>
      <c r="BK23" s="24"/>
      <c r="BL23" s="251"/>
      <c r="BM23" s="251"/>
      <c r="BN23" s="24"/>
      <c r="BO23" s="252"/>
      <c r="BP23" s="24"/>
      <c r="BQ23" s="251"/>
      <c r="BR23" s="252"/>
      <c r="BS23" s="24"/>
      <c r="BT23" s="251"/>
      <c r="BU23" s="251"/>
      <c r="BV23" s="252"/>
      <c r="BW23" s="252"/>
      <c r="BX23" s="251"/>
      <c r="BY23" s="251"/>
      <c r="BZ23" s="252"/>
      <c r="CA23" s="252"/>
      <c r="CB23" s="251"/>
      <c r="CC23" s="252"/>
      <c r="CD23" s="251"/>
      <c r="CE23" s="25"/>
      <c r="CF23" s="251"/>
      <c r="CG23" s="253"/>
      <c r="CH23" s="268" t="s">
        <v>20</v>
      </c>
    </row>
    <row r="24" spans="1:89" s="251" customFormat="1" ht="18" customHeight="1">
      <c r="A24" s="257"/>
      <c r="B24" s="256"/>
      <c r="C24" s="256"/>
      <c r="D24" s="256"/>
      <c r="E24" s="256"/>
      <c r="F24" s="256"/>
      <c r="G24" s="24"/>
      <c r="H24" s="256"/>
      <c r="N24" s="242">
        <v>2</v>
      </c>
      <c r="O24" s="242">
        <v>3</v>
      </c>
      <c r="AD24" s="252"/>
      <c r="AE24" s="252"/>
      <c r="AF24" s="252"/>
      <c r="AG24" s="252"/>
      <c r="AI24" s="252"/>
      <c r="AJ24" s="252"/>
      <c r="AK24" s="252"/>
      <c r="AZ24" s="252"/>
      <c r="BA24" s="252"/>
      <c r="BB24" s="252"/>
      <c r="BC24" s="252"/>
      <c r="BD24" s="252"/>
      <c r="BE24" s="252"/>
      <c r="BF24" s="252"/>
      <c r="BN24" s="24"/>
      <c r="BQ24" s="24"/>
      <c r="BV24" s="242">
        <v>10</v>
      </c>
      <c r="BX24" s="242">
        <v>12</v>
      </c>
      <c r="CE24" s="24"/>
      <c r="CG24" s="252"/>
      <c r="CK24" s="254"/>
    </row>
    <row r="25" spans="2:88" s="251" customFormat="1" ht="18" customHeight="1">
      <c r="B25" s="254"/>
      <c r="G25" s="24"/>
      <c r="I25" s="24"/>
      <c r="J25" s="24"/>
      <c r="K25" s="252"/>
      <c r="L25" s="252"/>
      <c r="M25" s="252"/>
      <c r="N25" s="24"/>
      <c r="O25" s="24"/>
      <c r="P25" s="24"/>
      <c r="R25" s="252"/>
      <c r="S25" s="24"/>
      <c r="U25" s="252"/>
      <c r="W25" s="252"/>
      <c r="Y25" s="252"/>
      <c r="AA25" s="252"/>
      <c r="AD25" s="252"/>
      <c r="AE25" s="252"/>
      <c r="AF25" s="252"/>
      <c r="AG25" s="252"/>
      <c r="AH25" s="252"/>
      <c r="AI25" s="252"/>
      <c r="AJ25" s="252"/>
      <c r="AK25" s="252"/>
      <c r="AL25" s="252"/>
      <c r="AS25" s="253"/>
      <c r="AZ25" s="252"/>
      <c r="BA25" s="252"/>
      <c r="BB25" s="252"/>
      <c r="BC25" s="24"/>
      <c r="BD25" s="252"/>
      <c r="BE25" s="252"/>
      <c r="BF25" s="252"/>
      <c r="BG25" s="252"/>
      <c r="BN25" s="252"/>
      <c r="BO25" s="252"/>
      <c r="BP25" s="252"/>
      <c r="BR25" s="252"/>
      <c r="BS25" s="24"/>
      <c r="BU25" s="252"/>
      <c r="BV25" s="24"/>
      <c r="BW25" s="24"/>
      <c r="BX25" s="24"/>
      <c r="BY25" s="252"/>
      <c r="BZ25" s="252"/>
      <c r="CA25" s="252"/>
      <c r="CB25" s="24"/>
      <c r="CC25" s="24"/>
      <c r="CD25" s="252"/>
      <c r="CE25" s="24"/>
      <c r="CG25" s="252"/>
      <c r="CJ25" s="254"/>
    </row>
    <row r="26" spans="7:85" s="251" customFormat="1" ht="18" customHeight="1">
      <c r="G26" s="24"/>
      <c r="L26" s="252"/>
      <c r="O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P26" s="252"/>
      <c r="AZ26" s="252"/>
      <c r="BB26" s="252"/>
      <c r="BC26" s="252"/>
      <c r="BE26" s="252"/>
      <c r="BF26" s="252"/>
      <c r="BR26" s="252"/>
      <c r="BT26" s="252"/>
      <c r="CE26" s="24"/>
      <c r="CG26" s="252"/>
    </row>
    <row r="27" spans="7:85" s="251" customFormat="1" ht="18" customHeight="1">
      <c r="G27" s="24"/>
      <c r="N27" s="252"/>
      <c r="O27" s="252"/>
      <c r="P27" s="252"/>
      <c r="W27" s="252"/>
      <c r="AD27" s="252"/>
      <c r="AE27" s="252"/>
      <c r="AF27" s="252"/>
      <c r="AG27" s="252"/>
      <c r="AH27" s="252"/>
      <c r="AI27" s="252"/>
      <c r="AJ27" s="252"/>
      <c r="AK27" s="252"/>
      <c r="AL27" s="252"/>
      <c r="AW27" s="252"/>
      <c r="AX27" s="252"/>
      <c r="AZ27" s="252"/>
      <c r="BE27" s="252"/>
      <c r="BF27" s="252"/>
      <c r="BM27" s="252"/>
      <c r="BQ27" s="292" t="s">
        <v>101</v>
      </c>
      <c r="BU27" s="252"/>
      <c r="BV27" s="252"/>
      <c r="BW27" s="252"/>
      <c r="BX27" s="252"/>
      <c r="CE27" s="24"/>
      <c r="CG27" s="252"/>
    </row>
    <row r="28" spans="1:87" s="262" customFormat="1" ht="18" customHeight="1">
      <c r="A28" s="251"/>
      <c r="B28" s="254"/>
      <c r="C28" s="258"/>
      <c r="D28" s="256"/>
      <c r="E28" s="256"/>
      <c r="F28" s="256"/>
      <c r="G28" s="256"/>
      <c r="H28" s="259"/>
      <c r="I28" s="24"/>
      <c r="J28" s="24"/>
      <c r="K28" s="256"/>
      <c r="L28" s="259"/>
      <c r="M28" s="256"/>
      <c r="N28" s="24"/>
      <c r="O28" s="24"/>
      <c r="P28" s="24"/>
      <c r="R28" s="256"/>
      <c r="S28" s="256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60"/>
      <c r="AT28" s="259"/>
      <c r="AU28" s="259"/>
      <c r="AV28" s="259"/>
      <c r="AW28" s="259"/>
      <c r="AX28" s="259"/>
      <c r="AY28" s="259"/>
      <c r="AZ28" s="259"/>
      <c r="BA28" s="256"/>
      <c r="BB28" s="256"/>
      <c r="BC28" s="256"/>
      <c r="BD28" s="256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6"/>
      <c r="BT28" s="256"/>
      <c r="BU28" s="259"/>
      <c r="BV28" s="24"/>
      <c r="BW28" s="24"/>
      <c r="BX28" s="24"/>
      <c r="BY28" s="256"/>
      <c r="BZ28" s="256"/>
      <c r="CA28" s="256"/>
      <c r="CB28" s="24"/>
      <c r="CC28" s="24"/>
      <c r="CD28" s="256"/>
      <c r="CE28" s="256"/>
      <c r="CF28" s="256"/>
      <c r="CG28" s="259"/>
      <c r="CH28" s="256"/>
      <c r="CI28" s="261"/>
    </row>
    <row r="29" spans="3:87" s="262" customFormat="1" ht="18" customHeight="1">
      <c r="C29" s="258"/>
      <c r="D29" s="256"/>
      <c r="E29" s="256"/>
      <c r="F29" s="256"/>
      <c r="G29" s="256"/>
      <c r="H29" s="256"/>
      <c r="I29" s="242">
        <v>1</v>
      </c>
      <c r="K29" s="259"/>
      <c r="L29" s="256"/>
      <c r="M29" s="256"/>
      <c r="O29" s="242">
        <v>4</v>
      </c>
      <c r="R29" s="251"/>
      <c r="S29" s="251"/>
      <c r="U29" s="252"/>
      <c r="V29" s="251"/>
      <c r="W29" s="251"/>
      <c r="X29" s="24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2"/>
      <c r="BG29" s="252"/>
      <c r="BH29" s="251"/>
      <c r="BI29" s="251"/>
      <c r="BJ29" s="251"/>
      <c r="BK29" s="251"/>
      <c r="BL29" s="252"/>
      <c r="BM29" s="251"/>
      <c r="BN29" s="252"/>
      <c r="BO29" s="251"/>
      <c r="BP29" s="251"/>
      <c r="BQ29" s="251"/>
      <c r="BR29" s="251"/>
      <c r="BS29" s="251"/>
      <c r="BT29" s="251"/>
      <c r="BU29" s="255"/>
      <c r="BV29" s="242">
        <v>11</v>
      </c>
      <c r="BY29" s="251"/>
      <c r="BZ29" s="251"/>
      <c r="CA29" s="251"/>
      <c r="CC29" s="242">
        <v>13</v>
      </c>
      <c r="CD29" s="251"/>
      <c r="CE29" s="251"/>
      <c r="CF29" s="251"/>
      <c r="CG29" s="252"/>
      <c r="CH29" s="251"/>
      <c r="CI29" s="261"/>
    </row>
    <row r="30" spans="3:87" s="262" customFormat="1" ht="18" customHeight="1">
      <c r="C30" s="258"/>
      <c r="D30" s="267" t="s">
        <v>10</v>
      </c>
      <c r="E30" s="256"/>
      <c r="F30" s="256"/>
      <c r="G30" s="256"/>
      <c r="H30" s="256"/>
      <c r="I30" s="263"/>
      <c r="J30" s="264"/>
      <c r="K30" s="265"/>
      <c r="L30" s="265"/>
      <c r="M30" s="265"/>
      <c r="N30" s="265"/>
      <c r="O30" s="265"/>
      <c r="P30" s="265"/>
      <c r="Q30" s="265"/>
      <c r="R30" s="24"/>
      <c r="S30" s="24"/>
      <c r="T30" s="24"/>
      <c r="U30" s="264"/>
      <c r="V30" s="24"/>
      <c r="W30" s="24"/>
      <c r="X30" s="264"/>
      <c r="Y30" s="265"/>
      <c r="Z30" s="265"/>
      <c r="AA30" s="265"/>
      <c r="AB30" s="264"/>
      <c r="AC30" s="265"/>
      <c r="AD30" s="264"/>
      <c r="AE30" s="264"/>
      <c r="AF30" s="264"/>
      <c r="AG30" s="264"/>
      <c r="AH30" s="264"/>
      <c r="AI30" s="264"/>
      <c r="AJ30" s="264"/>
      <c r="AK30" s="264"/>
      <c r="AL30" s="264"/>
      <c r="AM30" s="265"/>
      <c r="AN30" s="264"/>
      <c r="AO30" s="264"/>
      <c r="AP30" s="265"/>
      <c r="AQ30" s="265"/>
      <c r="AR30" s="265"/>
      <c r="AS30" s="265"/>
      <c r="AT30" s="265"/>
      <c r="AU30" s="264"/>
      <c r="AV30" s="265"/>
      <c r="AW30" s="265"/>
      <c r="AX30" s="265"/>
      <c r="AY30" s="265"/>
      <c r="AZ30" s="265"/>
      <c r="BA30" s="265"/>
      <c r="BB30" s="264"/>
      <c r="BC30" s="264"/>
      <c r="BD30" s="264"/>
      <c r="BE30" s="265"/>
      <c r="BF30" s="264"/>
      <c r="BG30" s="264"/>
      <c r="BH30" s="265"/>
      <c r="BI30" s="265"/>
      <c r="BJ30" s="265"/>
      <c r="BK30" s="265"/>
      <c r="BL30" s="265"/>
      <c r="BM30" s="265"/>
      <c r="BN30" s="265"/>
      <c r="BO30" s="265"/>
      <c r="BQ30" s="292" t="s">
        <v>83</v>
      </c>
      <c r="BR30" s="24"/>
      <c r="BS30" s="24"/>
      <c r="BT30" s="24"/>
      <c r="BU30" s="265"/>
      <c r="BV30" s="265"/>
      <c r="BW30" s="265"/>
      <c r="BX30" s="265"/>
      <c r="BY30" s="264"/>
      <c r="BZ30" s="265"/>
      <c r="CA30" s="265"/>
      <c r="CB30" s="264"/>
      <c r="CC30" s="265"/>
      <c r="CD30" s="265"/>
      <c r="CE30" s="233"/>
      <c r="CF30" s="265"/>
      <c r="CG30" s="265"/>
      <c r="CH30" s="265"/>
      <c r="CI30" s="261"/>
    </row>
    <row r="31" spans="1:83" s="251" customFormat="1" ht="18" customHeight="1">
      <c r="A31" s="262"/>
      <c r="B31" s="262"/>
      <c r="C31" s="262"/>
      <c r="D31" s="262"/>
      <c r="E31" s="262"/>
      <c r="F31" s="262"/>
      <c r="G31" s="262"/>
      <c r="H31" s="266"/>
      <c r="I31" s="266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4"/>
      <c r="V31" s="24"/>
      <c r="W31" s="24"/>
      <c r="X31" s="252"/>
      <c r="Y31" s="24"/>
      <c r="Z31" s="24"/>
      <c r="AD31" s="252"/>
      <c r="AE31" s="252"/>
      <c r="AF31" s="252"/>
      <c r="AG31" s="252"/>
      <c r="AH31" s="252"/>
      <c r="AI31" s="252"/>
      <c r="AJ31" s="252"/>
      <c r="AL31" s="252"/>
      <c r="AM31" s="252"/>
      <c r="AN31" s="24"/>
      <c r="AP31" s="252"/>
      <c r="AS31" s="25"/>
      <c r="AT31" s="252"/>
      <c r="AU31" s="252"/>
      <c r="AV31" s="252"/>
      <c r="AW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4"/>
      <c r="BQ31" s="24"/>
      <c r="BR31" s="252"/>
      <c r="BS31" s="242">
        <v>9</v>
      </c>
      <c r="BT31" s="249"/>
      <c r="BV31" s="252"/>
      <c r="CE31" s="24"/>
    </row>
    <row r="32" spans="22:83" s="251" customFormat="1" ht="18" customHeight="1">
      <c r="V32" s="252"/>
      <c r="Z32" s="24"/>
      <c r="AA32" s="252"/>
      <c r="AN32" s="287">
        <v>6</v>
      </c>
      <c r="BP32" s="24"/>
      <c r="BQ32" s="24"/>
      <c r="BX32" s="290" t="s">
        <v>82</v>
      </c>
      <c r="CE32" s="25"/>
    </row>
    <row r="33" spans="24:83" s="251" customFormat="1" ht="18" customHeight="1">
      <c r="X33" s="252"/>
      <c r="Y33" s="252"/>
      <c r="Z33" s="24"/>
      <c r="AA33" s="24"/>
      <c r="BO33" s="24"/>
      <c r="BP33" s="24"/>
      <c r="CE33" s="25"/>
    </row>
    <row r="34" spans="40:83" s="249" customFormat="1" ht="18" customHeight="1">
      <c r="AN34"/>
      <c r="AQ34" s="24"/>
      <c r="AS34" s="24"/>
      <c r="AT34" s="251"/>
      <c r="AU34" s="251"/>
      <c r="AV34" s="251"/>
      <c r="AW34" s="251"/>
      <c r="AX34" s="251"/>
      <c r="AY34" s="251"/>
      <c r="AZ34" s="251"/>
      <c r="BA34" s="24"/>
      <c r="BB34" s="244"/>
      <c r="BC34" s="244"/>
      <c r="BD34" s="244"/>
      <c r="BE34" s="244"/>
      <c r="BF34" s="244"/>
      <c r="BG34" s="24"/>
      <c r="BH34" s="24"/>
      <c r="BI34" s="24"/>
      <c r="BJ34" s="24"/>
      <c r="BK34" s="24"/>
      <c r="BL34" s="24"/>
      <c r="BM34" s="24"/>
      <c r="BN34" s="24"/>
      <c r="BO34" s="24"/>
      <c r="BQ34" s="292" t="s">
        <v>84</v>
      </c>
      <c r="CE34" s="24"/>
    </row>
    <row r="35" spans="17:83" s="249" customFormat="1" ht="18" customHeight="1">
      <c r="Q35" s="248"/>
      <c r="R35" s="248"/>
      <c r="U35" s="248"/>
      <c r="AO35" s="291">
        <v>47.898</v>
      </c>
      <c r="AP35" s="24"/>
      <c r="AS35" s="287" t="s">
        <v>74</v>
      </c>
      <c r="AT35" s="251"/>
      <c r="AU35" s="251"/>
      <c r="AV35" s="251"/>
      <c r="AW35" s="251"/>
      <c r="AX35" s="251"/>
      <c r="AY35" s="251"/>
      <c r="AZ35" s="251"/>
      <c r="BA35" s="251"/>
      <c r="BB35" s="251"/>
      <c r="BD35" s="251"/>
      <c r="BE35" s="251"/>
      <c r="BF35" s="251"/>
      <c r="BG35" s="287">
        <v>7</v>
      </c>
      <c r="BJ35" s="24"/>
      <c r="BK35" s="24"/>
      <c r="BL35" s="250"/>
      <c r="BM35" s="24"/>
      <c r="CE35" s="24"/>
    </row>
    <row r="36" spans="16:83" s="249" customFormat="1" ht="18" customHeight="1">
      <c r="P36" s="248"/>
      <c r="S36" s="248"/>
      <c r="AF36" s="251"/>
      <c r="AG36" s="251"/>
      <c r="AN36" s="24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F36" s="251"/>
      <c r="BG36" s="251"/>
      <c r="BH36" s="251"/>
      <c r="BI36" s="251"/>
      <c r="BJ36" s="251"/>
      <c r="BK36" s="251"/>
      <c r="BL36" s="24"/>
      <c r="BM36" s="251"/>
      <c r="CE36" s="24"/>
    </row>
    <row r="37" spans="64:66" s="249" customFormat="1" ht="18" customHeight="1">
      <c r="BL37" s="244"/>
      <c r="BM37" s="24"/>
      <c r="BN37" s="244"/>
    </row>
    <row r="38" spans="64:73" s="249" customFormat="1" ht="18" customHeight="1">
      <c r="BL38" s="24"/>
      <c r="BM38" s="24"/>
      <c r="BN38" s="24"/>
      <c r="BO38" s="244"/>
      <c r="BP38" s="244"/>
      <c r="BQ38" s="244"/>
      <c r="BR38" s="244"/>
      <c r="BS38" s="244"/>
      <c r="BT38" s="244"/>
      <c r="BU38" s="244"/>
    </row>
    <row r="39" spans="3:69" s="244" customFormat="1" ht="18" customHeight="1">
      <c r="C39" s="249"/>
      <c r="D39" s="249"/>
      <c r="E39" s="249"/>
      <c r="F39" s="249"/>
      <c r="G39" s="249"/>
      <c r="H39" s="249"/>
      <c r="I39" s="249"/>
      <c r="J39" s="249"/>
      <c r="K39" s="249"/>
      <c r="BO39" s="24"/>
      <c r="BP39" s="24"/>
      <c r="BQ39" s="24"/>
    </row>
    <row r="40" spans="3:68" s="244" customFormat="1" ht="18" customHeight="1">
      <c r="C40" s="249"/>
      <c r="D40" s="249"/>
      <c r="E40" s="249"/>
      <c r="F40" s="249"/>
      <c r="G40" s="249"/>
      <c r="H40" s="249"/>
      <c r="I40" s="249"/>
      <c r="J40" s="249"/>
      <c r="K40" s="249"/>
      <c r="BM40" s="90" t="s">
        <v>94</v>
      </c>
      <c r="BN40" s="24"/>
      <c r="BP40" s="24"/>
    </row>
    <row r="41" spans="3:69" s="244" customFormat="1" ht="18" customHeight="1">
      <c r="C41" s="249"/>
      <c r="D41" s="249"/>
      <c r="E41" s="249"/>
      <c r="F41" s="249"/>
      <c r="G41" s="249"/>
      <c r="H41" s="249"/>
      <c r="I41" s="249"/>
      <c r="J41" s="249"/>
      <c r="K41" s="249"/>
      <c r="BO41" s="24"/>
      <c r="BQ41" s="24"/>
    </row>
    <row r="42" spans="65:66" s="249" customFormat="1" ht="18" customHeight="1">
      <c r="BM42" s="248"/>
      <c r="BN42" s="250"/>
    </row>
    <row r="43" s="249" customFormat="1" ht="18" customHeight="1"/>
    <row r="44" s="249" customFormat="1" ht="18" customHeight="1"/>
    <row r="45" spans="46:65" s="249" customFormat="1" ht="18" customHeight="1"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F45" s="251"/>
      <c r="BG45" s="251"/>
      <c r="BH45" s="251"/>
      <c r="BI45" s="251"/>
      <c r="BJ45" s="251"/>
      <c r="BK45" s="251"/>
      <c r="BL45" s="251"/>
      <c r="BM45" s="251"/>
    </row>
    <row r="46" ht="18" customHeight="1"/>
    <row r="47" spans="52:53" ht="18" customHeight="1">
      <c r="AZ47" s="1"/>
      <c r="BA47" s="1"/>
    </row>
    <row r="48" spans="2:88" ht="21" customHeight="1" thickBot="1">
      <c r="B48" s="26" t="s">
        <v>2</v>
      </c>
      <c r="C48" s="27" t="s">
        <v>3</v>
      </c>
      <c r="D48" s="27" t="s">
        <v>4</v>
      </c>
      <c r="E48" s="27" t="s">
        <v>5</v>
      </c>
      <c r="F48" s="62" t="s">
        <v>6</v>
      </c>
      <c r="G48" s="99"/>
      <c r="H48" s="27" t="s">
        <v>2</v>
      </c>
      <c r="I48" s="27" t="s">
        <v>3</v>
      </c>
      <c r="J48" s="27" t="s">
        <v>4</v>
      </c>
      <c r="K48" s="27" t="s">
        <v>5</v>
      </c>
      <c r="L48" s="62" t="s">
        <v>6</v>
      </c>
      <c r="M48" s="99"/>
      <c r="N48" s="27" t="s">
        <v>2</v>
      </c>
      <c r="O48" s="27" t="s">
        <v>3</v>
      </c>
      <c r="P48" s="27" t="s">
        <v>4</v>
      </c>
      <c r="Q48" s="27" t="s">
        <v>5</v>
      </c>
      <c r="R48" s="62" t="s">
        <v>6</v>
      </c>
      <c r="S48" s="59"/>
      <c r="T48" s="59"/>
      <c r="U48" s="343" t="s">
        <v>15</v>
      </c>
      <c r="V48" s="343"/>
      <c r="W48" s="59"/>
      <c r="X48" s="236"/>
      <c r="AZ48" s="1"/>
      <c r="BN48" s="26" t="s">
        <v>2</v>
      </c>
      <c r="BO48" s="27" t="s">
        <v>3</v>
      </c>
      <c r="BP48" s="27" t="s">
        <v>4</v>
      </c>
      <c r="BQ48" s="27" t="s">
        <v>5</v>
      </c>
      <c r="BR48" s="62" t="s">
        <v>6</v>
      </c>
      <c r="BS48" s="59"/>
      <c r="BT48" s="59"/>
      <c r="BU48" s="343" t="s">
        <v>15</v>
      </c>
      <c r="BV48" s="343"/>
      <c r="BW48" s="59"/>
      <c r="BX48" s="59"/>
      <c r="BY48" s="99"/>
      <c r="BZ48" s="27" t="s">
        <v>2</v>
      </c>
      <c r="CA48" s="27" t="s">
        <v>3</v>
      </c>
      <c r="CB48" s="27" t="s">
        <v>4</v>
      </c>
      <c r="CC48" s="27" t="s">
        <v>5</v>
      </c>
      <c r="CD48" s="62" t="s">
        <v>6</v>
      </c>
      <c r="CE48" s="99"/>
      <c r="CF48" s="27" t="s">
        <v>2</v>
      </c>
      <c r="CG48" s="27" t="s">
        <v>3</v>
      </c>
      <c r="CH48" s="27" t="s">
        <v>4</v>
      </c>
      <c r="CI48" s="27" t="s">
        <v>5</v>
      </c>
      <c r="CJ48" s="128" t="s">
        <v>6</v>
      </c>
    </row>
    <row r="49" spans="2:88" ht="21" customHeight="1" thickTop="1">
      <c r="B49" s="28"/>
      <c r="C49" s="7"/>
      <c r="D49" s="7"/>
      <c r="E49" s="7"/>
      <c r="F49" s="7"/>
      <c r="G49" s="6" t="s">
        <v>36</v>
      </c>
      <c r="H49" s="7"/>
      <c r="I49" s="7"/>
      <c r="J49" s="7"/>
      <c r="K49" s="7"/>
      <c r="L49" s="7"/>
      <c r="M49" s="283"/>
      <c r="N49" s="7"/>
      <c r="O49" s="7"/>
      <c r="P49" s="7"/>
      <c r="Q49" s="7"/>
      <c r="R49" s="237"/>
      <c r="S49" s="6" t="s">
        <v>64</v>
      </c>
      <c r="T49" s="235"/>
      <c r="U49" s="235"/>
      <c r="V49" s="235"/>
      <c r="W49" s="235"/>
      <c r="X49" s="238"/>
      <c r="BN49" s="9"/>
      <c r="BO49" s="7"/>
      <c r="BP49" s="7"/>
      <c r="BQ49" s="7"/>
      <c r="BR49" s="237"/>
      <c r="BS49" s="6" t="s">
        <v>64</v>
      </c>
      <c r="BT49" s="235"/>
      <c r="BU49" s="235"/>
      <c r="BV49" s="235"/>
      <c r="BW49" s="235"/>
      <c r="BX49" s="235"/>
      <c r="BY49" s="283"/>
      <c r="BZ49" s="7"/>
      <c r="CA49" s="235"/>
      <c r="CB49" s="235"/>
      <c r="CC49" s="235"/>
      <c r="CD49" s="235"/>
      <c r="CE49" s="6" t="s">
        <v>65</v>
      </c>
      <c r="CF49" s="7"/>
      <c r="CG49" s="7"/>
      <c r="CH49" s="7"/>
      <c r="CI49" s="7"/>
      <c r="CJ49" s="8"/>
    </row>
    <row r="50" spans="2:88" ht="21" customHeight="1">
      <c r="B50" s="29"/>
      <c r="C50" s="30"/>
      <c r="D50" s="30"/>
      <c r="E50" s="30"/>
      <c r="F50" s="63"/>
      <c r="G50" s="121"/>
      <c r="H50" s="30"/>
      <c r="I50" s="30"/>
      <c r="J50" s="30"/>
      <c r="K50" s="30"/>
      <c r="L50" s="63"/>
      <c r="M50" s="100"/>
      <c r="N50" s="30"/>
      <c r="O50" s="30"/>
      <c r="P50" s="30"/>
      <c r="Q50" s="30"/>
      <c r="R50" s="239"/>
      <c r="S50" s="240"/>
      <c r="T50" s="272"/>
      <c r="U50" s="272"/>
      <c r="V50" s="272"/>
      <c r="W50" s="272"/>
      <c r="X50" s="273"/>
      <c r="BN50" s="276"/>
      <c r="BO50" s="120"/>
      <c r="BP50" s="120"/>
      <c r="BQ50" s="120"/>
      <c r="BR50" s="239"/>
      <c r="BS50" s="240"/>
      <c r="BT50" s="272"/>
      <c r="BU50" s="272"/>
      <c r="BV50" s="272"/>
      <c r="BW50" s="272"/>
      <c r="BX50" s="286"/>
      <c r="BY50" s="100"/>
      <c r="BZ50" s="115"/>
      <c r="CA50" s="116"/>
      <c r="CB50" s="63"/>
      <c r="CC50" s="116"/>
      <c r="CD50" s="63"/>
      <c r="CE50" s="121"/>
      <c r="CF50" s="120"/>
      <c r="CG50" s="120"/>
      <c r="CH50" s="120"/>
      <c r="CI50" s="120"/>
      <c r="CJ50" s="234"/>
    </row>
    <row r="51" spans="2:88" ht="21" customHeight="1">
      <c r="B51" s="29"/>
      <c r="C51" s="30"/>
      <c r="D51" s="30"/>
      <c r="E51" s="30"/>
      <c r="F51" s="64"/>
      <c r="G51" s="100"/>
      <c r="H51" s="30"/>
      <c r="I51" s="30"/>
      <c r="J51" s="30"/>
      <c r="K51" s="30"/>
      <c r="L51" s="63"/>
      <c r="M51" s="100"/>
      <c r="N51" s="299">
        <v>5</v>
      </c>
      <c r="O51" s="21">
        <v>48.189</v>
      </c>
      <c r="P51" s="33">
        <v>-42</v>
      </c>
      <c r="Q51" s="34">
        <f>O51+P51*0.001</f>
        <v>48.147</v>
      </c>
      <c r="R51" s="64" t="s">
        <v>27</v>
      </c>
      <c r="S51" s="288" t="s">
        <v>76</v>
      </c>
      <c r="X51" s="106"/>
      <c r="AS51" s="241"/>
      <c r="BN51" s="109" t="s">
        <v>74</v>
      </c>
      <c r="BO51" s="34">
        <v>47.845</v>
      </c>
      <c r="BP51" s="33">
        <v>46</v>
      </c>
      <c r="BQ51" s="34">
        <f>BO51+BP51*0.001</f>
        <v>47.891</v>
      </c>
      <c r="BR51" s="64" t="s">
        <v>27</v>
      </c>
      <c r="BS51" s="288" t="s">
        <v>92</v>
      </c>
      <c r="BT51" s="274"/>
      <c r="BU51" s="274"/>
      <c r="BV51" s="274"/>
      <c r="BW51" s="274"/>
      <c r="BX51" s="274"/>
      <c r="BY51" s="100"/>
      <c r="BZ51" s="294">
        <v>9</v>
      </c>
      <c r="CA51" s="110">
        <v>47.516</v>
      </c>
      <c r="CB51" s="111">
        <v>46</v>
      </c>
      <c r="CC51" s="112">
        <f>CA51+CB51*0.001</f>
        <v>47.562</v>
      </c>
      <c r="CD51" s="64" t="s">
        <v>37</v>
      </c>
      <c r="CE51" s="100"/>
      <c r="CF51" s="30"/>
      <c r="CG51" s="30"/>
      <c r="CH51" s="30"/>
      <c r="CI51" s="30"/>
      <c r="CJ51" s="129"/>
    </row>
    <row r="52" spans="2:88" ht="21" customHeight="1">
      <c r="B52" s="298">
        <v>1</v>
      </c>
      <c r="C52" s="32">
        <v>48.31</v>
      </c>
      <c r="D52" s="33">
        <v>-51</v>
      </c>
      <c r="E52" s="34">
        <f>C52+D52*0.001</f>
        <v>48.259</v>
      </c>
      <c r="F52" s="64" t="s">
        <v>38</v>
      </c>
      <c r="G52" s="100"/>
      <c r="H52" s="299">
        <v>3</v>
      </c>
      <c r="I52" s="21">
        <v>48.228</v>
      </c>
      <c r="J52" s="33">
        <v>-51</v>
      </c>
      <c r="K52" s="34">
        <f>I52+J52*0.001</f>
        <v>48.177</v>
      </c>
      <c r="L52" s="64" t="s">
        <v>37</v>
      </c>
      <c r="M52" s="100"/>
      <c r="N52" s="30"/>
      <c r="O52" s="30"/>
      <c r="P52" s="30"/>
      <c r="Q52" s="30"/>
      <c r="R52" s="116"/>
      <c r="S52" s="271"/>
      <c r="X52" s="106"/>
      <c r="BN52" s="29"/>
      <c r="BO52" s="30"/>
      <c r="BP52" s="30"/>
      <c r="BQ52" s="30"/>
      <c r="BR52" s="116"/>
      <c r="BS52" s="271"/>
      <c r="BT52" s="270"/>
      <c r="BU52" s="270"/>
      <c r="BV52" s="270"/>
      <c r="BW52" s="270"/>
      <c r="BX52" s="1"/>
      <c r="BY52" s="100"/>
      <c r="BZ52" s="115"/>
      <c r="CA52" s="116"/>
      <c r="CB52" s="63"/>
      <c r="CC52" s="116"/>
      <c r="CD52" s="63"/>
      <c r="CE52" s="100"/>
      <c r="CF52" s="295">
        <v>12</v>
      </c>
      <c r="CG52" s="32">
        <v>47.466</v>
      </c>
      <c r="CH52" s="33">
        <v>-51</v>
      </c>
      <c r="CI52" s="34">
        <f>CG52+CH52*0.001</f>
        <v>47.415</v>
      </c>
      <c r="CJ52" s="130" t="s">
        <v>37</v>
      </c>
    </row>
    <row r="53" spans="2:88" ht="21" customHeight="1">
      <c r="B53" s="94"/>
      <c r="C53" s="16"/>
      <c r="D53" s="30"/>
      <c r="E53" s="35"/>
      <c r="F53" s="64"/>
      <c r="G53" s="100"/>
      <c r="H53" s="30"/>
      <c r="I53" s="30"/>
      <c r="J53" s="30"/>
      <c r="K53" s="30"/>
      <c r="L53" s="63"/>
      <c r="M53" s="100"/>
      <c r="N53" s="284" t="s">
        <v>72</v>
      </c>
      <c r="O53" s="285">
        <v>48.045</v>
      </c>
      <c r="P53" s="33">
        <v>46</v>
      </c>
      <c r="Q53" s="34">
        <f>O53+P53*0.001</f>
        <v>48.091</v>
      </c>
      <c r="R53" s="64" t="s">
        <v>27</v>
      </c>
      <c r="S53" s="288" t="s">
        <v>91</v>
      </c>
      <c r="T53" s="274"/>
      <c r="U53" s="274"/>
      <c r="V53" s="274"/>
      <c r="W53" s="274"/>
      <c r="X53" s="275"/>
      <c r="BN53" s="296">
        <v>7</v>
      </c>
      <c r="BO53" s="34">
        <v>47.668</v>
      </c>
      <c r="BP53" s="33">
        <v>-46</v>
      </c>
      <c r="BQ53" s="34">
        <f>BO53+BP53*0.001</f>
        <v>47.622</v>
      </c>
      <c r="BR53" s="64" t="s">
        <v>27</v>
      </c>
      <c r="BS53" s="288" t="s">
        <v>75</v>
      </c>
      <c r="BT53" s="274"/>
      <c r="BU53" s="274"/>
      <c r="BV53" s="274"/>
      <c r="BW53" s="274"/>
      <c r="BX53" s="274"/>
      <c r="BY53" s="100"/>
      <c r="BZ53" s="294">
        <v>10</v>
      </c>
      <c r="CA53" s="110">
        <v>47.481</v>
      </c>
      <c r="CB53" s="111">
        <v>51</v>
      </c>
      <c r="CC53" s="112">
        <f>CA53+CB53*0.001</f>
        <v>47.532000000000004</v>
      </c>
      <c r="CD53" s="64" t="s">
        <v>38</v>
      </c>
      <c r="CE53" s="100"/>
      <c r="CF53" s="30"/>
      <c r="CG53" s="30"/>
      <c r="CH53" s="30"/>
      <c r="CI53" s="30"/>
      <c r="CJ53" s="129"/>
    </row>
    <row r="54" spans="2:88" ht="21" customHeight="1">
      <c r="B54" s="298">
        <v>2</v>
      </c>
      <c r="C54" s="32">
        <v>48.234</v>
      </c>
      <c r="D54" s="33">
        <v>51</v>
      </c>
      <c r="E54" s="34">
        <f>C54+D54*0.001</f>
        <v>48.285000000000004</v>
      </c>
      <c r="F54" s="64" t="s">
        <v>38</v>
      </c>
      <c r="G54" s="100"/>
      <c r="H54" s="299">
        <v>4</v>
      </c>
      <c r="I54" s="21">
        <v>48.228</v>
      </c>
      <c r="J54" s="33">
        <v>-57</v>
      </c>
      <c r="K54" s="34">
        <f>I54+J54*0.001</f>
        <v>48.171</v>
      </c>
      <c r="L54" s="64" t="s">
        <v>38</v>
      </c>
      <c r="M54" s="100"/>
      <c r="N54" s="30"/>
      <c r="O54" s="30"/>
      <c r="P54" s="30"/>
      <c r="Q54" s="30"/>
      <c r="R54" s="116"/>
      <c r="S54" s="271"/>
      <c r="X54" s="106"/>
      <c r="AS54" s="91" t="s">
        <v>17</v>
      </c>
      <c r="BN54" s="29"/>
      <c r="BO54" s="30"/>
      <c r="BP54" s="30"/>
      <c r="BQ54" s="30"/>
      <c r="BR54" s="116"/>
      <c r="BS54" s="271"/>
      <c r="BT54" s="270"/>
      <c r="BU54" s="270"/>
      <c r="BV54" s="270"/>
      <c r="BW54" s="270"/>
      <c r="BX54" s="1"/>
      <c r="BY54" s="100"/>
      <c r="BZ54" s="115"/>
      <c r="CA54" s="116"/>
      <c r="CB54" s="63"/>
      <c r="CC54" s="116"/>
      <c r="CD54" s="63"/>
      <c r="CE54" s="100"/>
      <c r="CF54" s="295">
        <v>13</v>
      </c>
      <c r="CG54" s="32">
        <v>47.39</v>
      </c>
      <c r="CH54" s="33">
        <v>51</v>
      </c>
      <c r="CI54" s="34">
        <f>CG54+CH54*0.001</f>
        <v>47.441</v>
      </c>
      <c r="CJ54" s="130" t="s">
        <v>37</v>
      </c>
    </row>
    <row r="55" spans="2:88" ht="21" customHeight="1">
      <c r="B55" s="94"/>
      <c r="C55" s="16"/>
      <c r="D55" s="30"/>
      <c r="E55" s="35"/>
      <c r="F55" s="64"/>
      <c r="G55" s="100"/>
      <c r="H55" s="30"/>
      <c r="I55" s="30"/>
      <c r="J55" s="30"/>
      <c r="K55" s="30"/>
      <c r="L55" s="63"/>
      <c r="M55" s="100"/>
      <c r="N55" s="299">
        <v>6</v>
      </c>
      <c r="O55" s="21">
        <v>47.908</v>
      </c>
      <c r="P55" s="33">
        <v>-46</v>
      </c>
      <c r="Q55" s="34">
        <f>O55+P55*0.001</f>
        <v>47.862</v>
      </c>
      <c r="R55" s="64" t="s">
        <v>27</v>
      </c>
      <c r="S55" s="288" t="s">
        <v>90</v>
      </c>
      <c r="T55" s="274"/>
      <c r="U55" s="274"/>
      <c r="V55" s="274"/>
      <c r="W55" s="274"/>
      <c r="X55" s="275"/>
      <c r="AS55" s="90" t="s">
        <v>80</v>
      </c>
      <c r="BN55" s="297">
        <v>8</v>
      </c>
      <c r="BO55" s="110">
        <v>47.579</v>
      </c>
      <c r="BP55" s="33">
        <v>51</v>
      </c>
      <c r="BQ55" s="34">
        <f>BO55+BP55*0.001</f>
        <v>47.63</v>
      </c>
      <c r="BR55" s="64" t="s">
        <v>27</v>
      </c>
      <c r="BS55" s="288" t="s">
        <v>93</v>
      </c>
      <c r="BT55" s="274"/>
      <c r="BU55" s="274"/>
      <c r="BV55" s="274"/>
      <c r="BW55" s="274"/>
      <c r="BX55" s="274"/>
      <c r="BY55" s="100"/>
      <c r="BZ55" s="294">
        <v>11</v>
      </c>
      <c r="CA55" s="110">
        <v>47.479</v>
      </c>
      <c r="CB55" s="111">
        <v>51</v>
      </c>
      <c r="CC55" s="112">
        <f>CA55+CB55*0.001</f>
        <v>47.53</v>
      </c>
      <c r="CD55" s="64" t="s">
        <v>37</v>
      </c>
      <c r="CE55" s="100"/>
      <c r="CF55" s="30"/>
      <c r="CG55" s="30"/>
      <c r="CH55" s="30"/>
      <c r="CI55" s="30"/>
      <c r="CJ55" s="129"/>
    </row>
    <row r="56" spans="2:88" ht="21" customHeight="1" thickBot="1">
      <c r="B56" s="36"/>
      <c r="C56" s="37"/>
      <c r="D56" s="38"/>
      <c r="E56" s="38"/>
      <c r="F56" s="65"/>
      <c r="G56" s="122"/>
      <c r="H56" s="41"/>
      <c r="I56" s="37"/>
      <c r="J56" s="38"/>
      <c r="K56" s="38"/>
      <c r="L56" s="65"/>
      <c r="M56" s="122"/>
      <c r="N56" s="41"/>
      <c r="O56" s="37"/>
      <c r="P56" s="38"/>
      <c r="Q56" s="38"/>
      <c r="R56" s="65"/>
      <c r="S56" s="61"/>
      <c r="T56" s="58"/>
      <c r="U56" s="61"/>
      <c r="V56" s="58"/>
      <c r="W56" s="58"/>
      <c r="X56" s="107"/>
      <c r="AD56" s="88"/>
      <c r="AE56" s="89"/>
      <c r="BG56" s="88"/>
      <c r="BH56" s="89"/>
      <c r="BN56" s="36"/>
      <c r="BO56" s="37"/>
      <c r="BP56" s="38"/>
      <c r="BQ56" s="38"/>
      <c r="BR56" s="65"/>
      <c r="BS56" s="61"/>
      <c r="BT56" s="58"/>
      <c r="BU56" s="61"/>
      <c r="BV56" s="58"/>
      <c r="BW56" s="58"/>
      <c r="BX56" s="58"/>
      <c r="BY56" s="122"/>
      <c r="BZ56" s="113"/>
      <c r="CA56" s="114"/>
      <c r="CB56" s="114"/>
      <c r="CC56" s="114"/>
      <c r="CD56" s="65"/>
      <c r="CE56" s="122"/>
      <c r="CF56" s="41"/>
      <c r="CG56" s="37"/>
      <c r="CH56" s="38"/>
      <c r="CI56" s="38"/>
      <c r="CJ56" s="131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20">
    <mergeCell ref="AB7:AC7"/>
    <mergeCell ref="V2:Y2"/>
    <mergeCell ref="R3:S3"/>
    <mergeCell ref="V3:Y3"/>
    <mergeCell ref="AB3:AC3"/>
    <mergeCell ref="U48:V48"/>
    <mergeCell ref="V4:Y4"/>
    <mergeCell ref="BU48:BV48"/>
    <mergeCell ref="BJ3:BK3"/>
    <mergeCell ref="BT3:BU3"/>
    <mergeCell ref="BJ8:BK8"/>
    <mergeCell ref="BJ6:BK6"/>
    <mergeCell ref="BJ7:BK7"/>
    <mergeCell ref="AB6:AC6"/>
    <mergeCell ref="AB8:AC8"/>
    <mergeCell ref="BN2:BQ2"/>
    <mergeCell ref="BN3:BQ3"/>
    <mergeCell ref="BP6:BQ6"/>
    <mergeCell ref="BP7:BQ7"/>
    <mergeCell ref="BN4:BQ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459591" r:id="rId1"/>
    <oleObject progId="Paint.Picture" shapeId="15035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2014-10-07T07:29:26Z</cp:lastPrinted>
  <dcterms:created xsi:type="dcterms:W3CDTF">2003-01-10T15:39:03Z</dcterms:created>
  <dcterms:modified xsi:type="dcterms:W3CDTF">2014-10-07T10:24:04Z</dcterms:modified>
  <cp:category/>
  <cp:version/>
  <cp:contentType/>
  <cp:contentStatus/>
</cp:coreProperties>
</file>