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830" windowHeight="7935" activeTab="1"/>
  </bookViews>
  <sheets>
    <sheet name="Titul" sheetId="1" r:id="rId1"/>
    <sheet name="Dluhonice" sheetId="2" r:id="rId2"/>
  </sheets>
  <definedNames/>
  <calcPr fullCalcOnLoad="1"/>
</workbook>
</file>

<file path=xl/sharedStrings.xml><?xml version="1.0" encoding="utf-8"?>
<sst xmlns="http://schemas.openxmlformats.org/spreadsheetml/2006/main" count="358" uniqueCount="187">
  <si>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</si>
  <si>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</si>
  <si>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</si>
  <si>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</si>
  <si>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</si>
  <si>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</si>
  <si>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</si>
  <si>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</si>
  <si>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</si>
  <si>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</si>
  <si>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</si>
  <si>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</si>
  <si>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</si>
  <si>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</si>
  <si>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</si>
  <si>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</si>
  <si>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</si>
  <si>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</si>
  <si>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4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</si>
  <si>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</si>
  <si>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</si>
  <si>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</si>
  <si>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</si>
  <si>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</si>
  <si>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</si>
  <si>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</si>
  <si>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</si>
  <si>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</si>
  <si>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</si>
  <si>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</si>
  <si>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</si>
  <si>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</si>
  <si>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</si>
  <si>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</si>
  <si>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</si>
  <si>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</si>
  <si>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</si>
  <si>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</si>
  <si>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</si>
  <si>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</si>
  <si>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</si>
  <si>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</si>
  <si>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</si>
  <si>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</si>
  <si>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</si>
  <si>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</si>
  <si>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</si>
  <si>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</si>
  <si>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</si>
  <si>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</si>
  <si>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</si>
  <si>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</si>
  <si>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</si>
  <si>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</si>
  <si>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</si>
  <si>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</si>
  <si>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1 L</t>
  </si>
  <si>
    <t>S 1</t>
  </si>
  <si>
    <t>S 2</t>
  </si>
  <si>
    <t>S 3</t>
  </si>
  <si>
    <t>S 4</t>
  </si>
  <si>
    <t>Z / na</t>
  </si>
  <si>
    <t>na / z  k.č.</t>
  </si>
  <si>
    <t>Se 9</t>
  </si>
  <si>
    <t>Se 10</t>
  </si>
  <si>
    <t>Se 1</t>
  </si>
  <si>
    <t>Se 2</t>
  </si>
  <si>
    <t>2 L</t>
  </si>
  <si>
    <t>Se 11</t>
  </si>
  <si>
    <t>Se 12</t>
  </si>
  <si>
    <t>1 S</t>
  </si>
  <si>
    <t>Počet  pracovníků :</t>
  </si>
  <si>
    <t>L 3</t>
  </si>
  <si>
    <t>Kód :  10</t>
  </si>
  <si>
    <t>traťové  koleje  č. 1</t>
  </si>
  <si>
    <t>1, 3</t>
  </si>
  <si>
    <t>Se 16</t>
  </si>
  <si>
    <t>Se 15</t>
  </si>
  <si>
    <t>Se 14</t>
  </si>
  <si>
    <t>Vk 1</t>
  </si>
  <si>
    <t>Vk 2</t>
  </si>
  <si>
    <t>1 HL</t>
  </si>
  <si>
    <t>2 HL</t>
  </si>
  <si>
    <t>Se 20</t>
  </si>
  <si>
    <t>Kód :  13</t>
  </si>
  <si>
    <t>Km  186,775</t>
  </si>
  <si>
    <t>Obvod  výpravčího</t>
  </si>
  <si>
    <t>Se 18</t>
  </si>
  <si>
    <t>Se 19</t>
  </si>
  <si>
    <t>Se 21</t>
  </si>
  <si>
    <t>Se 22</t>
  </si>
  <si>
    <t>Se 23</t>
  </si>
  <si>
    <t>Se 24</t>
  </si>
  <si>
    <t>Se 25</t>
  </si>
  <si>
    <t>Se 26</t>
  </si>
  <si>
    <t>Se 27</t>
  </si>
  <si>
    <t>Se 28</t>
  </si>
  <si>
    <t>L 6</t>
  </si>
  <si>
    <t>L 10</t>
  </si>
  <si>
    <t>Do  Brodku u Přerova</t>
  </si>
  <si>
    <t>Z  Brodku u Přerova</t>
  </si>
  <si>
    <t>směr :  Brodek u Přerova</t>
  </si>
  <si>
    <t>Výpravčí  -  1</t>
  </si>
  <si>
    <t>2-1885</t>
  </si>
  <si>
    <t>1-1885</t>
  </si>
  <si>
    <t>1-1906</t>
  </si>
  <si>
    <t>2-1906</t>
  </si>
  <si>
    <t>2-1901</t>
  </si>
  <si>
    <t>1-1901</t>
  </si>
  <si>
    <t>1-1894</t>
  </si>
  <si>
    <t>2-1894</t>
  </si>
  <si>
    <t>Brodecké  zhlaví</t>
  </si>
  <si>
    <t>=</t>
  </si>
  <si>
    <t>S 6</t>
  </si>
  <si>
    <t>S 10</t>
  </si>
  <si>
    <t>Se 17</t>
  </si>
  <si>
    <t>7, 9, 10</t>
  </si>
  <si>
    <t>Z  Prosenic</t>
  </si>
  <si>
    <t>Z  Přerova</t>
  </si>
  <si>
    <t>Do  Prosenic</t>
  </si>
  <si>
    <t>30, 28, 25</t>
  </si>
  <si>
    <t>Vk 3</t>
  </si>
  <si>
    <t>2-65</t>
  </si>
  <si>
    <t>1-65</t>
  </si>
  <si>
    <t>1-18</t>
  </si>
  <si>
    <t>2-18</t>
  </si>
  <si>
    <t>2-55</t>
  </si>
  <si>
    <t>1-53</t>
  </si>
  <si>
    <t>1-30</t>
  </si>
  <si>
    <t>2-30</t>
  </si>
  <si>
    <t>2-43</t>
  </si>
  <si>
    <t>1-41</t>
  </si>
  <si>
    <t>1-42</t>
  </si>
  <si>
    <t>2-42</t>
  </si>
  <si>
    <t>1-52</t>
  </si>
  <si>
    <t>2-54</t>
  </si>
  <si>
    <t>2-31</t>
  </si>
  <si>
    <t>1-31</t>
  </si>
  <si>
    <t>1-64</t>
  </si>
  <si>
    <t>2-64</t>
  </si>
  <si>
    <t>směr :  Prosenice</t>
  </si>
  <si>
    <t>směr :  Přerov</t>
  </si>
  <si>
    <t>R Z Z  -  AŽD 71</t>
  </si>
  <si>
    <t>tlačítková volba, cestový systém</t>
  </si>
  <si>
    <t>Dozorce výhybek  -  1</t>
  </si>
  <si>
    <t>Odjezdová návěstidla slouží současně jako předvěst vjezdových návěstidel sousední dopravny</t>
  </si>
  <si>
    <t>při jízdě do odbočky - není-li uvedeno jinak, rychlost 40 km/h</t>
  </si>
  <si>
    <t>11   12</t>
  </si>
  <si>
    <t>13   14</t>
  </si>
  <si>
    <t>pro služební účely</t>
  </si>
  <si>
    <t>23   24</t>
  </si>
  <si>
    <t>*) = NTV od km 187,200</t>
  </si>
  <si>
    <t>traťové  koleje  č. 2</t>
  </si>
  <si>
    <t>10 b</t>
  </si>
  <si>
    <t>6 b</t>
  </si>
  <si>
    <t>přes  kolej</t>
  </si>
  <si>
    <t>30, 28, 26</t>
  </si>
  <si>
    <t>30, 28, 26, 24, 23, 21</t>
  </si>
  <si>
    <t>Prosenické  zhlaví</t>
  </si>
  <si>
    <t>traťové  koleje  č. 2S</t>
  </si>
  <si>
    <t>6 a</t>
  </si>
  <si>
    <t>10 a</t>
  </si>
  <si>
    <t>4, 6, 10</t>
  </si>
  <si>
    <t>5, 7, 9</t>
  </si>
  <si>
    <t>traťové  koleje  č. 1S, 2S</t>
  </si>
  <si>
    <t>2, 3, 11, 12</t>
  </si>
  <si>
    <t>6, 10</t>
  </si>
  <si>
    <t>13, 14, 17</t>
  </si>
  <si>
    <t>Přerovské  /  prosenické  zhlaví</t>
  </si>
  <si>
    <t xml:space="preserve">  Se 23</t>
  </si>
  <si>
    <t>Z  koleje  č. 1 S</t>
  </si>
  <si>
    <t>Z  koleje  č. 2 S</t>
  </si>
  <si>
    <t>č. I,  úrovňové, jednostranné</t>
  </si>
  <si>
    <t>č. II,  úrovňové, jednostranné</t>
  </si>
  <si>
    <t>pro nástup a výstup cestujících</t>
  </si>
  <si>
    <t>Nástupiště nejsou určena</t>
  </si>
  <si>
    <r>
      <t xml:space="preserve">Hlavní  staniční  kolej,  </t>
    </r>
    <r>
      <rPr>
        <sz val="16"/>
        <rFont val="Arial CE"/>
        <family val="0"/>
      </rPr>
      <t>NTV</t>
    </r>
  </si>
  <si>
    <t>KANGO</t>
  </si>
  <si>
    <t>AB3 - 82</t>
  </si>
  <si>
    <t>AB3 - 82, bez návěstních bodů</t>
  </si>
  <si>
    <t>ABE - 1</t>
  </si>
  <si>
    <t>IX. / 2018</t>
  </si>
  <si>
    <t>309 E</t>
  </si>
  <si>
    <t>309 A</t>
  </si>
  <si>
    <t>Km  185,750  =  1,025</t>
  </si>
  <si>
    <t>přes  výhybky</t>
  </si>
  <si>
    <t>přes  výhybky / kolej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</si>
</sst>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100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u val="single"/>
      <sz val="14"/>
      <name val="Arial CE"/>
      <family val="2"/>
    </font>
    <font>
      <b/>
      <sz val="14"/>
      <name val="Arial CE"/>
      <family val="0"/>
    </font>
    <font>
      <b/>
      <i/>
      <sz val="14"/>
      <color indexed="10"/>
      <name val="Arial CE"/>
      <family val="0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6"/>
      <name val="Arial CE"/>
      <family val="0"/>
    </font>
    <font>
      <b/>
      <sz val="10"/>
      <color indexed="11"/>
      <name val="Arial"/>
      <family val="2"/>
    </font>
    <font>
      <sz val="12"/>
      <name val="Arial"/>
      <family val="2"/>
    </font>
    <font>
      <b/>
      <i/>
      <sz val="10"/>
      <color indexed="11"/>
      <name val="Arial"/>
      <family val="2"/>
    </font>
    <font>
      <i/>
      <sz val="12"/>
      <name val="Arial"/>
      <family val="2"/>
    </font>
    <font>
      <b/>
      <u val="single"/>
      <sz val="10"/>
      <color indexed="11"/>
      <name val="Arial"/>
      <family val="2"/>
    </font>
    <font>
      <sz val="14"/>
      <name val="Arial"/>
      <family val="2"/>
    </font>
    <font>
      <b/>
      <i/>
      <u val="single"/>
      <sz val="10"/>
      <color indexed="11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20"/>
      <color indexed="8"/>
      <name val="Arial CE"/>
      <family val="0"/>
    </font>
    <font>
      <b/>
      <sz val="16"/>
      <color indexed="8"/>
      <name val="Times New Roman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CG Times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thin"/>
      <bottom style="double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6" fillId="20" borderId="0" applyNumberFormat="0" applyBorder="0" applyAlignment="0" applyProtection="0"/>
    <xf numFmtId="0" fontId="8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3" fillId="0" borderId="7" applyNumberFormat="0" applyFill="0" applyAlignment="0" applyProtection="0"/>
    <xf numFmtId="0" fontId="94" fillId="24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25" borderId="8" applyNumberFormat="0" applyAlignment="0" applyProtection="0"/>
    <xf numFmtId="0" fontId="97" fillId="26" borderId="8" applyNumberFormat="0" applyAlignment="0" applyProtection="0"/>
    <xf numFmtId="0" fontId="98" fillId="26" borderId="9" applyNumberFormat="0" applyAlignment="0" applyProtection="0"/>
    <xf numFmtId="0" fontId="99" fillId="0" borderId="0" applyNumberFormat="0" applyFill="0" applyBorder="0" applyAlignment="0" applyProtection="0"/>
    <xf numFmtId="0" fontId="84" fillId="27" borderId="0" applyNumberFormat="0" applyBorder="0" applyAlignment="0" applyProtection="0"/>
    <xf numFmtId="0" fontId="84" fillId="28" borderId="0" applyNumberFormat="0" applyBorder="0" applyAlignment="0" applyProtection="0"/>
    <xf numFmtId="0" fontId="84" fillId="29" borderId="0" applyNumberFormat="0" applyBorder="0" applyAlignment="0" applyProtection="0"/>
    <xf numFmtId="0" fontId="84" fillId="30" borderId="0" applyNumberFormat="0" applyBorder="0" applyAlignment="0" applyProtection="0"/>
    <xf numFmtId="0" fontId="84" fillId="31" borderId="0" applyNumberFormat="0" applyBorder="0" applyAlignment="0" applyProtection="0"/>
    <xf numFmtId="0" fontId="84" fillId="32" borderId="0" applyNumberFormat="0" applyBorder="0" applyAlignment="0" applyProtection="0"/>
  </cellStyleXfs>
  <cellXfs count="417">
    <xf numFmtId="0" fontId="0" fillId="0" borderId="0" xfId="0" applyAlignment="1">
      <alignment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1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4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5" fillId="0" borderId="0" xfId="48" applyFont="1" applyAlignment="1">
      <alignment horizontal="right" vertical="center"/>
      <protection/>
    </xf>
    <xf numFmtId="0" fontId="0" fillId="0" borderId="0" xfId="48" applyBorder="1" applyAlignment="1">
      <alignment vertical="center"/>
      <protection/>
    </xf>
    <xf numFmtId="49" fontId="6" fillId="0" borderId="0" xfId="48" applyNumberFormat="1" applyFont="1" applyBorder="1" applyAlignment="1">
      <alignment horizontal="center" vertical="center"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3" borderId="10" xfId="48" applyFont="1" applyFill="1" applyBorder="1" applyAlignment="1">
      <alignment vertical="center"/>
      <protection/>
    </xf>
    <xf numFmtId="0" fontId="0" fillId="33" borderId="11" xfId="48" applyFont="1" applyFill="1" applyBorder="1" applyAlignment="1">
      <alignment vertical="center"/>
      <protection/>
    </xf>
    <xf numFmtId="0" fontId="0" fillId="33" borderId="11" xfId="48" applyFont="1" applyFill="1" applyBorder="1" applyAlignment="1" quotePrefix="1">
      <alignment vertical="center"/>
      <protection/>
    </xf>
    <xf numFmtId="164" fontId="0" fillId="33" borderId="11" xfId="48" applyNumberFormat="1" applyFont="1" applyFill="1" applyBorder="1" applyAlignment="1">
      <alignment vertical="center"/>
      <protection/>
    </xf>
    <xf numFmtId="0" fontId="0" fillId="33" borderId="12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3" borderId="13" xfId="48" applyFont="1" applyFill="1" applyBorder="1" applyAlignment="1">
      <alignment vertical="center"/>
      <protection/>
    </xf>
    <xf numFmtId="0" fontId="0" fillId="0" borderId="14" xfId="48" applyFont="1" applyBorder="1">
      <alignment/>
      <protection/>
    </xf>
    <xf numFmtId="0" fontId="0" fillId="0" borderId="15" xfId="48" applyFont="1" applyBorder="1">
      <alignment/>
      <protection/>
    </xf>
    <xf numFmtId="0" fontId="0" fillId="0" borderId="16" xfId="48" applyFont="1" applyBorder="1">
      <alignment/>
      <protection/>
    </xf>
    <xf numFmtId="0" fontId="0" fillId="33" borderId="17" xfId="48" applyFill="1" applyBorder="1" applyAlignment="1">
      <alignment vertical="center"/>
      <protection/>
    </xf>
    <xf numFmtId="0" fontId="0" fillId="0" borderId="18" xfId="48" applyFont="1" applyBorder="1">
      <alignment/>
      <protection/>
    </xf>
    <xf numFmtId="0" fontId="7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4" borderId="0" xfId="48" applyFont="1" applyFill="1" applyBorder="1">
      <alignment/>
      <protection/>
    </xf>
    <xf numFmtId="0" fontId="8" fillId="34" borderId="0" xfId="48" applyFont="1" applyFill="1" applyBorder="1" applyAlignment="1">
      <alignment horizontal="center" vertical="center"/>
      <protection/>
    </xf>
    <xf numFmtId="0" fontId="0" fillId="0" borderId="19" xfId="48" applyFont="1" applyBorder="1">
      <alignment/>
      <protection/>
    </xf>
    <xf numFmtId="0" fontId="7" fillId="0" borderId="0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0" fillId="0" borderId="19" xfId="48" applyBorder="1" applyAlignment="1">
      <alignment vertical="center"/>
      <protection/>
    </xf>
    <xf numFmtId="0" fontId="0" fillId="0" borderId="20" xfId="48" applyFont="1" applyBorder="1">
      <alignment/>
      <protection/>
    </xf>
    <xf numFmtId="0" fontId="0" fillId="0" borderId="21" xfId="48" applyFont="1" applyBorder="1">
      <alignment/>
      <protection/>
    </xf>
    <xf numFmtId="0" fontId="0" fillId="0" borderId="22" xfId="48" applyFont="1" applyBorder="1">
      <alignment/>
      <protection/>
    </xf>
    <xf numFmtId="0" fontId="9" fillId="0" borderId="0" xfId="48" applyFont="1" applyFill="1" applyBorder="1" applyAlignment="1">
      <alignment horizontal="center" vertical="center"/>
      <protection/>
    </xf>
    <xf numFmtId="0" fontId="9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0" fillId="0" borderId="23" xfId="48" applyFont="1" applyBorder="1">
      <alignment/>
      <protection/>
    </xf>
    <xf numFmtId="0" fontId="0" fillId="0" borderId="24" xfId="48" applyFont="1" applyBorder="1">
      <alignment/>
      <protection/>
    </xf>
    <xf numFmtId="0" fontId="0" fillId="0" borderId="25" xfId="48" applyFont="1" applyBorder="1">
      <alignment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0" xfId="48" applyFill="1" applyBorder="1" applyAlignment="1">
      <alignment vertical="center"/>
      <protection/>
    </xf>
    <xf numFmtId="0" fontId="4" fillId="33" borderId="0" xfId="48" applyFont="1" applyFill="1" applyBorder="1" applyAlignment="1">
      <alignment horizontal="left"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13" xfId="48" applyFill="1" applyBorder="1" applyAlignment="1">
      <alignment vertical="center"/>
      <protection/>
    </xf>
    <xf numFmtId="0" fontId="0" fillId="35" borderId="26" xfId="48" applyFont="1" applyFill="1" applyBorder="1" applyAlignment="1">
      <alignment vertical="center"/>
      <protection/>
    </xf>
    <xf numFmtId="0" fontId="0" fillId="35" borderId="27" xfId="48" applyFont="1" applyFill="1" applyBorder="1" applyAlignment="1">
      <alignment vertical="center"/>
      <protection/>
    </xf>
    <xf numFmtId="0" fontId="0" fillId="35" borderId="28" xfId="48" applyFont="1" applyFill="1" applyBorder="1" applyAlignment="1">
      <alignment vertical="center"/>
      <protection/>
    </xf>
    <xf numFmtId="1" fontId="0" fillId="33" borderId="0" xfId="48" applyNumberFormat="1" applyFont="1" applyFill="1" applyBorder="1" applyAlignment="1">
      <alignment vertical="center"/>
      <protection/>
    </xf>
    <xf numFmtId="0" fontId="0" fillId="33" borderId="13" xfId="48" applyFont="1" applyFill="1" applyBorder="1" applyAlignment="1">
      <alignment vertical="center"/>
      <protection/>
    </xf>
    <xf numFmtId="0" fontId="4" fillId="35" borderId="29" xfId="48" applyFont="1" applyFill="1" applyBorder="1" applyAlignment="1">
      <alignment horizontal="center" vertical="center"/>
      <protection/>
    </xf>
    <xf numFmtId="0" fontId="4" fillId="35" borderId="30" xfId="48" applyFont="1" applyFill="1" applyBorder="1" applyAlignment="1">
      <alignment horizontal="center" vertical="center"/>
      <protection/>
    </xf>
    <xf numFmtId="0" fontId="4" fillId="35" borderId="31" xfId="48" applyFont="1" applyFill="1" applyBorder="1" applyAlignment="1">
      <alignment horizontal="center" vertical="center"/>
      <protection/>
    </xf>
    <xf numFmtId="0" fontId="0" fillId="33" borderId="17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32" xfId="48" applyNumberFormat="1" applyFont="1" applyBorder="1" applyAlignment="1">
      <alignment vertical="center"/>
      <protection/>
    </xf>
    <xf numFmtId="164" fontId="0" fillId="0" borderId="33" xfId="48" applyNumberFormat="1" applyFont="1" applyBorder="1" applyAlignment="1">
      <alignment vertical="center"/>
      <protection/>
    </xf>
    <xf numFmtId="1" fontId="0" fillId="0" borderId="19" xfId="48" applyNumberFormat="1" applyFont="1" applyBorder="1" applyAlignment="1">
      <alignment vertical="center"/>
      <protection/>
    </xf>
    <xf numFmtId="1" fontId="0" fillId="0" borderId="18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9" xfId="48" applyFont="1" applyBorder="1" applyAlignment="1">
      <alignment vertical="center"/>
      <protection/>
    </xf>
    <xf numFmtId="49" fontId="0" fillId="0" borderId="34" xfId="48" applyNumberFormat="1" applyFont="1" applyBorder="1" applyAlignment="1">
      <alignment vertical="center"/>
      <protection/>
    </xf>
    <xf numFmtId="164" fontId="0" fillId="0" borderId="35" xfId="48" applyNumberFormat="1" applyFont="1" applyBorder="1" applyAlignment="1">
      <alignment vertical="center"/>
      <protection/>
    </xf>
    <xf numFmtId="1" fontId="0" fillId="0" borderId="25" xfId="48" applyNumberFormat="1" applyFont="1" applyBorder="1" applyAlignment="1">
      <alignment vertical="center"/>
      <protection/>
    </xf>
    <xf numFmtId="1" fontId="0" fillId="0" borderId="23" xfId="48" applyNumberFormat="1" applyFont="1" applyBorder="1" applyAlignment="1">
      <alignment vertical="center"/>
      <protection/>
    </xf>
    <xf numFmtId="1" fontId="0" fillId="0" borderId="24" xfId="48" applyNumberFormat="1" applyFont="1" applyBorder="1" applyAlignment="1">
      <alignment vertical="center"/>
      <protection/>
    </xf>
    <xf numFmtId="0" fontId="0" fillId="0" borderId="25" xfId="48" applyFont="1" applyBorder="1" applyAlignment="1">
      <alignment vertical="center"/>
      <protection/>
    </xf>
    <xf numFmtId="0" fontId="0" fillId="33" borderId="36" xfId="48" applyFill="1" applyBorder="1" applyAlignment="1">
      <alignment vertical="center"/>
      <protection/>
    </xf>
    <xf numFmtId="0" fontId="0" fillId="33" borderId="37" xfId="48" applyFill="1" applyBorder="1" applyAlignment="1">
      <alignment vertical="center"/>
      <protection/>
    </xf>
    <xf numFmtId="0" fontId="0" fillId="33" borderId="38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64" fontId="16" fillId="0" borderId="33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4" fillId="0" borderId="0" xfId="0" applyFont="1" applyAlignment="1">
      <alignment horizont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37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Fill="1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4" borderId="41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164" fontId="23" fillId="0" borderId="33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0" fillId="0" borderId="47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2" fillId="0" borderId="0" xfId="48" applyFont="1" applyBorder="1" applyAlignment="1">
      <alignment horizontal="center" vertical="center"/>
      <protection/>
    </xf>
    <xf numFmtId="49" fontId="32" fillId="0" borderId="0" xfId="48" applyNumberFormat="1" applyFont="1" applyBorder="1" applyAlignment="1">
      <alignment horizontal="center" vertical="center"/>
      <protection/>
    </xf>
    <xf numFmtId="0" fontId="0" fillId="33" borderId="48" xfId="0" applyFill="1" applyBorder="1" applyAlignment="1">
      <alignment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/>
    </xf>
    <xf numFmtId="0" fontId="0" fillId="36" borderId="48" xfId="0" applyFill="1" applyBorder="1" applyAlignment="1">
      <alignment/>
    </xf>
    <xf numFmtId="0" fontId="0" fillId="36" borderId="49" xfId="0" applyFill="1" applyBorder="1" applyAlignment="1">
      <alignment/>
    </xf>
    <xf numFmtId="0" fontId="0" fillId="36" borderId="50" xfId="0" applyFill="1" applyBorder="1" applyAlignment="1">
      <alignment/>
    </xf>
    <xf numFmtId="0" fontId="0" fillId="0" borderId="43" xfId="0" applyBorder="1" applyAlignment="1">
      <alignment/>
    </xf>
    <xf numFmtId="0" fontId="4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18" xfId="0" applyBorder="1" applyAlignment="1">
      <alignment/>
    </xf>
    <xf numFmtId="0" fontId="20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164" fontId="0" fillId="0" borderId="51" xfId="0" applyNumberFormat="1" applyFont="1" applyBorder="1" applyAlignment="1">
      <alignment vertical="center"/>
    </xf>
    <xf numFmtId="0" fontId="0" fillId="37" borderId="5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right"/>
    </xf>
    <xf numFmtId="0" fontId="13" fillId="0" borderId="0" xfId="48" applyFont="1" applyFill="1" applyBorder="1" applyAlignment="1">
      <alignment horizontal="center" vertical="top"/>
      <protection/>
    </xf>
    <xf numFmtId="0" fontId="39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37" borderId="53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/>
    </xf>
    <xf numFmtId="0" fontId="0" fillId="0" borderId="0" xfId="0" applyFont="1" applyAlignment="1">
      <alignment vertical="center"/>
    </xf>
    <xf numFmtId="0" fontId="41" fillId="0" borderId="0" xfId="0" applyFont="1" applyAlignment="1">
      <alignment horizontal="right"/>
    </xf>
    <xf numFmtId="0" fontId="0" fillId="0" borderId="18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24" xfId="0" applyBorder="1" applyAlignment="1">
      <alignment vertical="center"/>
    </xf>
    <xf numFmtId="0" fontId="16" fillId="0" borderId="24" xfId="0" applyFont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4" fillId="0" borderId="58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8" xfId="0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34" fillId="0" borderId="0" xfId="0" applyFont="1" applyFill="1" applyBorder="1" applyAlignment="1" quotePrefix="1">
      <alignment horizontal="left" vertical="center"/>
    </xf>
    <xf numFmtId="0" fontId="34" fillId="0" borderId="0" xfId="0" applyFont="1" applyFill="1" applyBorder="1" applyAlignment="1">
      <alignment horizontal="right" vertical="center"/>
    </xf>
    <xf numFmtId="0" fontId="32" fillId="0" borderId="0" xfId="48" applyFont="1" applyFill="1" applyBorder="1" applyAlignment="1">
      <alignment horizontal="center"/>
      <protection/>
    </xf>
    <xf numFmtId="164" fontId="29" fillId="0" borderId="33" xfId="0" applyNumberFormat="1" applyFont="1" applyBorder="1" applyAlignment="1">
      <alignment horizontal="center" vertical="center"/>
    </xf>
    <xf numFmtId="0" fontId="12" fillId="0" borderId="32" xfId="48" applyNumberFormat="1" applyFont="1" applyBorder="1" applyAlignment="1">
      <alignment horizontal="center" vertical="center"/>
      <protection/>
    </xf>
    <xf numFmtId="0" fontId="27" fillId="0" borderId="33" xfId="0" applyNumberFormat="1" applyFont="1" applyBorder="1" applyAlignment="1">
      <alignment horizontal="center" vertical="center"/>
    </xf>
    <xf numFmtId="0" fontId="28" fillId="0" borderId="33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9" xfId="0" applyBorder="1" applyAlignment="1">
      <alignment/>
    </xf>
    <xf numFmtId="164" fontId="0" fillId="0" borderId="17" xfId="0" applyNumberFormat="1" applyFont="1" applyBorder="1" applyAlignment="1">
      <alignment horizontal="center" vertical="center"/>
    </xf>
    <xf numFmtId="0" fontId="28" fillId="0" borderId="46" xfId="0" applyNumberFormat="1" applyFont="1" applyBorder="1" applyAlignment="1">
      <alignment horizontal="center" vertical="center"/>
    </xf>
    <xf numFmtId="164" fontId="0" fillId="0" borderId="33" xfId="48" applyNumberFormat="1" applyFont="1" applyBorder="1" applyAlignment="1">
      <alignment vertical="center"/>
      <protection/>
    </xf>
    <xf numFmtId="1" fontId="0" fillId="0" borderId="18" xfId="48" applyNumberFormat="1" applyFont="1" applyBorder="1" applyAlignment="1">
      <alignment horizontal="center" vertical="center"/>
      <protection/>
    </xf>
    <xf numFmtId="1" fontId="0" fillId="0" borderId="0" xfId="48" applyNumberFormat="1" applyFont="1" applyBorder="1" applyAlignment="1">
      <alignment horizontal="center" vertical="center"/>
      <protection/>
    </xf>
    <xf numFmtId="0" fontId="0" fillId="0" borderId="19" xfId="48" applyFont="1" applyBorder="1" applyAlignment="1">
      <alignment horizontal="center" vertical="center"/>
      <protection/>
    </xf>
    <xf numFmtId="164" fontId="0" fillId="0" borderId="35" xfId="48" applyNumberFormat="1" applyFont="1" applyBorder="1" applyAlignment="1">
      <alignment vertical="center"/>
      <protection/>
    </xf>
    <xf numFmtId="0" fontId="15" fillId="0" borderId="0" xfId="0" applyFont="1" applyAlignment="1">
      <alignment horizontal="right"/>
    </xf>
    <xf numFmtId="164" fontId="0" fillId="0" borderId="33" xfId="0" applyNumberFormat="1" applyFont="1" applyBorder="1" applyAlignment="1">
      <alignment horizontal="center" vertical="center"/>
    </xf>
    <xf numFmtId="164" fontId="0" fillId="0" borderId="40" xfId="0" applyNumberFormat="1" applyFont="1" applyFill="1" applyBorder="1" applyAlignment="1">
      <alignment vertical="center"/>
    </xf>
    <xf numFmtId="164" fontId="0" fillId="0" borderId="19" xfId="0" applyNumberFormat="1" applyFont="1" applyBorder="1" applyAlignment="1">
      <alignment vertical="center"/>
    </xf>
    <xf numFmtId="164" fontId="4" fillId="0" borderId="19" xfId="0" applyNumberFormat="1" applyFont="1" applyFill="1" applyBorder="1" applyAlignment="1">
      <alignment horizontal="center" vertical="center"/>
    </xf>
    <xf numFmtId="164" fontId="10" fillId="0" borderId="0" xfId="48" applyNumberFormat="1" applyFont="1" applyBorder="1" applyAlignment="1">
      <alignment horizontal="center" vertical="center"/>
      <protection/>
    </xf>
    <xf numFmtId="0" fontId="0" fillId="0" borderId="40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164" fontId="0" fillId="0" borderId="33" xfId="48" applyNumberFormat="1" applyFont="1" applyBorder="1" applyAlignment="1">
      <alignment vertical="center"/>
      <protection/>
    </xf>
    <xf numFmtId="164" fontId="0" fillId="0" borderId="35" xfId="48" applyNumberFormat="1" applyFont="1" applyBorder="1" applyAlignment="1">
      <alignment vertical="center"/>
      <protection/>
    </xf>
    <xf numFmtId="0" fontId="14" fillId="0" borderId="0" xfId="0" applyFont="1" applyAlignment="1">
      <alignment horizontal="center" vertical="top"/>
    </xf>
    <xf numFmtId="0" fontId="37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60" xfId="0" applyFont="1" applyBorder="1" applyAlignment="1">
      <alignment horizontal="center" vertical="center"/>
    </xf>
    <xf numFmtId="0" fontId="37" fillId="0" borderId="60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164" fontId="0" fillId="0" borderId="61" xfId="0" applyNumberFormat="1" applyFont="1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vertical="center"/>
    </xf>
    <xf numFmtId="164" fontId="0" fillId="0" borderId="33" xfId="48" applyNumberFormat="1" applyFont="1" applyFill="1" applyBorder="1" applyAlignment="1">
      <alignment vertical="center"/>
      <protection/>
    </xf>
    <xf numFmtId="164" fontId="0" fillId="0" borderId="33" xfId="48" applyNumberFormat="1" applyFont="1" applyFill="1" applyBorder="1" applyAlignment="1">
      <alignment vertical="center"/>
      <protection/>
    </xf>
    <xf numFmtId="164" fontId="5" fillId="0" borderId="33" xfId="48" applyNumberFormat="1" applyFont="1" applyFill="1" applyBorder="1" applyAlignment="1">
      <alignment horizontal="center" vertical="center"/>
      <protection/>
    </xf>
    <xf numFmtId="1" fontId="5" fillId="0" borderId="19" xfId="48" applyNumberFormat="1" applyFont="1" applyBorder="1" applyAlignment="1">
      <alignment horizontal="center" vertical="center"/>
      <protection/>
    </xf>
    <xf numFmtId="164" fontId="5" fillId="0" borderId="33" xfId="48" applyNumberFormat="1" applyFont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46" fillId="0" borderId="13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54" xfId="0" applyBorder="1" applyAlignment="1">
      <alignment/>
    </xf>
    <xf numFmtId="0" fontId="0" fillId="0" borderId="38" xfId="0" applyBorder="1" applyAlignment="1">
      <alignment/>
    </xf>
    <xf numFmtId="0" fontId="0" fillId="0" borderId="13" xfId="0" applyFont="1" applyBorder="1" applyAlignment="1">
      <alignment vertical="center"/>
    </xf>
    <xf numFmtId="0" fontId="0" fillId="34" borderId="29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 vertical="top"/>
    </xf>
    <xf numFmtId="164" fontId="40" fillId="0" borderId="33" xfId="0" applyNumberFormat="1" applyFont="1" applyFill="1" applyBorder="1" applyAlignment="1">
      <alignment horizontal="center" vertical="center"/>
    </xf>
    <xf numFmtId="164" fontId="16" fillId="0" borderId="33" xfId="0" applyNumberFormat="1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164" fontId="13" fillId="0" borderId="33" xfId="0" applyNumberFormat="1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vertical="center"/>
    </xf>
    <xf numFmtId="164" fontId="16" fillId="0" borderId="19" xfId="0" applyNumberFormat="1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vertical="center"/>
    </xf>
    <xf numFmtId="164" fontId="40" fillId="0" borderId="17" xfId="0" applyNumberFormat="1" applyFont="1" applyFill="1" applyBorder="1" applyAlignment="1">
      <alignment horizontal="center" vertical="center"/>
    </xf>
    <xf numFmtId="164" fontId="23" fillId="0" borderId="19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16" fillId="0" borderId="19" xfId="0" applyNumberFormat="1" applyFont="1" applyFill="1" applyBorder="1" applyAlignment="1">
      <alignment horizontal="center" vertical="center"/>
    </xf>
    <xf numFmtId="164" fontId="42" fillId="0" borderId="17" xfId="0" applyNumberFormat="1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/>
    </xf>
    <xf numFmtId="164" fontId="42" fillId="0" borderId="19" xfId="0" applyNumberFormat="1" applyFont="1" applyFill="1" applyBorder="1" applyAlignment="1">
      <alignment horizontal="center" vertical="center"/>
    </xf>
    <xf numFmtId="164" fontId="23" fillId="0" borderId="17" xfId="0" applyNumberFormat="1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7" fillId="0" borderId="46" xfId="0" applyNumberFormat="1" applyFont="1" applyBorder="1" applyAlignment="1">
      <alignment horizontal="center" vertical="center"/>
    </xf>
    <xf numFmtId="0" fontId="14" fillId="37" borderId="52" xfId="0" applyFont="1" applyFill="1" applyBorder="1" applyAlignment="1">
      <alignment horizontal="center" vertical="center"/>
    </xf>
    <xf numFmtId="0" fontId="14" fillId="37" borderId="63" xfId="0" applyFont="1" applyFill="1" applyBorder="1" applyAlignment="1">
      <alignment horizontal="center" vertical="center"/>
    </xf>
    <xf numFmtId="0" fontId="14" fillId="37" borderId="64" xfId="0" applyFont="1" applyFill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164" fontId="16" fillId="0" borderId="17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22" fillId="0" borderId="13" xfId="0" applyFont="1" applyBorder="1" applyAlignment="1">
      <alignment horizontal="center" vertical="center"/>
    </xf>
    <xf numFmtId="164" fontId="47" fillId="0" borderId="19" xfId="0" applyNumberFormat="1" applyFont="1" applyFill="1" applyBorder="1" applyAlignment="1">
      <alignment horizontal="center" vertical="center"/>
    </xf>
    <xf numFmtId="164" fontId="49" fillId="0" borderId="0" xfId="0" applyNumberFormat="1" applyFont="1" applyFill="1" applyBorder="1" applyAlignment="1">
      <alignment horizontal="center" vertical="center"/>
    </xf>
    <xf numFmtId="164" fontId="51" fillId="0" borderId="19" xfId="0" applyNumberFormat="1" applyFont="1" applyFill="1" applyBorder="1" applyAlignment="1">
      <alignment horizontal="center" vertical="center"/>
    </xf>
    <xf numFmtId="164" fontId="49" fillId="0" borderId="17" xfId="0" applyNumberFormat="1" applyFont="1" applyFill="1" applyBorder="1" applyAlignment="1">
      <alignment horizontal="center" vertical="center"/>
    </xf>
    <xf numFmtId="164" fontId="53" fillId="0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24" fillId="0" borderId="0" xfId="0" applyFont="1" applyAlignment="1">
      <alignment horizontal="left" vertical="top"/>
    </xf>
    <xf numFmtId="0" fontId="14" fillId="0" borderId="0" xfId="0" applyFont="1" applyAlignment="1">
      <alignment horizontal="right" vertical="top"/>
    </xf>
    <xf numFmtId="0" fontId="5" fillId="0" borderId="0" xfId="48" applyFont="1" applyAlignment="1">
      <alignment horizontal="center" vertical="center"/>
      <protection/>
    </xf>
    <xf numFmtId="0" fontId="40" fillId="0" borderId="0" xfId="48" applyFont="1" applyBorder="1" applyAlignment="1">
      <alignment horizontal="center" vertical="top"/>
      <protection/>
    </xf>
    <xf numFmtId="0" fontId="20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51" fillId="0" borderId="19" xfId="0" applyNumberFormat="1" applyFont="1" applyFill="1" applyBorder="1" applyAlignment="1">
      <alignment horizontal="center" vertical="center"/>
    </xf>
    <xf numFmtId="0" fontId="53" fillId="0" borderId="17" xfId="0" applyNumberFormat="1" applyFont="1" applyFill="1" applyBorder="1" applyAlignment="1">
      <alignment horizontal="center" vertical="center"/>
    </xf>
    <xf numFmtId="0" fontId="4" fillId="0" borderId="46" xfId="0" applyNumberFormat="1" applyFont="1" applyBorder="1" applyAlignment="1">
      <alignment horizontal="center" vertical="center"/>
    </xf>
    <xf numFmtId="0" fontId="51" fillId="0" borderId="65" xfId="0" applyFont="1" applyBorder="1" applyAlignment="1">
      <alignment horizontal="center" vertical="center"/>
    </xf>
    <xf numFmtId="0" fontId="28" fillId="0" borderId="33" xfId="0" applyNumberFormat="1" applyFont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14" fillId="0" borderId="0" xfId="0" applyFont="1" applyAlignment="1">
      <alignment horizontal="left" vertical="top"/>
    </xf>
    <xf numFmtId="0" fontId="0" fillId="0" borderId="59" xfId="0" applyBorder="1" applyAlignment="1">
      <alignment/>
    </xf>
    <xf numFmtId="0" fontId="0" fillId="37" borderId="64" xfId="0" applyFont="1" applyFill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23" fillId="0" borderId="0" xfId="48" applyFont="1" applyFill="1" applyBorder="1" applyAlignment="1">
      <alignment horizontal="center" vertical="center"/>
      <protection/>
    </xf>
    <xf numFmtId="164" fontId="16" fillId="0" borderId="33" xfId="0" applyNumberFormat="1" applyFont="1" applyBorder="1" applyAlignment="1">
      <alignment horizontal="center" vertical="center"/>
    </xf>
    <xf numFmtId="0" fontId="32" fillId="0" borderId="21" xfId="48" applyFont="1" applyFill="1" applyBorder="1" applyAlignment="1">
      <alignment horizontal="center" vertical="center"/>
      <protection/>
    </xf>
    <xf numFmtId="0" fontId="24" fillId="0" borderId="0" xfId="0" applyFont="1" applyAlignment="1">
      <alignment horizontal="right"/>
    </xf>
    <xf numFmtId="0" fontId="41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44" fillId="0" borderId="0" xfId="0" applyFont="1" applyAlignment="1">
      <alignment horizont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0" fillId="0" borderId="0" xfId="0" applyAlignment="1">
      <alignment vertical="top"/>
    </xf>
    <xf numFmtId="0" fontId="4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Alignment="1">
      <alignment horizontal="left" vertical="top"/>
    </xf>
    <xf numFmtId="0" fontId="24" fillId="0" borderId="0" xfId="0" applyFont="1" applyAlignment="1">
      <alignment horizontal="right"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/>
    </xf>
    <xf numFmtId="49" fontId="4" fillId="0" borderId="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left"/>
    </xf>
    <xf numFmtId="0" fontId="0" fillId="0" borderId="0" xfId="47" applyFont="1" applyAlignment="1">
      <alignment/>
      <protection/>
    </xf>
    <xf numFmtId="0" fontId="0" fillId="0" borderId="0" xfId="0" applyFill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5" fillId="0" borderId="0" xfId="48" applyFont="1" applyBorder="1" applyAlignment="1">
      <alignment horizontal="left" vertical="center"/>
      <protection/>
    </xf>
    <xf numFmtId="0" fontId="0" fillId="0" borderId="13" xfId="0" applyFill="1" applyBorder="1" applyAlignment="1">
      <alignment horizontal="center" vertical="center"/>
    </xf>
    <xf numFmtId="49" fontId="38" fillId="0" borderId="13" xfId="0" applyNumberFormat="1" applyFont="1" applyFill="1" applyBorder="1" applyAlignment="1">
      <alignment horizontal="center" vertical="center"/>
    </xf>
    <xf numFmtId="49" fontId="35" fillId="0" borderId="13" xfId="0" applyNumberFormat="1" applyFont="1" applyFill="1" applyBorder="1" applyAlignment="1">
      <alignment horizontal="center" vertical="center"/>
    </xf>
    <xf numFmtId="0" fontId="4" fillId="0" borderId="0" xfId="48" applyFont="1" applyFill="1" applyBorder="1" applyAlignment="1">
      <alignment horizontal="center" vertical="center"/>
      <protection/>
    </xf>
    <xf numFmtId="0" fontId="11" fillId="35" borderId="27" xfId="48" applyFont="1" applyFill="1" applyBorder="1" applyAlignment="1">
      <alignment horizontal="center" vertical="center"/>
      <protection/>
    </xf>
    <xf numFmtId="0" fontId="11" fillId="35" borderId="27" xfId="48" applyFont="1" applyFill="1" applyBorder="1" applyAlignment="1" quotePrefix="1">
      <alignment horizontal="center" vertical="center"/>
      <protection/>
    </xf>
    <xf numFmtId="0" fontId="4" fillId="35" borderId="66" xfId="48" applyFont="1" applyFill="1" applyBorder="1" applyAlignment="1">
      <alignment horizontal="center" vertical="center"/>
      <protection/>
    </xf>
    <xf numFmtId="0" fontId="4" fillId="35" borderId="67" xfId="48" applyFont="1" applyFill="1" applyBorder="1" applyAlignment="1">
      <alignment horizontal="center" vertical="center"/>
      <protection/>
    </xf>
    <xf numFmtId="0" fontId="4" fillId="35" borderId="68" xfId="48" applyFont="1" applyFill="1" applyBorder="1" applyAlignment="1">
      <alignment horizontal="center" vertical="center"/>
      <protection/>
    </xf>
    <xf numFmtId="0" fontId="29" fillId="0" borderId="18" xfId="48" applyFont="1" applyBorder="1" applyAlignment="1">
      <alignment horizontal="center" vertical="center"/>
      <protection/>
    </xf>
    <xf numFmtId="0" fontId="29" fillId="0" borderId="0" xfId="48" applyFont="1" applyBorder="1" applyAlignment="1">
      <alignment horizontal="center" vertical="center"/>
      <protection/>
    </xf>
    <xf numFmtId="0" fontId="29" fillId="0" borderId="19" xfId="48" applyFont="1" applyBorder="1" applyAlignment="1">
      <alignment horizontal="center" vertical="center"/>
      <protection/>
    </xf>
    <xf numFmtId="0" fontId="45" fillId="0" borderId="18" xfId="48" applyFont="1" applyBorder="1" applyAlignment="1">
      <alignment horizontal="center" vertical="center"/>
      <protection/>
    </xf>
    <xf numFmtId="0" fontId="45" fillId="0" borderId="0" xfId="48" applyFont="1" applyBorder="1" applyAlignment="1">
      <alignment horizontal="center" vertical="center"/>
      <protection/>
    </xf>
    <xf numFmtId="0" fontId="45" fillId="0" borderId="19" xfId="48" applyFont="1" applyBorder="1" applyAlignment="1">
      <alignment horizontal="center" vertical="center"/>
      <protection/>
    </xf>
    <xf numFmtId="0" fontId="45" fillId="0" borderId="18" xfId="48" applyFont="1" applyBorder="1" applyAlignment="1">
      <alignment horizontal="center" vertical="center"/>
      <protection/>
    </xf>
    <xf numFmtId="0" fontId="45" fillId="0" borderId="0" xfId="48" applyFont="1" applyBorder="1" applyAlignment="1">
      <alignment horizontal="center" vertical="center"/>
      <protection/>
    </xf>
    <xf numFmtId="0" fontId="45" fillId="0" borderId="19" xfId="48" applyFont="1" applyBorder="1" applyAlignment="1">
      <alignment horizontal="center" vertical="center"/>
      <protection/>
    </xf>
    <xf numFmtId="0" fontId="26" fillId="0" borderId="0" xfId="0" applyFont="1" applyAlignment="1">
      <alignment horizontal="center" vertical="center"/>
    </xf>
    <xf numFmtId="0" fontId="29" fillId="33" borderId="49" xfId="0" applyFont="1" applyFill="1" applyBorder="1" applyAlignment="1">
      <alignment horizontal="center" vertical="center"/>
    </xf>
    <xf numFmtId="0" fontId="31" fillId="36" borderId="49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9" fillId="37" borderId="69" xfId="0" applyFont="1" applyFill="1" applyBorder="1" applyAlignment="1">
      <alignment horizontal="center" vertical="center"/>
    </xf>
    <xf numFmtId="0" fontId="19" fillId="37" borderId="52" xfId="0" applyFont="1" applyFill="1" applyBorder="1" applyAlignment="1">
      <alignment horizontal="center" vertical="center"/>
    </xf>
    <xf numFmtId="0" fontId="19" fillId="37" borderId="63" xfId="0" applyFont="1" applyFill="1" applyBorder="1" applyAlignment="1">
      <alignment horizontal="center" vertical="center"/>
    </xf>
    <xf numFmtId="0" fontId="33" fillId="37" borderId="52" xfId="0" applyFont="1" applyFill="1" applyBorder="1" applyAlignment="1">
      <alignment horizontal="center" vertical="center"/>
    </xf>
    <xf numFmtId="0" fontId="19" fillId="37" borderId="64" xfId="0" applyFont="1" applyFill="1" applyBorder="1" applyAlignment="1">
      <alignment horizontal="center" vertical="center"/>
    </xf>
    <xf numFmtId="0" fontId="19" fillId="37" borderId="53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17" fillId="33" borderId="69" xfId="0" applyFont="1" applyFill="1" applyBorder="1" applyAlignment="1">
      <alignment horizontal="center" vertical="center"/>
    </xf>
    <xf numFmtId="0" fontId="17" fillId="33" borderId="53" xfId="0" applyFont="1" applyFill="1" applyBorder="1" applyAlignment="1">
      <alignment horizontal="center" vertical="center"/>
    </xf>
    <xf numFmtId="0" fontId="21" fillId="0" borderId="69" xfId="0" applyFont="1" applyFill="1" applyBorder="1" applyAlignment="1">
      <alignment horizontal="center" vertical="center"/>
    </xf>
    <xf numFmtId="0" fontId="21" fillId="0" borderId="63" xfId="0" applyFont="1" applyFill="1" applyBorder="1" applyAlignment="1">
      <alignment horizontal="center" vertical="center"/>
    </xf>
    <xf numFmtId="0" fontId="17" fillId="33" borderId="64" xfId="0" applyFont="1" applyFill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17" fillId="0" borderId="69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21" fillId="33" borderId="69" xfId="0" applyFont="1" applyFill="1" applyBorder="1" applyAlignment="1">
      <alignment horizontal="center" vertical="center"/>
    </xf>
    <xf numFmtId="0" fontId="21" fillId="33" borderId="63" xfId="0" applyFont="1" applyFill="1" applyBorder="1" applyAlignment="1">
      <alignment horizontal="center" vertical="center"/>
    </xf>
    <xf numFmtId="0" fontId="17" fillId="0" borderId="64" xfId="0" applyFont="1" applyFill="1" applyBorder="1" applyAlignment="1">
      <alignment horizontal="center" vertical="center"/>
    </xf>
    <xf numFmtId="0" fontId="17" fillId="0" borderId="53" xfId="0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21" fillId="33" borderId="53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7" fillId="0" borderId="70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ymb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9525</xdr:rowOff>
    </xdr:from>
    <xdr:to>
      <xdr:col>12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7639050" y="9525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Výh Dluhonice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33</xdr:row>
      <xdr:rowOff>114300</xdr:rowOff>
    </xdr:from>
    <xdr:to>
      <xdr:col>34</xdr:col>
      <xdr:colOff>495300</xdr:colOff>
      <xdr:row>33</xdr:row>
      <xdr:rowOff>114300</xdr:rowOff>
    </xdr:to>
    <xdr:sp>
      <xdr:nvSpPr>
        <xdr:cNvPr id="1" name="Line 439"/>
        <xdr:cNvSpPr>
          <a:spLocks/>
        </xdr:cNvSpPr>
      </xdr:nvSpPr>
      <xdr:spPr>
        <a:xfrm>
          <a:off x="1495425" y="8286750"/>
          <a:ext cx="23802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39</xdr:row>
      <xdr:rowOff>114300</xdr:rowOff>
    </xdr:from>
    <xdr:to>
      <xdr:col>74</xdr:col>
      <xdr:colOff>47625</xdr:colOff>
      <xdr:row>39</xdr:row>
      <xdr:rowOff>114300</xdr:rowOff>
    </xdr:to>
    <xdr:sp>
      <xdr:nvSpPr>
        <xdr:cNvPr id="2" name="Line 1"/>
        <xdr:cNvSpPr>
          <a:spLocks/>
        </xdr:cNvSpPr>
      </xdr:nvSpPr>
      <xdr:spPr>
        <a:xfrm>
          <a:off x="35699700" y="9658350"/>
          <a:ext cx="18869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27</xdr:row>
      <xdr:rowOff>114300</xdr:rowOff>
    </xdr:from>
    <xdr:to>
      <xdr:col>74</xdr:col>
      <xdr:colOff>47625</xdr:colOff>
      <xdr:row>27</xdr:row>
      <xdr:rowOff>114300</xdr:rowOff>
    </xdr:to>
    <xdr:sp>
      <xdr:nvSpPr>
        <xdr:cNvPr id="3" name="Line 2"/>
        <xdr:cNvSpPr>
          <a:spLocks/>
        </xdr:cNvSpPr>
      </xdr:nvSpPr>
      <xdr:spPr>
        <a:xfrm>
          <a:off x="981075" y="6915150"/>
          <a:ext cx="53587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30</xdr:row>
      <xdr:rowOff>114300</xdr:rowOff>
    </xdr:from>
    <xdr:to>
      <xdr:col>120</xdr:col>
      <xdr:colOff>476250</xdr:colOff>
      <xdr:row>30</xdr:row>
      <xdr:rowOff>114300</xdr:rowOff>
    </xdr:to>
    <xdr:sp>
      <xdr:nvSpPr>
        <xdr:cNvPr id="4" name="Line 3"/>
        <xdr:cNvSpPr>
          <a:spLocks/>
        </xdr:cNvSpPr>
      </xdr:nvSpPr>
      <xdr:spPr>
        <a:xfrm>
          <a:off x="55445025" y="7600950"/>
          <a:ext cx="33728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21</xdr:row>
      <xdr:rowOff>114300</xdr:rowOff>
    </xdr:from>
    <xdr:to>
      <xdr:col>74</xdr:col>
      <xdr:colOff>19050</xdr:colOff>
      <xdr:row>21</xdr:row>
      <xdr:rowOff>114300</xdr:rowOff>
    </xdr:to>
    <xdr:sp>
      <xdr:nvSpPr>
        <xdr:cNvPr id="5" name="Line 4"/>
        <xdr:cNvSpPr>
          <a:spLocks/>
        </xdr:cNvSpPr>
      </xdr:nvSpPr>
      <xdr:spPr>
        <a:xfrm>
          <a:off x="39414450" y="5543550"/>
          <a:ext cx="1512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24</xdr:row>
      <xdr:rowOff>114300</xdr:rowOff>
    </xdr:from>
    <xdr:to>
      <xdr:col>149</xdr:col>
      <xdr:colOff>47625</xdr:colOff>
      <xdr:row>24</xdr:row>
      <xdr:rowOff>114300</xdr:rowOff>
    </xdr:to>
    <xdr:sp>
      <xdr:nvSpPr>
        <xdr:cNvPr id="6" name="Line 5"/>
        <xdr:cNvSpPr>
          <a:spLocks/>
        </xdr:cNvSpPr>
      </xdr:nvSpPr>
      <xdr:spPr>
        <a:xfrm>
          <a:off x="55445025" y="6229350"/>
          <a:ext cx="55073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952500</xdr:colOff>
      <xdr:row>27</xdr:row>
      <xdr:rowOff>114300</xdr:rowOff>
    </xdr:from>
    <xdr:to>
      <xdr:col>150</xdr:col>
      <xdr:colOff>0</xdr:colOff>
      <xdr:row>27</xdr:row>
      <xdr:rowOff>114300</xdr:rowOff>
    </xdr:to>
    <xdr:sp>
      <xdr:nvSpPr>
        <xdr:cNvPr id="7" name="Line 6"/>
        <xdr:cNvSpPr>
          <a:spLocks/>
        </xdr:cNvSpPr>
      </xdr:nvSpPr>
      <xdr:spPr>
        <a:xfrm>
          <a:off x="110451900" y="69151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27</xdr:row>
      <xdr:rowOff>114300</xdr:rowOff>
    </xdr:from>
    <xdr:to>
      <xdr:col>148</xdr:col>
      <xdr:colOff>504825</xdr:colOff>
      <xdr:row>27</xdr:row>
      <xdr:rowOff>114300</xdr:rowOff>
    </xdr:to>
    <xdr:sp>
      <xdr:nvSpPr>
        <xdr:cNvPr id="8" name="Line 7"/>
        <xdr:cNvSpPr>
          <a:spLocks/>
        </xdr:cNvSpPr>
      </xdr:nvSpPr>
      <xdr:spPr>
        <a:xfrm>
          <a:off x="55445025" y="6915150"/>
          <a:ext cx="5455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21</xdr:row>
      <xdr:rowOff>114300</xdr:rowOff>
    </xdr:from>
    <xdr:to>
      <xdr:col>103</xdr:col>
      <xdr:colOff>247650</xdr:colOff>
      <xdr:row>21</xdr:row>
      <xdr:rowOff>114300</xdr:rowOff>
    </xdr:to>
    <xdr:sp>
      <xdr:nvSpPr>
        <xdr:cNvPr id="9" name="Line 8"/>
        <xdr:cNvSpPr>
          <a:spLocks/>
        </xdr:cNvSpPr>
      </xdr:nvSpPr>
      <xdr:spPr>
        <a:xfrm>
          <a:off x="55473600" y="5543550"/>
          <a:ext cx="2106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24</xdr:row>
      <xdr:rowOff>114300</xdr:rowOff>
    </xdr:from>
    <xdr:to>
      <xdr:col>74</xdr:col>
      <xdr:colOff>47625</xdr:colOff>
      <xdr:row>24</xdr:row>
      <xdr:rowOff>114300</xdr:rowOff>
    </xdr:to>
    <xdr:sp>
      <xdr:nvSpPr>
        <xdr:cNvPr id="10" name="Line 9"/>
        <xdr:cNvSpPr>
          <a:spLocks/>
        </xdr:cNvSpPr>
      </xdr:nvSpPr>
      <xdr:spPr>
        <a:xfrm>
          <a:off x="1495425" y="6229350"/>
          <a:ext cx="53073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114300</xdr:rowOff>
    </xdr:from>
    <xdr:to>
      <xdr:col>2</xdr:col>
      <xdr:colOff>19050</xdr:colOff>
      <xdr:row>24</xdr:row>
      <xdr:rowOff>114300</xdr:rowOff>
    </xdr:to>
    <xdr:sp>
      <xdr:nvSpPr>
        <xdr:cNvPr id="11" name="Line 10"/>
        <xdr:cNvSpPr>
          <a:spLocks/>
        </xdr:cNvSpPr>
      </xdr:nvSpPr>
      <xdr:spPr>
        <a:xfrm flipH="1">
          <a:off x="514350" y="62293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0</xdr:colOff>
      <xdr:row>45</xdr:row>
      <xdr:rowOff>0</xdr:rowOff>
    </xdr:from>
    <xdr:to>
      <xdr:col>148</xdr:col>
      <xdr:colOff>0</xdr:colOff>
      <xdr:row>47</xdr:row>
      <xdr:rowOff>0</xdr:rowOff>
    </xdr:to>
    <xdr:sp>
      <xdr:nvSpPr>
        <xdr:cNvPr id="12" name="text 55"/>
        <xdr:cNvSpPr txBox="1">
          <a:spLocks noChangeArrowheads="1"/>
        </xdr:cNvSpPr>
      </xdr:nvSpPr>
      <xdr:spPr>
        <a:xfrm>
          <a:off x="94126050" y="10915650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45</xdr:row>
      <xdr:rowOff>19050</xdr:rowOff>
    </xdr:from>
    <xdr:to>
      <xdr:col>66</xdr:col>
      <xdr:colOff>504825</xdr:colOff>
      <xdr:row>45</xdr:row>
      <xdr:rowOff>19050</xdr:rowOff>
    </xdr:to>
    <xdr:sp>
      <xdr:nvSpPr>
        <xdr:cNvPr id="13" name="Line 12"/>
        <xdr:cNvSpPr>
          <a:spLocks/>
        </xdr:cNvSpPr>
      </xdr:nvSpPr>
      <xdr:spPr>
        <a:xfrm flipH="1">
          <a:off x="48577500" y="1093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0</xdr:rowOff>
    </xdr:from>
    <xdr:ext cx="323850" cy="285750"/>
    <xdr:sp>
      <xdr:nvSpPr>
        <xdr:cNvPr id="14" name="Oval 13"/>
        <xdr:cNvSpPr>
          <a:spLocks noChangeAspect="1"/>
        </xdr:cNvSpPr>
      </xdr:nvSpPr>
      <xdr:spPr>
        <a:xfrm>
          <a:off x="548449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0</xdr:colOff>
      <xdr:row>24</xdr:row>
      <xdr:rowOff>0</xdr:rowOff>
    </xdr:from>
    <xdr:to>
      <xdr:col>2</xdr:col>
      <xdr:colOff>514350</xdr:colOff>
      <xdr:row>25</xdr:row>
      <xdr:rowOff>0</xdr:rowOff>
    </xdr:to>
    <xdr:sp>
      <xdr:nvSpPr>
        <xdr:cNvPr id="15" name="text 7093"/>
        <xdr:cNvSpPr txBox="1">
          <a:spLocks noChangeArrowheads="1"/>
        </xdr:cNvSpPr>
      </xdr:nvSpPr>
      <xdr:spPr>
        <a:xfrm>
          <a:off x="1028700" y="61150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131</xdr:col>
      <xdr:colOff>266700</xdr:colOff>
      <xdr:row>24</xdr:row>
      <xdr:rowOff>114300</xdr:rowOff>
    </xdr:from>
    <xdr:to>
      <xdr:col>141</xdr:col>
      <xdr:colOff>266700</xdr:colOff>
      <xdr:row>27</xdr:row>
      <xdr:rowOff>114300</xdr:rowOff>
    </xdr:to>
    <xdr:sp>
      <xdr:nvSpPr>
        <xdr:cNvPr id="16" name="Line 15"/>
        <xdr:cNvSpPr>
          <a:spLocks/>
        </xdr:cNvSpPr>
      </xdr:nvSpPr>
      <xdr:spPr>
        <a:xfrm flipV="1">
          <a:off x="97364550" y="6229350"/>
          <a:ext cx="7429500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495300</xdr:colOff>
      <xdr:row>24</xdr:row>
      <xdr:rowOff>114300</xdr:rowOff>
    </xdr:from>
    <xdr:to>
      <xdr:col>117</xdr:col>
      <xdr:colOff>266700</xdr:colOff>
      <xdr:row>27</xdr:row>
      <xdr:rowOff>114300</xdr:rowOff>
    </xdr:to>
    <xdr:sp>
      <xdr:nvSpPr>
        <xdr:cNvPr id="17" name="Line 16"/>
        <xdr:cNvSpPr>
          <a:spLocks/>
        </xdr:cNvSpPr>
      </xdr:nvSpPr>
      <xdr:spPr>
        <a:xfrm>
          <a:off x="83248500" y="62293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476250</xdr:colOff>
      <xdr:row>27</xdr:row>
      <xdr:rowOff>114300</xdr:rowOff>
    </xdr:from>
    <xdr:to>
      <xdr:col>130</xdr:col>
      <xdr:colOff>495300</xdr:colOff>
      <xdr:row>30</xdr:row>
      <xdr:rowOff>28575</xdr:rowOff>
    </xdr:to>
    <xdr:sp>
      <xdr:nvSpPr>
        <xdr:cNvPr id="18" name="Line 17"/>
        <xdr:cNvSpPr>
          <a:spLocks/>
        </xdr:cNvSpPr>
      </xdr:nvSpPr>
      <xdr:spPr>
        <a:xfrm flipH="1">
          <a:off x="90658950" y="6915150"/>
          <a:ext cx="5962650" cy="6000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30</xdr:row>
      <xdr:rowOff>28575</xdr:rowOff>
    </xdr:from>
    <xdr:to>
      <xdr:col>122</xdr:col>
      <xdr:colOff>476250</xdr:colOff>
      <xdr:row>30</xdr:row>
      <xdr:rowOff>85725</xdr:rowOff>
    </xdr:to>
    <xdr:sp>
      <xdr:nvSpPr>
        <xdr:cNvPr id="19" name="Line 18"/>
        <xdr:cNvSpPr>
          <a:spLocks/>
        </xdr:cNvSpPr>
      </xdr:nvSpPr>
      <xdr:spPr>
        <a:xfrm flipH="1">
          <a:off x="89916000" y="7515225"/>
          <a:ext cx="742950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30</xdr:row>
      <xdr:rowOff>85725</xdr:rowOff>
    </xdr:from>
    <xdr:to>
      <xdr:col>121</xdr:col>
      <xdr:colOff>247650</xdr:colOff>
      <xdr:row>30</xdr:row>
      <xdr:rowOff>114300</xdr:rowOff>
    </xdr:to>
    <xdr:sp>
      <xdr:nvSpPr>
        <xdr:cNvPr id="20" name="Line 19"/>
        <xdr:cNvSpPr>
          <a:spLocks/>
        </xdr:cNvSpPr>
      </xdr:nvSpPr>
      <xdr:spPr>
        <a:xfrm flipH="1">
          <a:off x="89173050" y="7572375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504825</xdr:colOff>
      <xdr:row>24</xdr:row>
      <xdr:rowOff>114300</xdr:rowOff>
    </xdr:from>
    <xdr:to>
      <xdr:col>46</xdr:col>
      <xdr:colOff>504825</xdr:colOff>
      <xdr:row>27</xdr:row>
      <xdr:rowOff>114300</xdr:rowOff>
    </xdr:to>
    <xdr:sp>
      <xdr:nvSpPr>
        <xdr:cNvPr id="21" name="Line 20"/>
        <xdr:cNvSpPr>
          <a:spLocks/>
        </xdr:cNvSpPr>
      </xdr:nvSpPr>
      <xdr:spPr>
        <a:xfrm flipV="1">
          <a:off x="26793825" y="6229350"/>
          <a:ext cx="7429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24</xdr:row>
      <xdr:rowOff>114300</xdr:rowOff>
    </xdr:from>
    <xdr:to>
      <xdr:col>33</xdr:col>
      <xdr:colOff>266700</xdr:colOff>
      <xdr:row>27</xdr:row>
      <xdr:rowOff>114300</xdr:rowOff>
    </xdr:to>
    <xdr:sp>
      <xdr:nvSpPr>
        <xdr:cNvPr id="22" name="Line 21"/>
        <xdr:cNvSpPr>
          <a:spLocks/>
        </xdr:cNvSpPr>
      </xdr:nvSpPr>
      <xdr:spPr>
        <a:xfrm flipH="1" flipV="1">
          <a:off x="20840700" y="62293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27</xdr:row>
      <xdr:rowOff>114300</xdr:rowOff>
    </xdr:from>
    <xdr:to>
      <xdr:col>39</xdr:col>
      <xdr:colOff>66675</xdr:colOff>
      <xdr:row>30</xdr:row>
      <xdr:rowOff>114300</xdr:rowOff>
    </xdr:to>
    <xdr:sp>
      <xdr:nvSpPr>
        <xdr:cNvPr id="23" name="Line 22"/>
        <xdr:cNvSpPr>
          <a:spLocks/>
        </xdr:cNvSpPr>
      </xdr:nvSpPr>
      <xdr:spPr>
        <a:xfrm>
          <a:off x="25298400" y="6915150"/>
          <a:ext cx="35147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276225</xdr:colOff>
      <xdr:row>22</xdr:row>
      <xdr:rowOff>114300</xdr:rowOff>
    </xdr:from>
    <xdr:to>
      <xdr:col>50</xdr:col>
      <xdr:colOff>495300</xdr:colOff>
      <xdr:row>24</xdr:row>
      <xdr:rowOff>114300</xdr:rowOff>
    </xdr:to>
    <xdr:sp>
      <xdr:nvSpPr>
        <xdr:cNvPr id="24" name="Line 23"/>
        <xdr:cNvSpPr>
          <a:spLocks/>
        </xdr:cNvSpPr>
      </xdr:nvSpPr>
      <xdr:spPr>
        <a:xfrm flipV="1">
          <a:off x="34966275" y="5772150"/>
          <a:ext cx="22193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74</xdr:col>
      <xdr:colOff>238125</xdr:colOff>
      <xdr:row>17</xdr:row>
      <xdr:rowOff>9525</xdr:rowOff>
    </xdr:from>
    <xdr:to>
      <xdr:col>76</xdr:col>
      <xdr:colOff>0</xdr:colOff>
      <xdr:row>19</xdr:row>
      <xdr:rowOff>28575</xdr:rowOff>
    </xdr:to>
    <xdr:pic>
      <xdr:nvPicPr>
        <xdr:cNvPr id="25" name="Picture 24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9225" y="4524375"/>
          <a:ext cx="1247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103</xdr:col>
      <xdr:colOff>247650</xdr:colOff>
      <xdr:row>21</xdr:row>
      <xdr:rowOff>114300</xdr:rowOff>
    </xdr:from>
    <xdr:to>
      <xdr:col>104</xdr:col>
      <xdr:colOff>476250</xdr:colOff>
      <xdr:row>21</xdr:row>
      <xdr:rowOff>152400</xdr:rowOff>
    </xdr:to>
    <xdr:sp>
      <xdr:nvSpPr>
        <xdr:cNvPr id="26" name="Line 25"/>
        <xdr:cNvSpPr>
          <a:spLocks/>
        </xdr:cNvSpPr>
      </xdr:nvSpPr>
      <xdr:spPr>
        <a:xfrm>
          <a:off x="76542900" y="5543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21</xdr:row>
      <xdr:rowOff>152400</xdr:rowOff>
    </xdr:from>
    <xdr:to>
      <xdr:col>105</xdr:col>
      <xdr:colOff>247650</xdr:colOff>
      <xdr:row>22</xdr:row>
      <xdr:rowOff>0</xdr:rowOff>
    </xdr:to>
    <xdr:sp>
      <xdr:nvSpPr>
        <xdr:cNvPr id="27" name="Line 26"/>
        <xdr:cNvSpPr>
          <a:spLocks/>
        </xdr:cNvSpPr>
      </xdr:nvSpPr>
      <xdr:spPr>
        <a:xfrm>
          <a:off x="77285850" y="5581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28</xdr:col>
      <xdr:colOff>0</xdr:colOff>
      <xdr:row>47</xdr:row>
      <xdr:rowOff>0</xdr:rowOff>
    </xdr:to>
    <xdr:sp>
      <xdr:nvSpPr>
        <xdr:cNvPr id="28" name="text 6"/>
        <xdr:cNvSpPr txBox="1">
          <a:spLocks noChangeArrowheads="1"/>
        </xdr:cNvSpPr>
      </xdr:nvSpPr>
      <xdr:spPr>
        <a:xfrm>
          <a:off x="514350" y="10915650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0</xdr:row>
      <xdr:rowOff>19050</xdr:rowOff>
    </xdr:from>
    <xdr:to>
      <xdr:col>78</xdr:col>
      <xdr:colOff>0</xdr:colOff>
      <xdr:row>2</xdr:row>
      <xdr:rowOff>0</xdr:rowOff>
    </xdr:to>
    <xdr:sp>
      <xdr:nvSpPr>
        <xdr:cNvPr id="29" name="text 3"/>
        <xdr:cNvSpPr>
          <a:spLocks/>
        </xdr:cNvSpPr>
      </xdr:nvSpPr>
      <xdr:spPr>
        <a:xfrm>
          <a:off x="52520850" y="19050"/>
          <a:ext cx="49720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Výh Dluhonice</a:t>
          </a:r>
        </a:p>
      </xdr:txBody>
    </xdr:sp>
    <xdr:clientData/>
  </xdr:twoCellAnchor>
  <xdr:twoCellAnchor>
    <xdr:from>
      <xdr:col>149</xdr:col>
      <xdr:colOff>0</xdr:colOff>
      <xdr:row>24</xdr:row>
      <xdr:rowOff>0</xdr:rowOff>
    </xdr:from>
    <xdr:to>
      <xdr:col>150</xdr:col>
      <xdr:colOff>0</xdr:colOff>
      <xdr:row>25</xdr:row>
      <xdr:rowOff>0</xdr:rowOff>
    </xdr:to>
    <xdr:sp>
      <xdr:nvSpPr>
        <xdr:cNvPr id="30" name="text 7094"/>
        <xdr:cNvSpPr txBox="1">
          <a:spLocks noChangeArrowheads="1"/>
        </xdr:cNvSpPr>
      </xdr:nvSpPr>
      <xdr:spPr>
        <a:xfrm>
          <a:off x="110470950" y="61150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31" name="text 7094"/>
        <xdr:cNvSpPr txBox="1">
          <a:spLocks noChangeArrowheads="1"/>
        </xdr:cNvSpPr>
      </xdr:nvSpPr>
      <xdr:spPr>
        <a:xfrm>
          <a:off x="514350" y="68008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74</xdr:col>
      <xdr:colOff>0</xdr:colOff>
      <xdr:row>24</xdr:row>
      <xdr:rowOff>0</xdr:rowOff>
    </xdr:from>
    <xdr:to>
      <xdr:col>75</xdr:col>
      <xdr:colOff>0</xdr:colOff>
      <xdr:row>25</xdr:row>
      <xdr:rowOff>0</xdr:rowOff>
    </xdr:to>
    <xdr:sp>
      <xdr:nvSpPr>
        <xdr:cNvPr id="32" name="text 7166"/>
        <xdr:cNvSpPr txBox="1">
          <a:spLocks noChangeArrowheads="1"/>
        </xdr:cNvSpPr>
      </xdr:nvSpPr>
      <xdr:spPr>
        <a:xfrm>
          <a:off x="54521100" y="61150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74</xdr:col>
      <xdr:colOff>0</xdr:colOff>
      <xdr:row>27</xdr:row>
      <xdr:rowOff>0</xdr:rowOff>
    </xdr:from>
    <xdr:to>
      <xdr:col>75</xdr:col>
      <xdr:colOff>0</xdr:colOff>
      <xdr:row>28</xdr:row>
      <xdr:rowOff>0</xdr:rowOff>
    </xdr:to>
    <xdr:sp>
      <xdr:nvSpPr>
        <xdr:cNvPr id="33" name="text 7166"/>
        <xdr:cNvSpPr txBox="1">
          <a:spLocks noChangeArrowheads="1"/>
        </xdr:cNvSpPr>
      </xdr:nvSpPr>
      <xdr:spPr>
        <a:xfrm>
          <a:off x="54521100" y="68008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oneCellAnchor>
    <xdr:from>
      <xdr:col>74</xdr:col>
      <xdr:colOff>0</xdr:colOff>
      <xdr:row>21</xdr:row>
      <xdr:rowOff>0</xdr:rowOff>
    </xdr:from>
    <xdr:ext cx="971550" cy="228600"/>
    <xdr:sp>
      <xdr:nvSpPr>
        <xdr:cNvPr id="34" name="text 7166"/>
        <xdr:cNvSpPr txBox="1">
          <a:spLocks noChangeArrowheads="1"/>
        </xdr:cNvSpPr>
      </xdr:nvSpPr>
      <xdr:spPr>
        <a:xfrm>
          <a:off x="54521100" y="5429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110</xdr:col>
      <xdr:colOff>476250</xdr:colOff>
      <xdr:row>35</xdr:row>
      <xdr:rowOff>219075</xdr:rowOff>
    </xdr:from>
    <xdr:to>
      <xdr:col>111</xdr:col>
      <xdr:colOff>266700</xdr:colOff>
      <xdr:row>36</xdr:row>
      <xdr:rowOff>76200</xdr:rowOff>
    </xdr:to>
    <xdr:sp>
      <xdr:nvSpPr>
        <xdr:cNvPr id="35" name="Line 35"/>
        <xdr:cNvSpPr>
          <a:spLocks/>
        </xdr:cNvSpPr>
      </xdr:nvSpPr>
      <xdr:spPr>
        <a:xfrm flipH="1">
          <a:off x="81743550" y="8848725"/>
          <a:ext cx="762000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36</xdr:row>
      <xdr:rowOff>76200</xdr:rowOff>
    </xdr:from>
    <xdr:to>
      <xdr:col>110</xdr:col>
      <xdr:colOff>476250</xdr:colOff>
      <xdr:row>36</xdr:row>
      <xdr:rowOff>114300</xdr:rowOff>
    </xdr:to>
    <xdr:sp>
      <xdr:nvSpPr>
        <xdr:cNvPr id="36" name="Line 36"/>
        <xdr:cNvSpPr>
          <a:spLocks/>
        </xdr:cNvSpPr>
      </xdr:nvSpPr>
      <xdr:spPr>
        <a:xfrm flipH="1">
          <a:off x="81000600" y="8934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45</xdr:row>
      <xdr:rowOff>0</xdr:rowOff>
    </xdr:from>
    <xdr:to>
      <xdr:col>48</xdr:col>
      <xdr:colOff>0</xdr:colOff>
      <xdr:row>47</xdr:row>
      <xdr:rowOff>0</xdr:rowOff>
    </xdr:to>
    <xdr:sp>
      <xdr:nvSpPr>
        <xdr:cNvPr id="37" name="text 6"/>
        <xdr:cNvSpPr txBox="1">
          <a:spLocks noChangeArrowheads="1"/>
        </xdr:cNvSpPr>
      </xdr:nvSpPr>
      <xdr:spPr>
        <a:xfrm>
          <a:off x="30232350" y="10915650"/>
          <a:ext cx="4972050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148</xdr:col>
      <xdr:colOff>457200</xdr:colOff>
      <xdr:row>27</xdr:row>
      <xdr:rowOff>0</xdr:rowOff>
    </xdr:from>
    <xdr:to>
      <xdr:col>149</xdr:col>
      <xdr:colOff>0</xdr:colOff>
      <xdr:row>28</xdr:row>
      <xdr:rowOff>0</xdr:rowOff>
    </xdr:to>
    <xdr:sp>
      <xdr:nvSpPr>
        <xdr:cNvPr id="38" name="text 7093"/>
        <xdr:cNvSpPr txBox="1">
          <a:spLocks noChangeArrowheads="1"/>
        </xdr:cNvSpPr>
      </xdr:nvSpPr>
      <xdr:spPr>
        <a:xfrm>
          <a:off x="109956600" y="68008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106</xdr:col>
      <xdr:colOff>476250</xdr:colOff>
      <xdr:row>22</xdr:row>
      <xdr:rowOff>114300</xdr:rowOff>
    </xdr:from>
    <xdr:to>
      <xdr:col>109</xdr:col>
      <xdr:colOff>266700</xdr:colOff>
      <xdr:row>24</xdr:row>
      <xdr:rowOff>114300</xdr:rowOff>
    </xdr:to>
    <xdr:sp>
      <xdr:nvSpPr>
        <xdr:cNvPr id="39" name="Line 40"/>
        <xdr:cNvSpPr>
          <a:spLocks/>
        </xdr:cNvSpPr>
      </xdr:nvSpPr>
      <xdr:spPr>
        <a:xfrm flipH="1" flipV="1">
          <a:off x="78771750" y="5772150"/>
          <a:ext cx="2247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0</xdr:colOff>
      <xdr:row>45</xdr:row>
      <xdr:rowOff>0</xdr:rowOff>
    </xdr:from>
    <xdr:to>
      <xdr:col>118</xdr:col>
      <xdr:colOff>0</xdr:colOff>
      <xdr:row>47</xdr:row>
      <xdr:rowOff>0</xdr:rowOff>
    </xdr:to>
    <xdr:sp>
      <xdr:nvSpPr>
        <xdr:cNvPr id="40" name="text 6"/>
        <xdr:cNvSpPr txBox="1">
          <a:spLocks noChangeArrowheads="1"/>
        </xdr:cNvSpPr>
      </xdr:nvSpPr>
      <xdr:spPr>
        <a:xfrm>
          <a:off x="82238850" y="10915650"/>
          <a:ext cx="4972050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51</xdr:col>
      <xdr:colOff>266700</xdr:colOff>
      <xdr:row>21</xdr:row>
      <xdr:rowOff>152400</xdr:rowOff>
    </xdr:from>
    <xdr:to>
      <xdr:col>52</xdr:col>
      <xdr:colOff>495300</xdr:colOff>
      <xdr:row>22</xdr:row>
      <xdr:rowOff>0</xdr:rowOff>
    </xdr:to>
    <xdr:sp>
      <xdr:nvSpPr>
        <xdr:cNvPr id="41" name="Line 42"/>
        <xdr:cNvSpPr>
          <a:spLocks/>
        </xdr:cNvSpPr>
      </xdr:nvSpPr>
      <xdr:spPr>
        <a:xfrm flipH="1">
          <a:off x="37928550" y="5581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21</xdr:row>
      <xdr:rowOff>114300</xdr:rowOff>
    </xdr:from>
    <xdr:to>
      <xdr:col>53</xdr:col>
      <xdr:colOff>266700</xdr:colOff>
      <xdr:row>21</xdr:row>
      <xdr:rowOff>152400</xdr:rowOff>
    </xdr:to>
    <xdr:sp>
      <xdr:nvSpPr>
        <xdr:cNvPr id="42" name="Line 43"/>
        <xdr:cNvSpPr>
          <a:spLocks/>
        </xdr:cNvSpPr>
      </xdr:nvSpPr>
      <xdr:spPr>
        <a:xfrm flipH="1">
          <a:off x="38671500" y="5543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30</xdr:row>
      <xdr:rowOff>114300</xdr:rowOff>
    </xdr:from>
    <xdr:to>
      <xdr:col>74</xdr:col>
      <xdr:colOff>47625</xdr:colOff>
      <xdr:row>30</xdr:row>
      <xdr:rowOff>114300</xdr:rowOff>
    </xdr:to>
    <xdr:sp>
      <xdr:nvSpPr>
        <xdr:cNvPr id="43" name="Line 50"/>
        <xdr:cNvSpPr>
          <a:spLocks/>
        </xdr:cNvSpPr>
      </xdr:nvSpPr>
      <xdr:spPr>
        <a:xfrm>
          <a:off x="981075" y="7600950"/>
          <a:ext cx="53587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39</xdr:row>
      <xdr:rowOff>38100</xdr:rowOff>
    </xdr:from>
    <xdr:to>
      <xdr:col>52</xdr:col>
      <xdr:colOff>504825</xdr:colOff>
      <xdr:row>39</xdr:row>
      <xdr:rowOff>114300</xdr:rowOff>
    </xdr:to>
    <xdr:sp>
      <xdr:nvSpPr>
        <xdr:cNvPr id="44" name="Line 54"/>
        <xdr:cNvSpPr>
          <a:spLocks/>
        </xdr:cNvSpPr>
      </xdr:nvSpPr>
      <xdr:spPr>
        <a:xfrm>
          <a:off x="37928550" y="9582150"/>
          <a:ext cx="7524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38</xdr:row>
      <xdr:rowOff>142875</xdr:rowOff>
    </xdr:from>
    <xdr:to>
      <xdr:col>51</xdr:col>
      <xdr:colOff>266700</xdr:colOff>
      <xdr:row>39</xdr:row>
      <xdr:rowOff>38100</xdr:rowOff>
    </xdr:to>
    <xdr:sp>
      <xdr:nvSpPr>
        <xdr:cNvPr id="45" name="Line 55"/>
        <xdr:cNvSpPr>
          <a:spLocks/>
        </xdr:cNvSpPr>
      </xdr:nvSpPr>
      <xdr:spPr>
        <a:xfrm>
          <a:off x="37185600" y="9458325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295275</xdr:colOff>
      <xdr:row>36</xdr:row>
      <xdr:rowOff>114300</xdr:rowOff>
    </xdr:from>
    <xdr:to>
      <xdr:col>109</xdr:col>
      <xdr:colOff>247650</xdr:colOff>
      <xdr:row>36</xdr:row>
      <xdr:rowOff>114300</xdr:rowOff>
    </xdr:to>
    <xdr:sp>
      <xdr:nvSpPr>
        <xdr:cNvPr id="46" name="Line 56"/>
        <xdr:cNvSpPr>
          <a:spLocks/>
        </xdr:cNvSpPr>
      </xdr:nvSpPr>
      <xdr:spPr>
        <a:xfrm>
          <a:off x="59274075" y="8972550"/>
          <a:ext cx="21726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22</xdr:row>
      <xdr:rowOff>0</xdr:rowOff>
    </xdr:from>
    <xdr:to>
      <xdr:col>106</xdr:col>
      <xdr:colOff>476250</xdr:colOff>
      <xdr:row>22</xdr:row>
      <xdr:rowOff>114300</xdr:rowOff>
    </xdr:to>
    <xdr:sp>
      <xdr:nvSpPr>
        <xdr:cNvPr id="47" name="Line 77"/>
        <xdr:cNvSpPr>
          <a:spLocks/>
        </xdr:cNvSpPr>
      </xdr:nvSpPr>
      <xdr:spPr>
        <a:xfrm>
          <a:off x="78028800" y="56578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695325</xdr:colOff>
      <xdr:row>30</xdr:row>
      <xdr:rowOff>114300</xdr:rowOff>
    </xdr:from>
    <xdr:to>
      <xdr:col>119</xdr:col>
      <xdr:colOff>266700</xdr:colOff>
      <xdr:row>33</xdr:row>
      <xdr:rowOff>114300</xdr:rowOff>
    </xdr:to>
    <xdr:sp>
      <xdr:nvSpPr>
        <xdr:cNvPr id="48" name="Line 78"/>
        <xdr:cNvSpPr>
          <a:spLocks/>
        </xdr:cNvSpPr>
      </xdr:nvSpPr>
      <xdr:spPr>
        <a:xfrm flipV="1">
          <a:off x="84934425" y="7600950"/>
          <a:ext cx="35147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114300</xdr:rowOff>
    </xdr:from>
    <xdr:to>
      <xdr:col>2</xdr:col>
      <xdr:colOff>19050</xdr:colOff>
      <xdr:row>33</xdr:row>
      <xdr:rowOff>114300</xdr:rowOff>
    </xdr:to>
    <xdr:sp>
      <xdr:nvSpPr>
        <xdr:cNvPr id="49" name="Line 435"/>
        <xdr:cNvSpPr>
          <a:spLocks/>
        </xdr:cNvSpPr>
      </xdr:nvSpPr>
      <xdr:spPr>
        <a:xfrm flipH="1">
          <a:off x="514350" y="82867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514350</xdr:colOff>
      <xdr:row>34</xdr:row>
      <xdr:rowOff>0</xdr:rowOff>
    </xdr:to>
    <xdr:sp>
      <xdr:nvSpPr>
        <xdr:cNvPr id="50" name="text 7093"/>
        <xdr:cNvSpPr txBox="1">
          <a:spLocks noChangeArrowheads="1"/>
        </xdr:cNvSpPr>
      </xdr:nvSpPr>
      <xdr:spPr>
        <a:xfrm>
          <a:off x="1028700" y="81724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 S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51" name="text 7094"/>
        <xdr:cNvSpPr txBox="1">
          <a:spLocks noChangeArrowheads="1"/>
        </xdr:cNvSpPr>
      </xdr:nvSpPr>
      <xdr:spPr>
        <a:xfrm>
          <a:off x="514350" y="74866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S</a:t>
          </a:r>
        </a:p>
      </xdr:txBody>
    </xdr:sp>
    <xdr:clientData/>
  </xdr:twoCellAnchor>
  <xdr:twoCellAnchor>
    <xdr:from>
      <xdr:col>10</xdr:col>
      <xdr:colOff>495300</xdr:colOff>
      <xdr:row>30</xdr:row>
      <xdr:rowOff>114300</xdr:rowOff>
    </xdr:from>
    <xdr:to>
      <xdr:col>20</xdr:col>
      <xdr:colOff>495300</xdr:colOff>
      <xdr:row>33</xdr:row>
      <xdr:rowOff>114300</xdr:rowOff>
    </xdr:to>
    <xdr:sp>
      <xdr:nvSpPr>
        <xdr:cNvPr id="52" name="Line 438"/>
        <xdr:cNvSpPr>
          <a:spLocks/>
        </xdr:cNvSpPr>
      </xdr:nvSpPr>
      <xdr:spPr>
        <a:xfrm flipV="1">
          <a:off x="7467600" y="7600950"/>
          <a:ext cx="7429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27</xdr:row>
      <xdr:rowOff>114300</xdr:rowOff>
    </xdr:from>
    <xdr:to>
      <xdr:col>31</xdr:col>
      <xdr:colOff>266700</xdr:colOff>
      <xdr:row>30</xdr:row>
      <xdr:rowOff>114300</xdr:rowOff>
    </xdr:to>
    <xdr:sp>
      <xdr:nvSpPr>
        <xdr:cNvPr id="53" name="Line 440"/>
        <xdr:cNvSpPr>
          <a:spLocks/>
        </xdr:cNvSpPr>
      </xdr:nvSpPr>
      <xdr:spPr>
        <a:xfrm flipV="1">
          <a:off x="15640050" y="6915150"/>
          <a:ext cx="7429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485775</xdr:colOff>
      <xdr:row>30</xdr:row>
      <xdr:rowOff>114300</xdr:rowOff>
    </xdr:from>
    <xdr:to>
      <xdr:col>44</xdr:col>
      <xdr:colOff>304800</xdr:colOff>
      <xdr:row>33</xdr:row>
      <xdr:rowOff>114300</xdr:rowOff>
    </xdr:to>
    <xdr:sp>
      <xdr:nvSpPr>
        <xdr:cNvPr id="54" name="Line 441"/>
        <xdr:cNvSpPr>
          <a:spLocks/>
        </xdr:cNvSpPr>
      </xdr:nvSpPr>
      <xdr:spPr>
        <a:xfrm>
          <a:off x="29232225" y="7600950"/>
          <a:ext cx="33051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33</xdr:row>
      <xdr:rowOff>114300</xdr:rowOff>
    </xdr:from>
    <xdr:to>
      <xdr:col>47</xdr:col>
      <xdr:colOff>266700</xdr:colOff>
      <xdr:row>35</xdr:row>
      <xdr:rowOff>219075</xdr:rowOff>
    </xdr:to>
    <xdr:sp>
      <xdr:nvSpPr>
        <xdr:cNvPr id="55" name="Line 442"/>
        <xdr:cNvSpPr>
          <a:spLocks/>
        </xdr:cNvSpPr>
      </xdr:nvSpPr>
      <xdr:spPr>
        <a:xfrm>
          <a:off x="32946975" y="8286750"/>
          <a:ext cx="20097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36</xdr:row>
      <xdr:rowOff>114300</xdr:rowOff>
    </xdr:from>
    <xdr:to>
      <xdr:col>56</xdr:col>
      <xdr:colOff>647700</xdr:colOff>
      <xdr:row>36</xdr:row>
      <xdr:rowOff>114300</xdr:rowOff>
    </xdr:to>
    <xdr:sp>
      <xdr:nvSpPr>
        <xdr:cNvPr id="56" name="Line 443"/>
        <xdr:cNvSpPr>
          <a:spLocks/>
        </xdr:cNvSpPr>
      </xdr:nvSpPr>
      <xdr:spPr>
        <a:xfrm>
          <a:off x="36442650" y="8972550"/>
          <a:ext cx="53530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36</xdr:row>
      <xdr:rowOff>76200</xdr:rowOff>
    </xdr:from>
    <xdr:to>
      <xdr:col>49</xdr:col>
      <xdr:colOff>266700</xdr:colOff>
      <xdr:row>36</xdr:row>
      <xdr:rowOff>114300</xdr:rowOff>
    </xdr:to>
    <xdr:sp>
      <xdr:nvSpPr>
        <xdr:cNvPr id="57" name="Line 444"/>
        <xdr:cNvSpPr>
          <a:spLocks/>
        </xdr:cNvSpPr>
      </xdr:nvSpPr>
      <xdr:spPr>
        <a:xfrm>
          <a:off x="35699700" y="8934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35</xdr:row>
      <xdr:rowOff>219075</xdr:rowOff>
    </xdr:from>
    <xdr:to>
      <xdr:col>48</xdr:col>
      <xdr:colOff>495300</xdr:colOff>
      <xdr:row>36</xdr:row>
      <xdr:rowOff>76200</xdr:rowOff>
    </xdr:to>
    <xdr:sp>
      <xdr:nvSpPr>
        <xdr:cNvPr id="58" name="Line 445"/>
        <xdr:cNvSpPr>
          <a:spLocks/>
        </xdr:cNvSpPr>
      </xdr:nvSpPr>
      <xdr:spPr>
        <a:xfrm>
          <a:off x="34956750" y="8848725"/>
          <a:ext cx="742950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35</xdr:row>
      <xdr:rowOff>219075</xdr:rowOff>
    </xdr:from>
    <xdr:to>
      <xdr:col>49</xdr:col>
      <xdr:colOff>266700</xdr:colOff>
      <xdr:row>37</xdr:row>
      <xdr:rowOff>190500</xdr:rowOff>
    </xdr:to>
    <xdr:sp>
      <xdr:nvSpPr>
        <xdr:cNvPr id="59" name="Line 447"/>
        <xdr:cNvSpPr>
          <a:spLocks/>
        </xdr:cNvSpPr>
      </xdr:nvSpPr>
      <xdr:spPr>
        <a:xfrm>
          <a:off x="34956750" y="8848725"/>
          <a:ext cx="14859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39</xdr:row>
      <xdr:rowOff>114300</xdr:rowOff>
    </xdr:from>
    <xdr:to>
      <xdr:col>113</xdr:col>
      <xdr:colOff>247650</xdr:colOff>
      <xdr:row>39</xdr:row>
      <xdr:rowOff>114300</xdr:rowOff>
    </xdr:to>
    <xdr:sp>
      <xdr:nvSpPr>
        <xdr:cNvPr id="60" name="Line 448"/>
        <xdr:cNvSpPr>
          <a:spLocks/>
        </xdr:cNvSpPr>
      </xdr:nvSpPr>
      <xdr:spPr>
        <a:xfrm>
          <a:off x="55445025" y="9658350"/>
          <a:ext cx="28527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33</xdr:row>
      <xdr:rowOff>114300</xdr:rowOff>
    </xdr:from>
    <xdr:to>
      <xdr:col>35</xdr:col>
      <xdr:colOff>266700</xdr:colOff>
      <xdr:row>33</xdr:row>
      <xdr:rowOff>152400</xdr:rowOff>
    </xdr:to>
    <xdr:sp>
      <xdr:nvSpPr>
        <xdr:cNvPr id="61" name="Line 449"/>
        <xdr:cNvSpPr>
          <a:spLocks/>
        </xdr:cNvSpPr>
      </xdr:nvSpPr>
      <xdr:spPr>
        <a:xfrm>
          <a:off x="25298400" y="82867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33</xdr:row>
      <xdr:rowOff>152400</xdr:rowOff>
    </xdr:from>
    <xdr:to>
      <xdr:col>36</xdr:col>
      <xdr:colOff>495300</xdr:colOff>
      <xdr:row>34</xdr:row>
      <xdr:rowOff>0</xdr:rowOff>
    </xdr:to>
    <xdr:sp>
      <xdr:nvSpPr>
        <xdr:cNvPr id="62" name="Line 450"/>
        <xdr:cNvSpPr>
          <a:spLocks/>
        </xdr:cNvSpPr>
      </xdr:nvSpPr>
      <xdr:spPr>
        <a:xfrm>
          <a:off x="26041350" y="83248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34</xdr:row>
      <xdr:rowOff>0</xdr:rowOff>
    </xdr:from>
    <xdr:to>
      <xdr:col>46</xdr:col>
      <xdr:colOff>495300</xdr:colOff>
      <xdr:row>39</xdr:row>
      <xdr:rowOff>0</xdr:rowOff>
    </xdr:to>
    <xdr:sp>
      <xdr:nvSpPr>
        <xdr:cNvPr id="63" name="Line 451"/>
        <xdr:cNvSpPr>
          <a:spLocks/>
        </xdr:cNvSpPr>
      </xdr:nvSpPr>
      <xdr:spPr>
        <a:xfrm>
          <a:off x="26784300" y="8401050"/>
          <a:ext cx="7429500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39</xdr:row>
      <xdr:rowOff>76200</xdr:rowOff>
    </xdr:from>
    <xdr:to>
      <xdr:col>48</xdr:col>
      <xdr:colOff>495300</xdr:colOff>
      <xdr:row>39</xdr:row>
      <xdr:rowOff>114300</xdr:rowOff>
    </xdr:to>
    <xdr:sp>
      <xdr:nvSpPr>
        <xdr:cNvPr id="64" name="Line 452"/>
        <xdr:cNvSpPr>
          <a:spLocks/>
        </xdr:cNvSpPr>
      </xdr:nvSpPr>
      <xdr:spPr>
        <a:xfrm>
          <a:off x="34956750" y="96202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39</xdr:row>
      <xdr:rowOff>0</xdr:rowOff>
    </xdr:from>
    <xdr:to>
      <xdr:col>47</xdr:col>
      <xdr:colOff>266700</xdr:colOff>
      <xdr:row>39</xdr:row>
      <xdr:rowOff>76200</xdr:rowOff>
    </xdr:to>
    <xdr:sp>
      <xdr:nvSpPr>
        <xdr:cNvPr id="65" name="Line 453"/>
        <xdr:cNvSpPr>
          <a:spLocks/>
        </xdr:cNvSpPr>
      </xdr:nvSpPr>
      <xdr:spPr>
        <a:xfrm>
          <a:off x="34213800" y="95440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22</xdr:row>
      <xdr:rowOff>0</xdr:rowOff>
    </xdr:from>
    <xdr:to>
      <xdr:col>51</xdr:col>
      <xdr:colOff>266700</xdr:colOff>
      <xdr:row>22</xdr:row>
      <xdr:rowOff>114300</xdr:rowOff>
    </xdr:to>
    <xdr:sp>
      <xdr:nvSpPr>
        <xdr:cNvPr id="66" name="Line 455"/>
        <xdr:cNvSpPr>
          <a:spLocks/>
        </xdr:cNvSpPr>
      </xdr:nvSpPr>
      <xdr:spPr>
        <a:xfrm flipH="1">
          <a:off x="37185600" y="56578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31</xdr:row>
      <xdr:rowOff>200025</xdr:rowOff>
    </xdr:from>
    <xdr:to>
      <xdr:col>129</xdr:col>
      <xdr:colOff>266700</xdr:colOff>
      <xdr:row>39</xdr:row>
      <xdr:rowOff>0</xdr:rowOff>
    </xdr:to>
    <xdr:sp>
      <xdr:nvSpPr>
        <xdr:cNvPr id="67" name="Line 456"/>
        <xdr:cNvSpPr>
          <a:spLocks/>
        </xdr:cNvSpPr>
      </xdr:nvSpPr>
      <xdr:spPr>
        <a:xfrm flipV="1">
          <a:off x="85458300" y="7915275"/>
          <a:ext cx="10420350" cy="1628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495300</xdr:colOff>
      <xdr:row>31</xdr:row>
      <xdr:rowOff>114300</xdr:rowOff>
    </xdr:from>
    <xdr:to>
      <xdr:col>131</xdr:col>
      <xdr:colOff>247650</xdr:colOff>
      <xdr:row>31</xdr:row>
      <xdr:rowOff>114300</xdr:rowOff>
    </xdr:to>
    <xdr:sp>
      <xdr:nvSpPr>
        <xdr:cNvPr id="68" name="Line 457"/>
        <xdr:cNvSpPr>
          <a:spLocks/>
        </xdr:cNvSpPr>
      </xdr:nvSpPr>
      <xdr:spPr>
        <a:xfrm>
          <a:off x="96621600" y="7829550"/>
          <a:ext cx="723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35</xdr:row>
      <xdr:rowOff>219075</xdr:rowOff>
    </xdr:from>
    <xdr:to>
      <xdr:col>111</xdr:col>
      <xdr:colOff>266700</xdr:colOff>
      <xdr:row>37</xdr:row>
      <xdr:rowOff>190500</xdr:rowOff>
    </xdr:to>
    <xdr:sp>
      <xdr:nvSpPr>
        <xdr:cNvPr id="69" name="Line 458"/>
        <xdr:cNvSpPr>
          <a:spLocks/>
        </xdr:cNvSpPr>
      </xdr:nvSpPr>
      <xdr:spPr>
        <a:xfrm flipV="1">
          <a:off x="81000600" y="8848725"/>
          <a:ext cx="15049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266700</xdr:colOff>
      <xdr:row>27</xdr:row>
      <xdr:rowOff>114300</xdr:rowOff>
    </xdr:from>
    <xdr:to>
      <xdr:col>141</xdr:col>
      <xdr:colOff>266700</xdr:colOff>
      <xdr:row>31</xdr:row>
      <xdr:rowOff>200025</xdr:rowOff>
    </xdr:to>
    <xdr:sp>
      <xdr:nvSpPr>
        <xdr:cNvPr id="70" name="Line 459"/>
        <xdr:cNvSpPr>
          <a:spLocks/>
        </xdr:cNvSpPr>
      </xdr:nvSpPr>
      <xdr:spPr>
        <a:xfrm flipH="1">
          <a:off x="95878650" y="6915150"/>
          <a:ext cx="8915400" cy="1000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247650</xdr:colOff>
      <xdr:row>33</xdr:row>
      <xdr:rowOff>28575</xdr:rowOff>
    </xdr:from>
    <xdr:to>
      <xdr:col>126</xdr:col>
      <xdr:colOff>476250</xdr:colOff>
      <xdr:row>33</xdr:row>
      <xdr:rowOff>85725</xdr:rowOff>
    </xdr:to>
    <xdr:sp>
      <xdr:nvSpPr>
        <xdr:cNvPr id="71" name="Line 460"/>
        <xdr:cNvSpPr>
          <a:spLocks/>
        </xdr:cNvSpPr>
      </xdr:nvSpPr>
      <xdr:spPr>
        <a:xfrm flipH="1">
          <a:off x="92887800" y="820102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476250</xdr:colOff>
      <xdr:row>33</xdr:row>
      <xdr:rowOff>85725</xdr:rowOff>
    </xdr:from>
    <xdr:to>
      <xdr:col>125</xdr:col>
      <xdr:colOff>247650</xdr:colOff>
      <xdr:row>33</xdr:row>
      <xdr:rowOff>114300</xdr:rowOff>
    </xdr:to>
    <xdr:sp>
      <xdr:nvSpPr>
        <xdr:cNvPr id="72" name="Line 461"/>
        <xdr:cNvSpPr>
          <a:spLocks/>
        </xdr:cNvSpPr>
      </xdr:nvSpPr>
      <xdr:spPr>
        <a:xfrm flipH="1">
          <a:off x="92144850" y="82581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3</xdr:col>
      <xdr:colOff>0</xdr:colOff>
      <xdr:row>40</xdr:row>
      <xdr:rowOff>0</xdr:rowOff>
    </xdr:to>
    <xdr:sp>
      <xdr:nvSpPr>
        <xdr:cNvPr id="73" name="text 38"/>
        <xdr:cNvSpPr txBox="1">
          <a:spLocks noChangeArrowheads="1"/>
        </xdr:cNvSpPr>
      </xdr:nvSpPr>
      <xdr:spPr>
        <a:xfrm>
          <a:off x="514350" y="93154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Prosenice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3</xdr:col>
      <xdr:colOff>0</xdr:colOff>
      <xdr:row>20</xdr:row>
      <xdr:rowOff>0</xdr:rowOff>
    </xdr:to>
    <xdr:sp>
      <xdr:nvSpPr>
        <xdr:cNvPr id="74" name="text 38"/>
        <xdr:cNvSpPr txBox="1">
          <a:spLocks noChangeArrowheads="1"/>
        </xdr:cNvSpPr>
      </xdr:nvSpPr>
      <xdr:spPr>
        <a:xfrm>
          <a:off x="514350" y="47434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Přerov</a:t>
          </a:r>
        </a:p>
      </xdr:txBody>
    </xdr:sp>
    <xdr:clientData/>
  </xdr:twoCellAnchor>
  <xdr:twoCellAnchor>
    <xdr:from>
      <xdr:col>114</xdr:col>
      <xdr:colOff>476250</xdr:colOff>
      <xdr:row>39</xdr:row>
      <xdr:rowOff>0</xdr:rowOff>
    </xdr:from>
    <xdr:to>
      <xdr:col>115</xdr:col>
      <xdr:colOff>247650</xdr:colOff>
      <xdr:row>39</xdr:row>
      <xdr:rowOff>76200</xdr:rowOff>
    </xdr:to>
    <xdr:sp>
      <xdr:nvSpPr>
        <xdr:cNvPr id="75" name="Line 464"/>
        <xdr:cNvSpPr>
          <a:spLocks/>
        </xdr:cNvSpPr>
      </xdr:nvSpPr>
      <xdr:spPr>
        <a:xfrm flipH="1">
          <a:off x="84715350" y="95440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39</xdr:row>
      <xdr:rowOff>76200</xdr:rowOff>
    </xdr:from>
    <xdr:to>
      <xdr:col>114</xdr:col>
      <xdr:colOff>476250</xdr:colOff>
      <xdr:row>39</xdr:row>
      <xdr:rowOff>114300</xdr:rowOff>
    </xdr:to>
    <xdr:sp>
      <xdr:nvSpPr>
        <xdr:cNvPr id="76" name="Line 465"/>
        <xdr:cNvSpPr>
          <a:spLocks/>
        </xdr:cNvSpPr>
      </xdr:nvSpPr>
      <xdr:spPr>
        <a:xfrm flipH="1">
          <a:off x="83972400" y="96202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476250</xdr:colOff>
      <xdr:row>31</xdr:row>
      <xdr:rowOff>200025</xdr:rowOff>
    </xdr:from>
    <xdr:to>
      <xdr:col>129</xdr:col>
      <xdr:colOff>266700</xdr:colOff>
      <xdr:row>33</xdr:row>
      <xdr:rowOff>28575</xdr:rowOff>
    </xdr:to>
    <xdr:sp>
      <xdr:nvSpPr>
        <xdr:cNvPr id="77" name="Line 467"/>
        <xdr:cNvSpPr>
          <a:spLocks/>
        </xdr:cNvSpPr>
      </xdr:nvSpPr>
      <xdr:spPr>
        <a:xfrm flipH="1">
          <a:off x="93630750" y="7915275"/>
          <a:ext cx="22479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476250</xdr:colOff>
      <xdr:row>31</xdr:row>
      <xdr:rowOff>152400</xdr:rowOff>
    </xdr:from>
    <xdr:to>
      <xdr:col>136</xdr:col>
      <xdr:colOff>647700</xdr:colOff>
      <xdr:row>32</xdr:row>
      <xdr:rowOff>161925</xdr:rowOff>
    </xdr:to>
    <xdr:sp>
      <xdr:nvSpPr>
        <xdr:cNvPr id="78" name="Line 468"/>
        <xdr:cNvSpPr>
          <a:spLocks/>
        </xdr:cNvSpPr>
      </xdr:nvSpPr>
      <xdr:spPr>
        <a:xfrm flipH="1" flipV="1">
          <a:off x="98088450" y="7867650"/>
          <a:ext cx="3143250" cy="2381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37</xdr:row>
      <xdr:rowOff>190500</xdr:rowOff>
    </xdr:from>
    <xdr:to>
      <xdr:col>109</xdr:col>
      <xdr:colOff>247650</xdr:colOff>
      <xdr:row>38</xdr:row>
      <xdr:rowOff>142875</xdr:rowOff>
    </xdr:to>
    <xdr:sp>
      <xdr:nvSpPr>
        <xdr:cNvPr id="79" name="Line 469"/>
        <xdr:cNvSpPr>
          <a:spLocks/>
        </xdr:cNvSpPr>
      </xdr:nvSpPr>
      <xdr:spPr>
        <a:xfrm flipV="1">
          <a:off x="80257650" y="9277350"/>
          <a:ext cx="7429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504825</xdr:colOff>
      <xdr:row>39</xdr:row>
      <xdr:rowOff>38100</xdr:rowOff>
    </xdr:from>
    <xdr:to>
      <xdr:col>107</xdr:col>
      <xdr:colOff>247650</xdr:colOff>
      <xdr:row>39</xdr:row>
      <xdr:rowOff>114300</xdr:rowOff>
    </xdr:to>
    <xdr:sp>
      <xdr:nvSpPr>
        <xdr:cNvPr id="80" name="Line 470"/>
        <xdr:cNvSpPr>
          <a:spLocks/>
        </xdr:cNvSpPr>
      </xdr:nvSpPr>
      <xdr:spPr>
        <a:xfrm flipH="1">
          <a:off x="78800325" y="9582150"/>
          <a:ext cx="7143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266700</xdr:colOff>
      <xdr:row>33</xdr:row>
      <xdr:rowOff>114300</xdr:rowOff>
    </xdr:from>
    <xdr:to>
      <xdr:col>114</xdr:col>
      <xdr:colOff>295275</xdr:colOff>
      <xdr:row>35</xdr:row>
      <xdr:rowOff>219075</xdr:rowOff>
    </xdr:to>
    <xdr:sp>
      <xdr:nvSpPr>
        <xdr:cNvPr id="81" name="Line 471"/>
        <xdr:cNvSpPr>
          <a:spLocks/>
        </xdr:cNvSpPr>
      </xdr:nvSpPr>
      <xdr:spPr>
        <a:xfrm flipH="1">
          <a:off x="82505550" y="8286750"/>
          <a:ext cx="20288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38</xdr:row>
      <xdr:rowOff>142875</xdr:rowOff>
    </xdr:from>
    <xdr:to>
      <xdr:col>108</xdr:col>
      <xdr:colOff>476250</xdr:colOff>
      <xdr:row>39</xdr:row>
      <xdr:rowOff>38100</xdr:rowOff>
    </xdr:to>
    <xdr:sp>
      <xdr:nvSpPr>
        <xdr:cNvPr id="82" name="Line 472"/>
        <xdr:cNvSpPr>
          <a:spLocks/>
        </xdr:cNvSpPr>
      </xdr:nvSpPr>
      <xdr:spPr>
        <a:xfrm flipV="1">
          <a:off x="79514700" y="9458325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37</xdr:row>
      <xdr:rowOff>190500</xdr:rowOff>
    </xdr:from>
    <xdr:to>
      <xdr:col>50</xdr:col>
      <xdr:colOff>495300</xdr:colOff>
      <xdr:row>38</xdr:row>
      <xdr:rowOff>142875</xdr:rowOff>
    </xdr:to>
    <xdr:sp>
      <xdr:nvSpPr>
        <xdr:cNvPr id="83" name="Line 473"/>
        <xdr:cNvSpPr>
          <a:spLocks/>
        </xdr:cNvSpPr>
      </xdr:nvSpPr>
      <xdr:spPr>
        <a:xfrm>
          <a:off x="36442650" y="9277350"/>
          <a:ext cx="7429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33</xdr:row>
      <xdr:rowOff>114300</xdr:rowOff>
    </xdr:from>
    <xdr:to>
      <xdr:col>74</xdr:col>
      <xdr:colOff>19050</xdr:colOff>
      <xdr:row>33</xdr:row>
      <xdr:rowOff>114300</xdr:rowOff>
    </xdr:to>
    <xdr:sp>
      <xdr:nvSpPr>
        <xdr:cNvPr id="84" name="Line 475"/>
        <xdr:cNvSpPr>
          <a:spLocks/>
        </xdr:cNvSpPr>
      </xdr:nvSpPr>
      <xdr:spPr>
        <a:xfrm>
          <a:off x="25298400" y="8286750"/>
          <a:ext cx="2924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33</xdr:row>
      <xdr:rowOff>114300</xdr:rowOff>
    </xdr:from>
    <xdr:to>
      <xdr:col>124</xdr:col>
      <xdr:colOff>476250</xdr:colOff>
      <xdr:row>33</xdr:row>
      <xdr:rowOff>114300</xdr:rowOff>
    </xdr:to>
    <xdr:sp>
      <xdr:nvSpPr>
        <xdr:cNvPr id="85" name="Line 479"/>
        <xdr:cNvSpPr>
          <a:spLocks/>
        </xdr:cNvSpPr>
      </xdr:nvSpPr>
      <xdr:spPr>
        <a:xfrm>
          <a:off x="55473600" y="8286750"/>
          <a:ext cx="3667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266700</xdr:colOff>
      <xdr:row>23</xdr:row>
      <xdr:rowOff>66675</xdr:rowOff>
    </xdr:from>
    <xdr:to>
      <xdr:col>3</xdr:col>
      <xdr:colOff>295275</xdr:colOff>
      <xdr:row>23</xdr:row>
      <xdr:rowOff>161925</xdr:rowOff>
    </xdr:to>
    <xdr:sp>
      <xdr:nvSpPr>
        <xdr:cNvPr id="86" name="Rectangle 480"/>
        <xdr:cNvSpPr>
          <a:spLocks noChangeAspect="1"/>
        </xdr:cNvSpPr>
      </xdr:nvSpPr>
      <xdr:spPr>
        <a:xfrm>
          <a:off x="2266950" y="59531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295275</xdr:colOff>
      <xdr:row>23</xdr:row>
      <xdr:rowOff>114300</xdr:rowOff>
    </xdr:from>
    <xdr:to>
      <xdr:col>4</xdr:col>
      <xdr:colOff>47625</xdr:colOff>
      <xdr:row>23</xdr:row>
      <xdr:rowOff>114300</xdr:rowOff>
    </xdr:to>
    <xdr:sp>
      <xdr:nvSpPr>
        <xdr:cNvPr id="87" name="Line 481"/>
        <xdr:cNvSpPr>
          <a:spLocks/>
        </xdr:cNvSpPr>
      </xdr:nvSpPr>
      <xdr:spPr>
        <a:xfrm>
          <a:off x="2295525" y="60007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266700</xdr:colOff>
      <xdr:row>35</xdr:row>
      <xdr:rowOff>66675</xdr:rowOff>
    </xdr:from>
    <xdr:to>
      <xdr:col>3</xdr:col>
      <xdr:colOff>295275</xdr:colOff>
      <xdr:row>35</xdr:row>
      <xdr:rowOff>161925</xdr:rowOff>
    </xdr:to>
    <xdr:sp>
      <xdr:nvSpPr>
        <xdr:cNvPr id="88" name="Rectangle 483"/>
        <xdr:cNvSpPr>
          <a:spLocks noChangeAspect="1"/>
        </xdr:cNvSpPr>
      </xdr:nvSpPr>
      <xdr:spPr>
        <a:xfrm>
          <a:off x="2266950" y="86963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295275</xdr:colOff>
      <xdr:row>35</xdr:row>
      <xdr:rowOff>114300</xdr:rowOff>
    </xdr:from>
    <xdr:to>
      <xdr:col>4</xdr:col>
      <xdr:colOff>47625</xdr:colOff>
      <xdr:row>35</xdr:row>
      <xdr:rowOff>114300</xdr:rowOff>
    </xdr:to>
    <xdr:sp>
      <xdr:nvSpPr>
        <xdr:cNvPr id="89" name="Line 484"/>
        <xdr:cNvSpPr>
          <a:spLocks/>
        </xdr:cNvSpPr>
      </xdr:nvSpPr>
      <xdr:spPr>
        <a:xfrm>
          <a:off x="2295525" y="87439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36</xdr:row>
      <xdr:rowOff>0</xdr:rowOff>
    </xdr:to>
    <xdr:sp>
      <xdr:nvSpPr>
        <xdr:cNvPr id="90" name="Line 485"/>
        <xdr:cNvSpPr>
          <a:spLocks/>
        </xdr:cNvSpPr>
      </xdr:nvSpPr>
      <xdr:spPr>
        <a:xfrm>
          <a:off x="4000500" y="5657850"/>
          <a:ext cx="0" cy="32004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</xdr:col>
      <xdr:colOff>0</xdr:colOff>
      <xdr:row>20</xdr:row>
      <xdr:rowOff>0</xdr:rowOff>
    </xdr:from>
    <xdr:ext cx="1019175" cy="457200"/>
    <xdr:sp>
      <xdr:nvSpPr>
        <xdr:cNvPr id="91" name="text 774"/>
        <xdr:cNvSpPr txBox="1">
          <a:spLocks noChangeArrowheads="1"/>
        </xdr:cNvSpPr>
      </xdr:nvSpPr>
      <xdr:spPr>
        <a:xfrm>
          <a:off x="3486150" y="5200650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6525 - 3ZNI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185,610</a:t>
          </a:r>
        </a:p>
      </xdr:txBody>
    </xdr:sp>
    <xdr:clientData/>
  </xdr:oneCellAnchor>
  <xdr:twoCellAnchor>
    <xdr:from>
      <xdr:col>34</xdr:col>
      <xdr:colOff>0</xdr:colOff>
      <xdr:row>22</xdr:row>
      <xdr:rowOff>0</xdr:rowOff>
    </xdr:from>
    <xdr:to>
      <xdr:col>34</xdr:col>
      <xdr:colOff>0</xdr:colOff>
      <xdr:row>36</xdr:row>
      <xdr:rowOff>0</xdr:rowOff>
    </xdr:to>
    <xdr:sp>
      <xdr:nvSpPr>
        <xdr:cNvPr id="92" name="Line 489"/>
        <xdr:cNvSpPr>
          <a:spLocks/>
        </xdr:cNvSpPr>
      </xdr:nvSpPr>
      <xdr:spPr>
        <a:xfrm>
          <a:off x="24803100" y="5657850"/>
          <a:ext cx="0" cy="32004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33</xdr:col>
      <xdr:colOff>0</xdr:colOff>
      <xdr:row>20</xdr:row>
      <xdr:rowOff>0</xdr:rowOff>
    </xdr:from>
    <xdr:ext cx="1019175" cy="457200"/>
    <xdr:sp>
      <xdr:nvSpPr>
        <xdr:cNvPr id="93" name="text 774"/>
        <xdr:cNvSpPr txBox="1">
          <a:spLocks noChangeArrowheads="1"/>
        </xdr:cNvSpPr>
      </xdr:nvSpPr>
      <xdr:spPr>
        <a:xfrm>
          <a:off x="24288750" y="5200650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6526 - 3ZNI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186,124</a:t>
          </a:r>
        </a:p>
      </xdr:txBody>
    </xdr:sp>
    <xdr:clientData/>
  </xdr:oneCellAnchor>
  <xdr:twoCellAnchor>
    <xdr:from>
      <xdr:col>74</xdr:col>
      <xdr:colOff>0</xdr:colOff>
      <xdr:row>30</xdr:row>
      <xdr:rowOff>0</xdr:rowOff>
    </xdr:from>
    <xdr:to>
      <xdr:col>75</xdr:col>
      <xdr:colOff>0</xdr:colOff>
      <xdr:row>31</xdr:row>
      <xdr:rowOff>0</xdr:rowOff>
    </xdr:to>
    <xdr:sp>
      <xdr:nvSpPr>
        <xdr:cNvPr id="94" name="text 7166"/>
        <xdr:cNvSpPr txBox="1">
          <a:spLocks noChangeArrowheads="1"/>
        </xdr:cNvSpPr>
      </xdr:nvSpPr>
      <xdr:spPr>
        <a:xfrm>
          <a:off x="54521100" y="74866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twoCellAnchor>
  <xdr:twoCellAnchor>
    <xdr:from>
      <xdr:col>74</xdr:col>
      <xdr:colOff>0</xdr:colOff>
      <xdr:row>39</xdr:row>
      <xdr:rowOff>0</xdr:rowOff>
    </xdr:from>
    <xdr:to>
      <xdr:col>75</xdr:col>
      <xdr:colOff>0</xdr:colOff>
      <xdr:row>40</xdr:row>
      <xdr:rowOff>0</xdr:rowOff>
    </xdr:to>
    <xdr:sp>
      <xdr:nvSpPr>
        <xdr:cNvPr id="95" name="text 7166"/>
        <xdr:cNvSpPr txBox="1">
          <a:spLocks noChangeArrowheads="1"/>
        </xdr:cNvSpPr>
      </xdr:nvSpPr>
      <xdr:spPr>
        <a:xfrm>
          <a:off x="54521100" y="95440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 *</a:t>
          </a:r>
        </a:p>
      </xdr:txBody>
    </xdr:sp>
    <xdr:clientData/>
  </xdr:twoCellAnchor>
  <xdr:oneCellAnchor>
    <xdr:from>
      <xdr:col>74</xdr:col>
      <xdr:colOff>0</xdr:colOff>
      <xdr:row>33</xdr:row>
      <xdr:rowOff>0</xdr:rowOff>
    </xdr:from>
    <xdr:ext cx="971550" cy="228600"/>
    <xdr:sp>
      <xdr:nvSpPr>
        <xdr:cNvPr id="96" name="text 7166"/>
        <xdr:cNvSpPr txBox="1">
          <a:spLocks noChangeArrowheads="1"/>
        </xdr:cNvSpPr>
      </xdr:nvSpPr>
      <xdr:spPr>
        <a:xfrm>
          <a:off x="54521100" y="8172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1019175" cy="457200"/>
    <xdr:sp>
      <xdr:nvSpPr>
        <xdr:cNvPr id="97" name="text 774"/>
        <xdr:cNvSpPr txBox="1">
          <a:spLocks noChangeArrowheads="1"/>
        </xdr:cNvSpPr>
      </xdr:nvSpPr>
      <xdr:spPr>
        <a:xfrm>
          <a:off x="3486150" y="8858250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6525 - 3ZNI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= 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1,164</a:t>
          </a:r>
        </a:p>
      </xdr:txBody>
    </xdr:sp>
    <xdr:clientData/>
  </xdr:oneCellAnchor>
  <xdr:twoCellAnchor>
    <xdr:from>
      <xdr:col>10</xdr:col>
      <xdr:colOff>342900</xdr:colOff>
      <xdr:row>33</xdr:row>
      <xdr:rowOff>114300</xdr:rowOff>
    </xdr:from>
    <xdr:to>
      <xdr:col>10</xdr:col>
      <xdr:colOff>647700</xdr:colOff>
      <xdr:row>35</xdr:row>
      <xdr:rowOff>28575</xdr:rowOff>
    </xdr:to>
    <xdr:grpSp>
      <xdr:nvGrpSpPr>
        <xdr:cNvPr id="98" name="Group 495"/>
        <xdr:cNvGrpSpPr>
          <a:grpSpLocks noChangeAspect="1"/>
        </xdr:cNvGrpSpPr>
      </xdr:nvGrpSpPr>
      <xdr:grpSpPr>
        <a:xfrm>
          <a:off x="7315200" y="8286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9" name="Line 49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49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30</xdr:row>
      <xdr:rowOff>114300</xdr:rowOff>
    </xdr:from>
    <xdr:to>
      <xdr:col>20</xdr:col>
      <xdr:colOff>647700</xdr:colOff>
      <xdr:row>32</xdr:row>
      <xdr:rowOff>28575</xdr:rowOff>
    </xdr:to>
    <xdr:grpSp>
      <xdr:nvGrpSpPr>
        <xdr:cNvPr id="101" name="Group 498"/>
        <xdr:cNvGrpSpPr>
          <a:grpSpLocks noChangeAspect="1"/>
        </xdr:cNvGrpSpPr>
      </xdr:nvGrpSpPr>
      <xdr:grpSpPr>
        <a:xfrm>
          <a:off x="14744700" y="7600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2" name="Line 49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50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30</xdr:row>
      <xdr:rowOff>114300</xdr:rowOff>
    </xdr:from>
    <xdr:to>
      <xdr:col>21</xdr:col>
      <xdr:colOff>419100</xdr:colOff>
      <xdr:row>32</xdr:row>
      <xdr:rowOff>28575</xdr:rowOff>
    </xdr:to>
    <xdr:grpSp>
      <xdr:nvGrpSpPr>
        <xdr:cNvPr id="104" name="Group 501"/>
        <xdr:cNvGrpSpPr>
          <a:grpSpLocks noChangeAspect="1"/>
        </xdr:cNvGrpSpPr>
      </xdr:nvGrpSpPr>
      <xdr:grpSpPr>
        <a:xfrm>
          <a:off x="15478125" y="7600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5" name="Line 50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50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22</xdr:row>
      <xdr:rowOff>219075</xdr:rowOff>
    </xdr:from>
    <xdr:to>
      <xdr:col>28</xdr:col>
      <xdr:colOff>647700</xdr:colOff>
      <xdr:row>24</xdr:row>
      <xdr:rowOff>114300</xdr:rowOff>
    </xdr:to>
    <xdr:grpSp>
      <xdr:nvGrpSpPr>
        <xdr:cNvPr id="107" name="Group 505"/>
        <xdr:cNvGrpSpPr>
          <a:grpSpLocks noChangeAspect="1"/>
        </xdr:cNvGrpSpPr>
      </xdr:nvGrpSpPr>
      <xdr:grpSpPr>
        <a:xfrm>
          <a:off x="20688300" y="5876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8" name="Line 50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50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27</xdr:row>
      <xdr:rowOff>114300</xdr:rowOff>
    </xdr:from>
    <xdr:to>
      <xdr:col>31</xdr:col>
      <xdr:colOff>419100</xdr:colOff>
      <xdr:row>29</xdr:row>
      <xdr:rowOff>28575</xdr:rowOff>
    </xdr:to>
    <xdr:grpSp>
      <xdr:nvGrpSpPr>
        <xdr:cNvPr id="110" name="Group 508"/>
        <xdr:cNvGrpSpPr>
          <a:grpSpLocks noChangeAspect="1"/>
        </xdr:cNvGrpSpPr>
      </xdr:nvGrpSpPr>
      <xdr:grpSpPr>
        <a:xfrm>
          <a:off x="22907625" y="6915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1" name="Line 50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51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25</xdr:row>
      <xdr:rowOff>219075</xdr:rowOff>
    </xdr:from>
    <xdr:to>
      <xdr:col>33</xdr:col>
      <xdr:colOff>419100</xdr:colOff>
      <xdr:row>27</xdr:row>
      <xdr:rowOff>114300</xdr:rowOff>
    </xdr:to>
    <xdr:grpSp>
      <xdr:nvGrpSpPr>
        <xdr:cNvPr id="113" name="Group 511"/>
        <xdr:cNvGrpSpPr>
          <a:grpSpLocks noChangeAspect="1"/>
        </xdr:cNvGrpSpPr>
      </xdr:nvGrpSpPr>
      <xdr:grpSpPr>
        <a:xfrm>
          <a:off x="24393525" y="6562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4" name="Line 51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51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342900</xdr:colOff>
      <xdr:row>25</xdr:row>
      <xdr:rowOff>219075</xdr:rowOff>
    </xdr:from>
    <xdr:to>
      <xdr:col>34</xdr:col>
      <xdr:colOff>647700</xdr:colOff>
      <xdr:row>27</xdr:row>
      <xdr:rowOff>114300</xdr:rowOff>
    </xdr:to>
    <xdr:grpSp>
      <xdr:nvGrpSpPr>
        <xdr:cNvPr id="116" name="Group 514"/>
        <xdr:cNvGrpSpPr>
          <a:grpSpLocks noChangeAspect="1"/>
        </xdr:cNvGrpSpPr>
      </xdr:nvGrpSpPr>
      <xdr:grpSpPr>
        <a:xfrm>
          <a:off x="25146000" y="6562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7" name="Line 51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51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352425</xdr:colOff>
      <xdr:row>25</xdr:row>
      <xdr:rowOff>219075</xdr:rowOff>
    </xdr:from>
    <xdr:to>
      <xdr:col>36</xdr:col>
      <xdr:colOff>657225</xdr:colOff>
      <xdr:row>27</xdr:row>
      <xdr:rowOff>114300</xdr:rowOff>
    </xdr:to>
    <xdr:grpSp>
      <xdr:nvGrpSpPr>
        <xdr:cNvPr id="119" name="Group 517"/>
        <xdr:cNvGrpSpPr>
          <a:grpSpLocks noChangeAspect="1"/>
        </xdr:cNvGrpSpPr>
      </xdr:nvGrpSpPr>
      <xdr:grpSpPr>
        <a:xfrm>
          <a:off x="26641425" y="6562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0" name="Line 51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51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342900</xdr:colOff>
      <xdr:row>33</xdr:row>
      <xdr:rowOff>114300</xdr:rowOff>
    </xdr:from>
    <xdr:to>
      <xdr:col>34</xdr:col>
      <xdr:colOff>647700</xdr:colOff>
      <xdr:row>35</xdr:row>
      <xdr:rowOff>28575</xdr:rowOff>
    </xdr:to>
    <xdr:grpSp>
      <xdr:nvGrpSpPr>
        <xdr:cNvPr id="122" name="Group 520"/>
        <xdr:cNvGrpSpPr>
          <a:grpSpLocks noChangeAspect="1"/>
        </xdr:cNvGrpSpPr>
      </xdr:nvGrpSpPr>
      <xdr:grpSpPr>
        <a:xfrm>
          <a:off x="25146000" y="8286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3" name="Line 52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52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41</xdr:col>
      <xdr:colOff>95250</xdr:colOff>
      <xdr:row>25</xdr:row>
      <xdr:rowOff>114300</xdr:rowOff>
    </xdr:from>
    <xdr:ext cx="323850" cy="228600"/>
    <xdr:sp>
      <xdr:nvSpPr>
        <xdr:cNvPr id="125" name="Text Box 523"/>
        <xdr:cNvSpPr txBox="1">
          <a:spLocks noChangeArrowheads="1"/>
        </xdr:cNvSpPr>
      </xdr:nvSpPr>
      <xdr:spPr>
        <a:xfrm>
          <a:off x="30327600" y="64579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15</xdr:col>
      <xdr:colOff>95250</xdr:colOff>
      <xdr:row>31</xdr:row>
      <xdr:rowOff>114300</xdr:rowOff>
    </xdr:from>
    <xdr:ext cx="323850" cy="228600"/>
    <xdr:sp>
      <xdr:nvSpPr>
        <xdr:cNvPr id="126" name="Text Box 524"/>
        <xdr:cNvSpPr txBox="1">
          <a:spLocks noChangeArrowheads="1"/>
        </xdr:cNvSpPr>
      </xdr:nvSpPr>
      <xdr:spPr>
        <a:xfrm>
          <a:off x="11010900" y="78295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26</xdr:col>
      <xdr:colOff>323850</xdr:colOff>
      <xdr:row>28</xdr:row>
      <xdr:rowOff>114300</xdr:rowOff>
    </xdr:from>
    <xdr:ext cx="323850" cy="228600"/>
    <xdr:sp>
      <xdr:nvSpPr>
        <xdr:cNvPr id="127" name="Text Box 525"/>
        <xdr:cNvSpPr txBox="1">
          <a:spLocks noChangeArrowheads="1"/>
        </xdr:cNvSpPr>
      </xdr:nvSpPr>
      <xdr:spPr>
        <a:xfrm>
          <a:off x="19183350" y="71437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>
    <xdr:from>
      <xdr:col>38</xdr:col>
      <xdr:colOff>885825</xdr:colOff>
      <xdr:row>30</xdr:row>
      <xdr:rowOff>114300</xdr:rowOff>
    </xdr:from>
    <xdr:to>
      <xdr:col>39</xdr:col>
      <xdr:colOff>219075</xdr:colOff>
      <xdr:row>32</xdr:row>
      <xdr:rowOff>28575</xdr:rowOff>
    </xdr:to>
    <xdr:grpSp>
      <xdr:nvGrpSpPr>
        <xdr:cNvPr id="128" name="Group 527"/>
        <xdr:cNvGrpSpPr>
          <a:grpSpLocks noChangeAspect="1"/>
        </xdr:cNvGrpSpPr>
      </xdr:nvGrpSpPr>
      <xdr:grpSpPr>
        <a:xfrm>
          <a:off x="28660725" y="7600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9" name="Line 52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52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323850</xdr:colOff>
      <xdr:row>30</xdr:row>
      <xdr:rowOff>114300</xdr:rowOff>
    </xdr:from>
    <xdr:to>
      <xdr:col>40</xdr:col>
      <xdr:colOff>123825</xdr:colOff>
      <xdr:row>32</xdr:row>
      <xdr:rowOff>28575</xdr:rowOff>
    </xdr:to>
    <xdr:grpSp>
      <xdr:nvGrpSpPr>
        <xdr:cNvPr id="131" name="Group 530"/>
        <xdr:cNvGrpSpPr>
          <a:grpSpLocks noChangeAspect="1"/>
        </xdr:cNvGrpSpPr>
      </xdr:nvGrpSpPr>
      <xdr:grpSpPr>
        <a:xfrm>
          <a:off x="29070300" y="7600950"/>
          <a:ext cx="314325" cy="371475"/>
          <a:chOff x="104" y="197"/>
          <a:chExt cx="28" cy="39"/>
        </a:xfrm>
        <a:solidFill>
          <a:srgbClr val="FFFFFF"/>
        </a:solidFill>
      </xdr:grpSpPr>
      <xdr:sp>
        <xdr:nvSpPr>
          <xdr:cNvPr id="132" name="Line 53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53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152400</xdr:colOff>
      <xdr:row>33</xdr:row>
      <xdr:rowOff>114300</xdr:rowOff>
    </xdr:from>
    <xdr:to>
      <xdr:col>44</xdr:col>
      <xdr:colOff>457200</xdr:colOff>
      <xdr:row>35</xdr:row>
      <xdr:rowOff>28575</xdr:rowOff>
    </xdr:to>
    <xdr:grpSp>
      <xdr:nvGrpSpPr>
        <xdr:cNvPr id="134" name="Group 533"/>
        <xdr:cNvGrpSpPr>
          <a:grpSpLocks noChangeAspect="1"/>
        </xdr:cNvGrpSpPr>
      </xdr:nvGrpSpPr>
      <xdr:grpSpPr>
        <a:xfrm>
          <a:off x="32385000" y="8286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5" name="Line 53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53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552450</xdr:colOff>
      <xdr:row>33</xdr:row>
      <xdr:rowOff>114300</xdr:rowOff>
    </xdr:from>
    <xdr:to>
      <xdr:col>44</xdr:col>
      <xdr:colOff>866775</xdr:colOff>
      <xdr:row>35</xdr:row>
      <xdr:rowOff>28575</xdr:rowOff>
    </xdr:to>
    <xdr:grpSp>
      <xdr:nvGrpSpPr>
        <xdr:cNvPr id="137" name="Group 536"/>
        <xdr:cNvGrpSpPr>
          <a:grpSpLocks noChangeAspect="1"/>
        </xdr:cNvGrpSpPr>
      </xdr:nvGrpSpPr>
      <xdr:grpSpPr>
        <a:xfrm>
          <a:off x="32785050" y="8286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8" name="Line 53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53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352425</xdr:colOff>
      <xdr:row>22</xdr:row>
      <xdr:rowOff>219075</xdr:rowOff>
    </xdr:from>
    <xdr:to>
      <xdr:col>46</xdr:col>
      <xdr:colOff>657225</xdr:colOff>
      <xdr:row>24</xdr:row>
      <xdr:rowOff>114300</xdr:rowOff>
    </xdr:to>
    <xdr:grpSp>
      <xdr:nvGrpSpPr>
        <xdr:cNvPr id="140" name="Group 539"/>
        <xdr:cNvGrpSpPr>
          <a:grpSpLocks noChangeAspect="1"/>
        </xdr:cNvGrpSpPr>
      </xdr:nvGrpSpPr>
      <xdr:grpSpPr>
        <a:xfrm>
          <a:off x="34070925" y="5876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1" name="Line 54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54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123825</xdr:colOff>
      <xdr:row>22</xdr:row>
      <xdr:rowOff>219075</xdr:rowOff>
    </xdr:from>
    <xdr:to>
      <xdr:col>47</xdr:col>
      <xdr:colOff>428625</xdr:colOff>
      <xdr:row>24</xdr:row>
      <xdr:rowOff>114300</xdr:rowOff>
    </xdr:to>
    <xdr:grpSp>
      <xdr:nvGrpSpPr>
        <xdr:cNvPr id="143" name="Group 542"/>
        <xdr:cNvGrpSpPr>
          <a:grpSpLocks noChangeAspect="1"/>
        </xdr:cNvGrpSpPr>
      </xdr:nvGrpSpPr>
      <xdr:grpSpPr>
        <a:xfrm>
          <a:off x="34813875" y="58769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4" name="Line 54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54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54</xdr:col>
      <xdr:colOff>228600</xdr:colOff>
      <xdr:row>36</xdr:row>
      <xdr:rowOff>0</xdr:rowOff>
    </xdr:from>
    <xdr:ext cx="523875" cy="228600"/>
    <xdr:sp>
      <xdr:nvSpPr>
        <xdr:cNvPr id="146" name="text 7125"/>
        <xdr:cNvSpPr txBox="1">
          <a:spLocks noChangeArrowheads="1"/>
        </xdr:cNvSpPr>
      </xdr:nvSpPr>
      <xdr:spPr>
        <a:xfrm>
          <a:off x="39890700" y="8858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a</a:t>
          </a:r>
        </a:p>
      </xdr:txBody>
    </xdr:sp>
    <xdr:clientData/>
  </xdr:oneCellAnchor>
  <xdr:twoCellAnchor>
    <xdr:from>
      <xdr:col>52</xdr:col>
      <xdr:colOff>352425</xdr:colOff>
      <xdr:row>39</xdr:row>
      <xdr:rowOff>114300</xdr:rowOff>
    </xdr:from>
    <xdr:to>
      <xdr:col>52</xdr:col>
      <xdr:colOff>657225</xdr:colOff>
      <xdr:row>41</xdr:row>
      <xdr:rowOff>28575</xdr:rowOff>
    </xdr:to>
    <xdr:grpSp>
      <xdr:nvGrpSpPr>
        <xdr:cNvPr id="147" name="Group 570"/>
        <xdr:cNvGrpSpPr>
          <a:grpSpLocks noChangeAspect="1"/>
        </xdr:cNvGrpSpPr>
      </xdr:nvGrpSpPr>
      <xdr:grpSpPr>
        <a:xfrm>
          <a:off x="38528625" y="9658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8" name="Line 57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57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476250</xdr:colOff>
      <xdr:row>22</xdr:row>
      <xdr:rowOff>76200</xdr:rowOff>
    </xdr:from>
    <xdr:to>
      <xdr:col>84</xdr:col>
      <xdr:colOff>647700</xdr:colOff>
      <xdr:row>23</xdr:row>
      <xdr:rowOff>152400</xdr:rowOff>
    </xdr:to>
    <xdr:grpSp>
      <xdr:nvGrpSpPr>
        <xdr:cNvPr id="150" name="Group 581"/>
        <xdr:cNvGrpSpPr>
          <a:grpSpLocks/>
        </xdr:cNvGrpSpPr>
      </xdr:nvGrpSpPr>
      <xdr:grpSpPr>
        <a:xfrm>
          <a:off x="56483250" y="5734050"/>
          <a:ext cx="6115050" cy="304800"/>
          <a:chOff x="114" y="180"/>
          <a:chExt cx="540" cy="40"/>
        </a:xfrm>
        <a:solidFill>
          <a:srgbClr val="FFFFFF"/>
        </a:solidFill>
      </xdr:grpSpPr>
      <xdr:sp>
        <xdr:nvSpPr>
          <xdr:cNvPr id="151" name="Rectangle 582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583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584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585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586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587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588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190500</xdr:colOff>
      <xdr:row>25</xdr:row>
      <xdr:rowOff>76200</xdr:rowOff>
    </xdr:from>
    <xdr:to>
      <xdr:col>81</xdr:col>
      <xdr:colOff>190500</xdr:colOff>
      <xdr:row>26</xdr:row>
      <xdr:rowOff>152400</xdr:rowOff>
    </xdr:to>
    <xdr:grpSp>
      <xdr:nvGrpSpPr>
        <xdr:cNvPr id="158" name="Group 589"/>
        <xdr:cNvGrpSpPr>
          <a:grpSpLocks/>
        </xdr:cNvGrpSpPr>
      </xdr:nvGrpSpPr>
      <xdr:grpSpPr>
        <a:xfrm>
          <a:off x="57683400" y="6419850"/>
          <a:ext cx="2457450" cy="304800"/>
          <a:chOff x="114" y="180"/>
          <a:chExt cx="540" cy="40"/>
        </a:xfrm>
        <a:solidFill>
          <a:srgbClr val="FFFFFF"/>
        </a:solidFill>
      </xdr:grpSpPr>
      <xdr:sp>
        <xdr:nvSpPr>
          <xdr:cNvPr id="159" name="Rectangle 590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591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592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593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594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595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596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352425</xdr:colOff>
      <xdr:row>39</xdr:row>
      <xdr:rowOff>114300</xdr:rowOff>
    </xdr:from>
    <xdr:to>
      <xdr:col>106</xdr:col>
      <xdr:colOff>657225</xdr:colOff>
      <xdr:row>41</xdr:row>
      <xdr:rowOff>28575</xdr:rowOff>
    </xdr:to>
    <xdr:grpSp>
      <xdr:nvGrpSpPr>
        <xdr:cNvPr id="166" name="Group 599"/>
        <xdr:cNvGrpSpPr>
          <a:grpSpLocks noChangeAspect="1"/>
        </xdr:cNvGrpSpPr>
      </xdr:nvGrpSpPr>
      <xdr:grpSpPr>
        <a:xfrm>
          <a:off x="78647925" y="9658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7" name="Line 60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60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104775</xdr:colOff>
      <xdr:row>22</xdr:row>
      <xdr:rowOff>219075</xdr:rowOff>
    </xdr:from>
    <xdr:to>
      <xdr:col>109</xdr:col>
      <xdr:colOff>419100</xdr:colOff>
      <xdr:row>24</xdr:row>
      <xdr:rowOff>114300</xdr:rowOff>
    </xdr:to>
    <xdr:grpSp>
      <xdr:nvGrpSpPr>
        <xdr:cNvPr id="169" name="Group 602"/>
        <xdr:cNvGrpSpPr>
          <a:grpSpLocks noChangeAspect="1"/>
        </xdr:cNvGrpSpPr>
      </xdr:nvGrpSpPr>
      <xdr:grpSpPr>
        <a:xfrm>
          <a:off x="80857725" y="58769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0" name="Line 60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60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104775</xdr:colOff>
      <xdr:row>35</xdr:row>
      <xdr:rowOff>219075</xdr:rowOff>
    </xdr:from>
    <xdr:to>
      <xdr:col>111</xdr:col>
      <xdr:colOff>419100</xdr:colOff>
      <xdr:row>37</xdr:row>
      <xdr:rowOff>133350</xdr:rowOff>
    </xdr:to>
    <xdr:grpSp>
      <xdr:nvGrpSpPr>
        <xdr:cNvPr id="172" name="Group 610"/>
        <xdr:cNvGrpSpPr>
          <a:grpSpLocks noChangeAspect="1"/>
        </xdr:cNvGrpSpPr>
      </xdr:nvGrpSpPr>
      <xdr:grpSpPr>
        <a:xfrm>
          <a:off x="82343625" y="8848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3" name="Line 61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61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114</xdr:col>
      <xdr:colOff>142875</xdr:colOff>
      <xdr:row>33</xdr:row>
      <xdr:rowOff>114300</xdr:rowOff>
    </xdr:from>
    <xdr:to>
      <xdr:col>114</xdr:col>
      <xdr:colOff>447675</xdr:colOff>
      <xdr:row>35</xdr:row>
      <xdr:rowOff>28575</xdr:rowOff>
    </xdr:to>
    <xdr:grpSp>
      <xdr:nvGrpSpPr>
        <xdr:cNvPr id="175" name="Group 613"/>
        <xdr:cNvGrpSpPr>
          <a:grpSpLocks noChangeAspect="1"/>
        </xdr:cNvGrpSpPr>
      </xdr:nvGrpSpPr>
      <xdr:grpSpPr>
        <a:xfrm>
          <a:off x="84381975" y="8286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6" name="Line 61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61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114</xdr:col>
      <xdr:colOff>542925</xdr:colOff>
      <xdr:row>33</xdr:row>
      <xdr:rowOff>114300</xdr:rowOff>
    </xdr:from>
    <xdr:to>
      <xdr:col>114</xdr:col>
      <xdr:colOff>847725</xdr:colOff>
      <xdr:row>35</xdr:row>
      <xdr:rowOff>28575</xdr:rowOff>
    </xdr:to>
    <xdr:grpSp>
      <xdr:nvGrpSpPr>
        <xdr:cNvPr id="178" name="Group 616"/>
        <xdr:cNvGrpSpPr>
          <a:grpSpLocks noChangeAspect="1"/>
        </xdr:cNvGrpSpPr>
      </xdr:nvGrpSpPr>
      <xdr:grpSpPr>
        <a:xfrm>
          <a:off x="84782025" y="8286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9" name="Line 61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61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342900</xdr:colOff>
      <xdr:row>22</xdr:row>
      <xdr:rowOff>219075</xdr:rowOff>
    </xdr:from>
    <xdr:to>
      <xdr:col>112</xdr:col>
      <xdr:colOff>647700</xdr:colOff>
      <xdr:row>24</xdr:row>
      <xdr:rowOff>114300</xdr:rowOff>
    </xdr:to>
    <xdr:grpSp>
      <xdr:nvGrpSpPr>
        <xdr:cNvPr id="181" name="Group 619"/>
        <xdr:cNvGrpSpPr>
          <a:grpSpLocks noChangeAspect="1"/>
        </xdr:cNvGrpSpPr>
      </xdr:nvGrpSpPr>
      <xdr:grpSpPr>
        <a:xfrm>
          <a:off x="83096100" y="5876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2" name="Line 62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62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141</xdr:col>
      <xdr:colOff>104775</xdr:colOff>
      <xdr:row>22</xdr:row>
      <xdr:rowOff>219075</xdr:rowOff>
    </xdr:from>
    <xdr:to>
      <xdr:col>141</xdr:col>
      <xdr:colOff>419100</xdr:colOff>
      <xdr:row>24</xdr:row>
      <xdr:rowOff>114300</xdr:rowOff>
    </xdr:to>
    <xdr:grpSp>
      <xdr:nvGrpSpPr>
        <xdr:cNvPr id="184" name="Group 628"/>
        <xdr:cNvGrpSpPr>
          <a:grpSpLocks noChangeAspect="1"/>
        </xdr:cNvGrpSpPr>
      </xdr:nvGrpSpPr>
      <xdr:grpSpPr>
        <a:xfrm>
          <a:off x="104632125" y="58769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5" name="Line 62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63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141</xdr:col>
      <xdr:colOff>104775</xdr:colOff>
      <xdr:row>27</xdr:row>
      <xdr:rowOff>114300</xdr:rowOff>
    </xdr:from>
    <xdr:to>
      <xdr:col>141</xdr:col>
      <xdr:colOff>419100</xdr:colOff>
      <xdr:row>29</xdr:row>
      <xdr:rowOff>28575</xdr:rowOff>
    </xdr:to>
    <xdr:grpSp>
      <xdr:nvGrpSpPr>
        <xdr:cNvPr id="187" name="Group 631"/>
        <xdr:cNvGrpSpPr>
          <a:grpSpLocks noChangeAspect="1"/>
        </xdr:cNvGrpSpPr>
      </xdr:nvGrpSpPr>
      <xdr:grpSpPr>
        <a:xfrm>
          <a:off x="104632125" y="6915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8" name="Line 63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63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131</xdr:col>
      <xdr:colOff>104775</xdr:colOff>
      <xdr:row>27</xdr:row>
      <xdr:rowOff>114300</xdr:rowOff>
    </xdr:from>
    <xdr:to>
      <xdr:col>131</xdr:col>
      <xdr:colOff>419100</xdr:colOff>
      <xdr:row>29</xdr:row>
      <xdr:rowOff>28575</xdr:rowOff>
    </xdr:to>
    <xdr:grpSp>
      <xdr:nvGrpSpPr>
        <xdr:cNvPr id="190" name="Group 634"/>
        <xdr:cNvGrpSpPr>
          <a:grpSpLocks noChangeAspect="1"/>
        </xdr:cNvGrpSpPr>
      </xdr:nvGrpSpPr>
      <xdr:grpSpPr>
        <a:xfrm>
          <a:off x="97202625" y="6915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1" name="Line 63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63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136</xdr:col>
      <xdr:colOff>323850</xdr:colOff>
      <xdr:row>25</xdr:row>
      <xdr:rowOff>114300</xdr:rowOff>
    </xdr:from>
    <xdr:ext cx="323850" cy="228600"/>
    <xdr:sp>
      <xdr:nvSpPr>
        <xdr:cNvPr id="193" name="Text Box 637"/>
        <xdr:cNvSpPr txBox="1">
          <a:spLocks noChangeArrowheads="1"/>
        </xdr:cNvSpPr>
      </xdr:nvSpPr>
      <xdr:spPr>
        <a:xfrm>
          <a:off x="100907850" y="64579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>
    <xdr:from>
      <xdr:col>130</xdr:col>
      <xdr:colOff>342900</xdr:colOff>
      <xdr:row>27</xdr:row>
      <xdr:rowOff>114300</xdr:rowOff>
    </xdr:from>
    <xdr:to>
      <xdr:col>130</xdr:col>
      <xdr:colOff>647700</xdr:colOff>
      <xdr:row>29</xdr:row>
      <xdr:rowOff>28575</xdr:rowOff>
    </xdr:to>
    <xdr:grpSp>
      <xdr:nvGrpSpPr>
        <xdr:cNvPr id="194" name="Group 638"/>
        <xdr:cNvGrpSpPr>
          <a:grpSpLocks noChangeAspect="1"/>
        </xdr:cNvGrpSpPr>
      </xdr:nvGrpSpPr>
      <xdr:grpSpPr>
        <a:xfrm>
          <a:off x="96469200" y="6915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5" name="Line 63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64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130</xdr:col>
      <xdr:colOff>342900</xdr:colOff>
      <xdr:row>31</xdr:row>
      <xdr:rowOff>114300</xdr:rowOff>
    </xdr:from>
    <xdr:to>
      <xdr:col>130</xdr:col>
      <xdr:colOff>647700</xdr:colOff>
      <xdr:row>33</xdr:row>
      <xdr:rowOff>28575</xdr:rowOff>
    </xdr:to>
    <xdr:grpSp>
      <xdr:nvGrpSpPr>
        <xdr:cNvPr id="197" name="Group 641"/>
        <xdr:cNvGrpSpPr>
          <a:grpSpLocks noChangeAspect="1"/>
        </xdr:cNvGrpSpPr>
      </xdr:nvGrpSpPr>
      <xdr:grpSpPr>
        <a:xfrm>
          <a:off x="96469200" y="7829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8" name="Line 64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64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129</xdr:col>
      <xdr:colOff>266700</xdr:colOff>
      <xdr:row>31</xdr:row>
      <xdr:rowOff>200025</xdr:rowOff>
    </xdr:from>
    <xdr:to>
      <xdr:col>129</xdr:col>
      <xdr:colOff>266700</xdr:colOff>
      <xdr:row>32</xdr:row>
      <xdr:rowOff>95250</xdr:rowOff>
    </xdr:to>
    <xdr:sp>
      <xdr:nvSpPr>
        <xdr:cNvPr id="200" name="Line 645"/>
        <xdr:cNvSpPr>
          <a:spLocks noChangeAspect="1"/>
        </xdr:cNvSpPr>
      </xdr:nvSpPr>
      <xdr:spPr>
        <a:xfrm flipH="1">
          <a:off x="95878650" y="79152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104775</xdr:colOff>
      <xdr:row>32</xdr:row>
      <xdr:rowOff>95250</xdr:rowOff>
    </xdr:from>
    <xdr:to>
      <xdr:col>129</xdr:col>
      <xdr:colOff>419100</xdr:colOff>
      <xdr:row>33</xdr:row>
      <xdr:rowOff>133350</xdr:rowOff>
    </xdr:to>
    <xdr:sp>
      <xdr:nvSpPr>
        <xdr:cNvPr id="201" name="Oval 646"/>
        <xdr:cNvSpPr>
          <a:spLocks noChangeAspect="1"/>
        </xdr:cNvSpPr>
      </xdr:nvSpPr>
      <xdr:spPr>
        <a:xfrm>
          <a:off x="95716725" y="80391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104775</xdr:colOff>
      <xdr:row>25</xdr:row>
      <xdr:rowOff>219075</xdr:rowOff>
    </xdr:from>
    <xdr:to>
      <xdr:col>117</xdr:col>
      <xdr:colOff>419100</xdr:colOff>
      <xdr:row>27</xdr:row>
      <xdr:rowOff>114300</xdr:rowOff>
    </xdr:to>
    <xdr:grpSp>
      <xdr:nvGrpSpPr>
        <xdr:cNvPr id="202" name="Group 647"/>
        <xdr:cNvGrpSpPr>
          <a:grpSpLocks noChangeAspect="1"/>
        </xdr:cNvGrpSpPr>
      </xdr:nvGrpSpPr>
      <xdr:grpSpPr>
        <a:xfrm>
          <a:off x="86801325" y="6562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03" name="Line 64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64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104775</xdr:colOff>
      <xdr:row>30</xdr:row>
      <xdr:rowOff>114300</xdr:rowOff>
    </xdr:from>
    <xdr:to>
      <xdr:col>119</xdr:col>
      <xdr:colOff>419100</xdr:colOff>
      <xdr:row>32</xdr:row>
      <xdr:rowOff>28575</xdr:rowOff>
    </xdr:to>
    <xdr:grpSp>
      <xdr:nvGrpSpPr>
        <xdr:cNvPr id="205" name="Group 671"/>
        <xdr:cNvGrpSpPr>
          <a:grpSpLocks noChangeAspect="1"/>
        </xdr:cNvGrpSpPr>
      </xdr:nvGrpSpPr>
      <xdr:grpSpPr>
        <a:xfrm>
          <a:off x="88287225" y="7600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6" name="Line 67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67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104775</xdr:colOff>
      <xdr:row>35</xdr:row>
      <xdr:rowOff>219075</xdr:rowOff>
    </xdr:from>
    <xdr:to>
      <xdr:col>47</xdr:col>
      <xdr:colOff>419100</xdr:colOff>
      <xdr:row>37</xdr:row>
      <xdr:rowOff>133350</xdr:rowOff>
    </xdr:to>
    <xdr:grpSp>
      <xdr:nvGrpSpPr>
        <xdr:cNvPr id="208" name="Group 674"/>
        <xdr:cNvGrpSpPr>
          <a:grpSpLocks noChangeAspect="1"/>
        </xdr:cNvGrpSpPr>
      </xdr:nvGrpSpPr>
      <xdr:grpSpPr>
        <a:xfrm>
          <a:off x="34794825" y="8848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9" name="Line 67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67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92</xdr:col>
      <xdr:colOff>228600</xdr:colOff>
      <xdr:row>36</xdr:row>
      <xdr:rowOff>0</xdr:rowOff>
    </xdr:from>
    <xdr:ext cx="523875" cy="228600"/>
    <xdr:sp>
      <xdr:nvSpPr>
        <xdr:cNvPr id="211" name="text 7125"/>
        <xdr:cNvSpPr txBox="1">
          <a:spLocks noChangeArrowheads="1"/>
        </xdr:cNvSpPr>
      </xdr:nvSpPr>
      <xdr:spPr>
        <a:xfrm>
          <a:off x="68122800" y="8858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b*)</a:t>
          </a:r>
        </a:p>
      </xdr:txBody>
    </xdr:sp>
    <xdr:clientData/>
  </xdr:oneCellAnchor>
  <xdr:oneCellAnchor>
    <xdr:from>
      <xdr:col>136</xdr:col>
      <xdr:colOff>323850</xdr:colOff>
      <xdr:row>28</xdr:row>
      <xdr:rowOff>180975</xdr:rowOff>
    </xdr:from>
    <xdr:ext cx="323850" cy="228600"/>
    <xdr:sp>
      <xdr:nvSpPr>
        <xdr:cNvPr id="212" name="Text Box 678"/>
        <xdr:cNvSpPr txBox="1">
          <a:spLocks noChangeArrowheads="1"/>
        </xdr:cNvSpPr>
      </xdr:nvSpPr>
      <xdr:spPr>
        <a:xfrm>
          <a:off x="100907850" y="72104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125</xdr:col>
      <xdr:colOff>95250</xdr:colOff>
      <xdr:row>28</xdr:row>
      <xdr:rowOff>114300</xdr:rowOff>
    </xdr:from>
    <xdr:ext cx="323850" cy="228600"/>
    <xdr:sp>
      <xdr:nvSpPr>
        <xdr:cNvPr id="213" name="Text Box 679"/>
        <xdr:cNvSpPr txBox="1">
          <a:spLocks noChangeArrowheads="1"/>
        </xdr:cNvSpPr>
      </xdr:nvSpPr>
      <xdr:spPr>
        <a:xfrm>
          <a:off x="92735400" y="71437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>
    <xdr:from>
      <xdr:col>102</xdr:col>
      <xdr:colOff>476250</xdr:colOff>
      <xdr:row>37</xdr:row>
      <xdr:rowOff>0</xdr:rowOff>
    </xdr:from>
    <xdr:to>
      <xdr:col>102</xdr:col>
      <xdr:colOff>476250</xdr:colOff>
      <xdr:row>38</xdr:row>
      <xdr:rowOff>0</xdr:rowOff>
    </xdr:to>
    <xdr:sp>
      <xdr:nvSpPr>
        <xdr:cNvPr id="214" name="Line 680"/>
        <xdr:cNvSpPr>
          <a:spLocks/>
        </xdr:cNvSpPr>
      </xdr:nvSpPr>
      <xdr:spPr>
        <a:xfrm>
          <a:off x="75799950" y="908685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38</xdr:row>
      <xdr:rowOff>0</xdr:rowOff>
    </xdr:from>
    <xdr:to>
      <xdr:col>103</xdr:col>
      <xdr:colOff>0</xdr:colOff>
      <xdr:row>38</xdr:row>
      <xdr:rowOff>0</xdr:rowOff>
    </xdr:to>
    <xdr:sp>
      <xdr:nvSpPr>
        <xdr:cNvPr id="215" name="Line 681"/>
        <xdr:cNvSpPr>
          <a:spLocks/>
        </xdr:cNvSpPr>
      </xdr:nvSpPr>
      <xdr:spPr>
        <a:xfrm flipV="1">
          <a:off x="75799950" y="9315450"/>
          <a:ext cx="495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116</xdr:col>
      <xdr:colOff>0</xdr:colOff>
      <xdr:row>38</xdr:row>
      <xdr:rowOff>0</xdr:rowOff>
    </xdr:from>
    <xdr:ext cx="971550" cy="228600"/>
    <xdr:sp>
      <xdr:nvSpPr>
        <xdr:cNvPr id="216" name="text 7166"/>
        <xdr:cNvSpPr txBox="1">
          <a:spLocks noChangeArrowheads="1"/>
        </xdr:cNvSpPr>
      </xdr:nvSpPr>
      <xdr:spPr>
        <a:xfrm>
          <a:off x="85725000" y="9315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 b *</a:t>
          </a:r>
        </a:p>
      </xdr:txBody>
    </xdr:sp>
    <xdr:clientData/>
  </xdr:oneCellAnchor>
  <xdr:oneCellAnchor>
    <xdr:from>
      <xdr:col>44</xdr:col>
      <xdr:colOff>0</xdr:colOff>
      <xdr:row>37</xdr:row>
      <xdr:rowOff>114300</xdr:rowOff>
    </xdr:from>
    <xdr:ext cx="971550" cy="228600"/>
    <xdr:sp>
      <xdr:nvSpPr>
        <xdr:cNvPr id="217" name="text 7166"/>
        <xdr:cNvSpPr txBox="1">
          <a:spLocks noChangeArrowheads="1"/>
        </xdr:cNvSpPr>
      </xdr:nvSpPr>
      <xdr:spPr>
        <a:xfrm>
          <a:off x="32232600" y="9201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 a *</a:t>
          </a:r>
        </a:p>
      </xdr:txBody>
    </xdr:sp>
    <xdr:clientData/>
  </xdr:oneCellAnchor>
  <xdr:twoCellAnchor>
    <xdr:from>
      <xdr:col>131</xdr:col>
      <xdr:colOff>247650</xdr:colOff>
      <xdr:row>31</xdr:row>
      <xdr:rowOff>114300</xdr:rowOff>
    </xdr:from>
    <xdr:to>
      <xdr:col>132</xdr:col>
      <xdr:colOff>476250</xdr:colOff>
      <xdr:row>31</xdr:row>
      <xdr:rowOff>152400</xdr:rowOff>
    </xdr:to>
    <xdr:sp>
      <xdr:nvSpPr>
        <xdr:cNvPr id="218" name="Line 686"/>
        <xdr:cNvSpPr>
          <a:spLocks/>
        </xdr:cNvSpPr>
      </xdr:nvSpPr>
      <xdr:spPr>
        <a:xfrm>
          <a:off x="97345500" y="7829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135</xdr:col>
      <xdr:colOff>0</xdr:colOff>
      <xdr:row>32</xdr:row>
      <xdr:rowOff>0</xdr:rowOff>
    </xdr:from>
    <xdr:ext cx="514350" cy="228600"/>
    <xdr:sp>
      <xdr:nvSpPr>
        <xdr:cNvPr id="219" name="text 7125"/>
        <xdr:cNvSpPr txBox="1">
          <a:spLocks noChangeArrowheads="1"/>
        </xdr:cNvSpPr>
      </xdr:nvSpPr>
      <xdr:spPr>
        <a:xfrm>
          <a:off x="100069650" y="794385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 c</a:t>
          </a:r>
        </a:p>
      </xdr:txBody>
    </xdr:sp>
    <xdr:clientData/>
  </xdr:oneCellAnchor>
  <xdr:oneCellAnchor>
    <xdr:from>
      <xdr:col>120</xdr:col>
      <xdr:colOff>0</xdr:colOff>
      <xdr:row>33</xdr:row>
      <xdr:rowOff>0</xdr:rowOff>
    </xdr:from>
    <xdr:ext cx="971550" cy="228600"/>
    <xdr:sp>
      <xdr:nvSpPr>
        <xdr:cNvPr id="220" name="text 7166"/>
        <xdr:cNvSpPr txBox="1">
          <a:spLocks noChangeArrowheads="1"/>
        </xdr:cNvSpPr>
      </xdr:nvSpPr>
      <xdr:spPr>
        <a:xfrm>
          <a:off x="88696800" y="8172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b *</a:t>
          </a:r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971550" cy="228600"/>
    <xdr:sp>
      <xdr:nvSpPr>
        <xdr:cNvPr id="221" name="text 7166"/>
        <xdr:cNvSpPr txBox="1">
          <a:spLocks noChangeArrowheads="1"/>
        </xdr:cNvSpPr>
      </xdr:nvSpPr>
      <xdr:spPr>
        <a:xfrm>
          <a:off x="17373600" y="8172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a *</a:t>
          </a:r>
        </a:p>
      </xdr:txBody>
    </xdr:sp>
    <xdr:clientData/>
  </xdr:oneCellAnchor>
  <xdr:twoCellAnchor editAs="absolute">
    <xdr:from>
      <xdr:col>50</xdr:col>
      <xdr:colOff>419100</xdr:colOff>
      <xdr:row>37</xdr:row>
      <xdr:rowOff>47625</xdr:rowOff>
    </xdr:from>
    <xdr:to>
      <xdr:col>50</xdr:col>
      <xdr:colOff>771525</xdr:colOff>
      <xdr:row>37</xdr:row>
      <xdr:rowOff>171450</xdr:rowOff>
    </xdr:to>
    <xdr:sp>
      <xdr:nvSpPr>
        <xdr:cNvPr id="222" name="kreslení 427"/>
        <xdr:cNvSpPr>
          <a:spLocks/>
        </xdr:cNvSpPr>
      </xdr:nvSpPr>
      <xdr:spPr>
        <a:xfrm>
          <a:off x="37109400" y="91344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134</xdr:col>
      <xdr:colOff>0</xdr:colOff>
      <xdr:row>32</xdr:row>
      <xdr:rowOff>104775</xdr:rowOff>
    </xdr:from>
    <xdr:to>
      <xdr:col>134</xdr:col>
      <xdr:colOff>352425</xdr:colOff>
      <xdr:row>33</xdr:row>
      <xdr:rowOff>0</xdr:rowOff>
    </xdr:to>
    <xdr:sp>
      <xdr:nvSpPr>
        <xdr:cNvPr id="223" name="kreslení 427"/>
        <xdr:cNvSpPr>
          <a:spLocks/>
        </xdr:cNvSpPr>
      </xdr:nvSpPr>
      <xdr:spPr>
        <a:xfrm>
          <a:off x="99098100" y="80486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107</xdr:col>
      <xdr:colOff>0</xdr:colOff>
      <xdr:row>37</xdr:row>
      <xdr:rowOff>47625</xdr:rowOff>
    </xdr:from>
    <xdr:to>
      <xdr:col>107</xdr:col>
      <xdr:colOff>352425</xdr:colOff>
      <xdr:row>37</xdr:row>
      <xdr:rowOff>171450</xdr:rowOff>
    </xdr:to>
    <xdr:sp>
      <xdr:nvSpPr>
        <xdr:cNvPr id="224" name="kreslení 417"/>
        <xdr:cNvSpPr>
          <a:spLocks/>
        </xdr:cNvSpPr>
      </xdr:nvSpPr>
      <xdr:spPr>
        <a:xfrm>
          <a:off x="79267050" y="91344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0</xdr:colOff>
      <xdr:row>45</xdr:row>
      <xdr:rowOff>0</xdr:rowOff>
    </xdr:from>
    <xdr:to>
      <xdr:col>110</xdr:col>
      <xdr:colOff>0</xdr:colOff>
      <xdr:row>47</xdr:row>
      <xdr:rowOff>0</xdr:rowOff>
    </xdr:to>
    <xdr:sp>
      <xdr:nvSpPr>
        <xdr:cNvPr id="225" name="text 6"/>
        <xdr:cNvSpPr txBox="1">
          <a:spLocks noChangeArrowheads="1"/>
        </xdr:cNvSpPr>
      </xdr:nvSpPr>
      <xdr:spPr>
        <a:xfrm>
          <a:off x="76295250" y="10915650"/>
          <a:ext cx="4972050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33</xdr:col>
      <xdr:colOff>0</xdr:colOff>
      <xdr:row>45</xdr:row>
      <xdr:rowOff>0</xdr:rowOff>
    </xdr:from>
    <xdr:to>
      <xdr:col>40</xdr:col>
      <xdr:colOff>0</xdr:colOff>
      <xdr:row>47</xdr:row>
      <xdr:rowOff>0</xdr:rowOff>
    </xdr:to>
    <xdr:sp>
      <xdr:nvSpPr>
        <xdr:cNvPr id="226" name="text 6"/>
        <xdr:cNvSpPr txBox="1">
          <a:spLocks noChangeArrowheads="1"/>
        </xdr:cNvSpPr>
      </xdr:nvSpPr>
      <xdr:spPr>
        <a:xfrm>
          <a:off x="24288750" y="10915650"/>
          <a:ext cx="4972050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 editAs="absolute">
    <xdr:from>
      <xdr:col>4</xdr:col>
      <xdr:colOff>47625</xdr:colOff>
      <xdr:row>25</xdr:row>
      <xdr:rowOff>57150</xdr:rowOff>
    </xdr:from>
    <xdr:to>
      <xdr:col>4</xdr:col>
      <xdr:colOff>876300</xdr:colOff>
      <xdr:row>25</xdr:row>
      <xdr:rowOff>171450</xdr:rowOff>
    </xdr:to>
    <xdr:grpSp>
      <xdr:nvGrpSpPr>
        <xdr:cNvPr id="227" name="Group 703"/>
        <xdr:cNvGrpSpPr>
          <a:grpSpLocks noChangeAspect="1"/>
        </xdr:cNvGrpSpPr>
      </xdr:nvGrpSpPr>
      <xdr:grpSpPr>
        <a:xfrm>
          <a:off x="2562225" y="64008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28" name="Line 70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70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70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70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70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70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71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47625</xdr:colOff>
      <xdr:row>28</xdr:row>
      <xdr:rowOff>57150</xdr:rowOff>
    </xdr:from>
    <xdr:to>
      <xdr:col>4</xdr:col>
      <xdr:colOff>933450</xdr:colOff>
      <xdr:row>28</xdr:row>
      <xdr:rowOff>171450</xdr:rowOff>
    </xdr:to>
    <xdr:grpSp>
      <xdr:nvGrpSpPr>
        <xdr:cNvPr id="235" name="Group 711"/>
        <xdr:cNvGrpSpPr>
          <a:grpSpLocks noChangeAspect="1"/>
        </xdr:cNvGrpSpPr>
      </xdr:nvGrpSpPr>
      <xdr:grpSpPr>
        <a:xfrm>
          <a:off x="2562225" y="7086600"/>
          <a:ext cx="885825" cy="114300"/>
          <a:chOff x="29" y="119"/>
          <a:chExt cx="81" cy="12"/>
        </a:xfrm>
        <a:solidFill>
          <a:srgbClr val="FFFFFF"/>
        </a:solidFill>
      </xdr:grpSpPr>
      <xdr:sp>
        <xdr:nvSpPr>
          <xdr:cNvPr id="236" name="Line 712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713"/>
          <xdr:cNvSpPr>
            <a:spLocks noChangeAspect="1"/>
          </xdr:cNvSpPr>
        </xdr:nvSpPr>
        <xdr:spPr>
          <a:xfrm>
            <a:off x="6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714"/>
          <xdr:cNvSpPr>
            <a:spLocks noChangeAspect="1"/>
          </xdr:cNvSpPr>
        </xdr:nvSpPr>
        <xdr:spPr>
          <a:xfrm>
            <a:off x="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715"/>
          <xdr:cNvSpPr>
            <a:spLocks noChangeAspect="1"/>
          </xdr:cNvSpPr>
        </xdr:nvSpPr>
        <xdr:spPr>
          <a:xfrm>
            <a:off x="86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716"/>
          <xdr:cNvSpPr>
            <a:spLocks noChangeAspect="1"/>
          </xdr:cNvSpPr>
        </xdr:nvSpPr>
        <xdr:spPr>
          <a:xfrm>
            <a:off x="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717"/>
          <xdr:cNvSpPr>
            <a:spLocks noChangeAspect="1"/>
          </xdr:cNvSpPr>
        </xdr:nvSpPr>
        <xdr:spPr>
          <a:xfrm>
            <a:off x="50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718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719"/>
          <xdr:cNvSpPr>
            <a:spLocks noChangeAspect="1"/>
          </xdr:cNvSpPr>
        </xdr:nvSpPr>
        <xdr:spPr>
          <a:xfrm>
            <a:off x="45" y="11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47625</xdr:colOff>
      <xdr:row>31</xdr:row>
      <xdr:rowOff>57150</xdr:rowOff>
    </xdr:from>
    <xdr:to>
      <xdr:col>4</xdr:col>
      <xdr:colOff>933450</xdr:colOff>
      <xdr:row>31</xdr:row>
      <xdr:rowOff>171450</xdr:rowOff>
    </xdr:to>
    <xdr:grpSp>
      <xdr:nvGrpSpPr>
        <xdr:cNvPr id="244" name="Group 720"/>
        <xdr:cNvGrpSpPr>
          <a:grpSpLocks noChangeAspect="1"/>
        </xdr:cNvGrpSpPr>
      </xdr:nvGrpSpPr>
      <xdr:grpSpPr>
        <a:xfrm>
          <a:off x="2562225" y="7772400"/>
          <a:ext cx="885825" cy="114300"/>
          <a:chOff x="29" y="119"/>
          <a:chExt cx="81" cy="12"/>
        </a:xfrm>
        <a:solidFill>
          <a:srgbClr val="FFFFFF"/>
        </a:solidFill>
      </xdr:grpSpPr>
      <xdr:sp>
        <xdr:nvSpPr>
          <xdr:cNvPr id="245" name="Line 721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722"/>
          <xdr:cNvSpPr>
            <a:spLocks noChangeAspect="1"/>
          </xdr:cNvSpPr>
        </xdr:nvSpPr>
        <xdr:spPr>
          <a:xfrm>
            <a:off x="6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723"/>
          <xdr:cNvSpPr>
            <a:spLocks noChangeAspect="1"/>
          </xdr:cNvSpPr>
        </xdr:nvSpPr>
        <xdr:spPr>
          <a:xfrm>
            <a:off x="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724"/>
          <xdr:cNvSpPr>
            <a:spLocks noChangeAspect="1"/>
          </xdr:cNvSpPr>
        </xdr:nvSpPr>
        <xdr:spPr>
          <a:xfrm>
            <a:off x="86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725"/>
          <xdr:cNvSpPr>
            <a:spLocks noChangeAspect="1"/>
          </xdr:cNvSpPr>
        </xdr:nvSpPr>
        <xdr:spPr>
          <a:xfrm>
            <a:off x="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726"/>
          <xdr:cNvSpPr>
            <a:spLocks noChangeAspect="1"/>
          </xdr:cNvSpPr>
        </xdr:nvSpPr>
        <xdr:spPr>
          <a:xfrm>
            <a:off x="50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727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728"/>
          <xdr:cNvSpPr>
            <a:spLocks noChangeAspect="1"/>
          </xdr:cNvSpPr>
        </xdr:nvSpPr>
        <xdr:spPr>
          <a:xfrm>
            <a:off x="45" y="11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47625</xdr:colOff>
      <xdr:row>34</xdr:row>
      <xdr:rowOff>57150</xdr:rowOff>
    </xdr:from>
    <xdr:to>
      <xdr:col>4</xdr:col>
      <xdr:colOff>933450</xdr:colOff>
      <xdr:row>34</xdr:row>
      <xdr:rowOff>171450</xdr:rowOff>
    </xdr:to>
    <xdr:grpSp>
      <xdr:nvGrpSpPr>
        <xdr:cNvPr id="253" name="Group 729"/>
        <xdr:cNvGrpSpPr>
          <a:grpSpLocks noChangeAspect="1"/>
        </xdr:cNvGrpSpPr>
      </xdr:nvGrpSpPr>
      <xdr:grpSpPr>
        <a:xfrm>
          <a:off x="2562225" y="8458200"/>
          <a:ext cx="885825" cy="114300"/>
          <a:chOff x="29" y="119"/>
          <a:chExt cx="81" cy="12"/>
        </a:xfrm>
        <a:solidFill>
          <a:srgbClr val="FFFFFF"/>
        </a:solidFill>
      </xdr:grpSpPr>
      <xdr:sp>
        <xdr:nvSpPr>
          <xdr:cNvPr id="254" name="Line 730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731"/>
          <xdr:cNvSpPr>
            <a:spLocks noChangeAspect="1"/>
          </xdr:cNvSpPr>
        </xdr:nvSpPr>
        <xdr:spPr>
          <a:xfrm>
            <a:off x="6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732"/>
          <xdr:cNvSpPr>
            <a:spLocks noChangeAspect="1"/>
          </xdr:cNvSpPr>
        </xdr:nvSpPr>
        <xdr:spPr>
          <a:xfrm>
            <a:off x="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733"/>
          <xdr:cNvSpPr>
            <a:spLocks noChangeAspect="1"/>
          </xdr:cNvSpPr>
        </xdr:nvSpPr>
        <xdr:spPr>
          <a:xfrm>
            <a:off x="86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734"/>
          <xdr:cNvSpPr>
            <a:spLocks noChangeAspect="1"/>
          </xdr:cNvSpPr>
        </xdr:nvSpPr>
        <xdr:spPr>
          <a:xfrm>
            <a:off x="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735"/>
          <xdr:cNvSpPr>
            <a:spLocks noChangeAspect="1"/>
          </xdr:cNvSpPr>
        </xdr:nvSpPr>
        <xdr:spPr>
          <a:xfrm>
            <a:off x="50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736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737"/>
          <xdr:cNvSpPr>
            <a:spLocks noChangeAspect="1"/>
          </xdr:cNvSpPr>
        </xdr:nvSpPr>
        <xdr:spPr>
          <a:xfrm>
            <a:off x="45" y="11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47625</xdr:colOff>
      <xdr:row>28</xdr:row>
      <xdr:rowOff>57150</xdr:rowOff>
    </xdr:from>
    <xdr:to>
      <xdr:col>108</xdr:col>
      <xdr:colOff>933450</xdr:colOff>
      <xdr:row>28</xdr:row>
      <xdr:rowOff>171450</xdr:rowOff>
    </xdr:to>
    <xdr:grpSp>
      <xdr:nvGrpSpPr>
        <xdr:cNvPr id="262" name="Group 738"/>
        <xdr:cNvGrpSpPr>
          <a:grpSpLocks noChangeAspect="1"/>
        </xdr:cNvGrpSpPr>
      </xdr:nvGrpSpPr>
      <xdr:grpSpPr>
        <a:xfrm>
          <a:off x="79829025" y="7086600"/>
          <a:ext cx="885825" cy="114300"/>
          <a:chOff x="29" y="119"/>
          <a:chExt cx="81" cy="12"/>
        </a:xfrm>
        <a:solidFill>
          <a:srgbClr val="FFFFFF"/>
        </a:solidFill>
      </xdr:grpSpPr>
      <xdr:sp>
        <xdr:nvSpPr>
          <xdr:cNvPr id="263" name="Line 739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740"/>
          <xdr:cNvSpPr>
            <a:spLocks noChangeAspect="1"/>
          </xdr:cNvSpPr>
        </xdr:nvSpPr>
        <xdr:spPr>
          <a:xfrm>
            <a:off x="6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741"/>
          <xdr:cNvSpPr>
            <a:spLocks noChangeAspect="1"/>
          </xdr:cNvSpPr>
        </xdr:nvSpPr>
        <xdr:spPr>
          <a:xfrm>
            <a:off x="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742"/>
          <xdr:cNvSpPr>
            <a:spLocks noChangeAspect="1"/>
          </xdr:cNvSpPr>
        </xdr:nvSpPr>
        <xdr:spPr>
          <a:xfrm>
            <a:off x="86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743"/>
          <xdr:cNvSpPr>
            <a:spLocks noChangeAspect="1"/>
          </xdr:cNvSpPr>
        </xdr:nvSpPr>
        <xdr:spPr>
          <a:xfrm>
            <a:off x="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744"/>
          <xdr:cNvSpPr>
            <a:spLocks noChangeAspect="1"/>
          </xdr:cNvSpPr>
        </xdr:nvSpPr>
        <xdr:spPr>
          <a:xfrm>
            <a:off x="50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745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746"/>
          <xdr:cNvSpPr>
            <a:spLocks noChangeAspect="1"/>
          </xdr:cNvSpPr>
        </xdr:nvSpPr>
        <xdr:spPr>
          <a:xfrm>
            <a:off x="45" y="11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714375</xdr:colOff>
      <xdr:row>31</xdr:row>
      <xdr:rowOff>57150</xdr:rowOff>
    </xdr:from>
    <xdr:to>
      <xdr:col>110</xdr:col>
      <xdr:colOff>104775</xdr:colOff>
      <xdr:row>31</xdr:row>
      <xdr:rowOff>171450</xdr:rowOff>
    </xdr:to>
    <xdr:grpSp>
      <xdr:nvGrpSpPr>
        <xdr:cNvPr id="271" name="Group 747"/>
        <xdr:cNvGrpSpPr>
          <a:grpSpLocks noChangeAspect="1"/>
        </xdr:cNvGrpSpPr>
      </xdr:nvGrpSpPr>
      <xdr:grpSpPr>
        <a:xfrm>
          <a:off x="80495775" y="7772400"/>
          <a:ext cx="876300" cy="114300"/>
          <a:chOff x="29" y="119"/>
          <a:chExt cx="81" cy="12"/>
        </a:xfrm>
        <a:solidFill>
          <a:srgbClr val="FFFFFF"/>
        </a:solidFill>
      </xdr:grpSpPr>
      <xdr:sp>
        <xdr:nvSpPr>
          <xdr:cNvPr id="272" name="Line 748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749"/>
          <xdr:cNvSpPr>
            <a:spLocks noChangeAspect="1"/>
          </xdr:cNvSpPr>
        </xdr:nvSpPr>
        <xdr:spPr>
          <a:xfrm>
            <a:off x="6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750"/>
          <xdr:cNvSpPr>
            <a:spLocks noChangeAspect="1"/>
          </xdr:cNvSpPr>
        </xdr:nvSpPr>
        <xdr:spPr>
          <a:xfrm>
            <a:off x="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751"/>
          <xdr:cNvSpPr>
            <a:spLocks noChangeAspect="1"/>
          </xdr:cNvSpPr>
        </xdr:nvSpPr>
        <xdr:spPr>
          <a:xfrm>
            <a:off x="86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752"/>
          <xdr:cNvSpPr>
            <a:spLocks noChangeAspect="1"/>
          </xdr:cNvSpPr>
        </xdr:nvSpPr>
        <xdr:spPr>
          <a:xfrm>
            <a:off x="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753"/>
          <xdr:cNvSpPr>
            <a:spLocks noChangeAspect="1"/>
          </xdr:cNvSpPr>
        </xdr:nvSpPr>
        <xdr:spPr>
          <a:xfrm>
            <a:off x="50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754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755"/>
          <xdr:cNvSpPr>
            <a:spLocks noChangeAspect="1"/>
          </xdr:cNvSpPr>
        </xdr:nvSpPr>
        <xdr:spPr>
          <a:xfrm>
            <a:off x="45" y="11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714375</xdr:colOff>
      <xdr:row>34</xdr:row>
      <xdr:rowOff>57150</xdr:rowOff>
    </xdr:from>
    <xdr:to>
      <xdr:col>110</xdr:col>
      <xdr:colOff>104775</xdr:colOff>
      <xdr:row>34</xdr:row>
      <xdr:rowOff>171450</xdr:rowOff>
    </xdr:to>
    <xdr:grpSp>
      <xdr:nvGrpSpPr>
        <xdr:cNvPr id="280" name="Group 756"/>
        <xdr:cNvGrpSpPr>
          <a:grpSpLocks noChangeAspect="1"/>
        </xdr:cNvGrpSpPr>
      </xdr:nvGrpSpPr>
      <xdr:grpSpPr>
        <a:xfrm>
          <a:off x="80495775" y="8458200"/>
          <a:ext cx="876300" cy="114300"/>
          <a:chOff x="29" y="119"/>
          <a:chExt cx="81" cy="12"/>
        </a:xfrm>
        <a:solidFill>
          <a:srgbClr val="FFFFFF"/>
        </a:solidFill>
      </xdr:grpSpPr>
      <xdr:sp>
        <xdr:nvSpPr>
          <xdr:cNvPr id="281" name="Line 757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758"/>
          <xdr:cNvSpPr>
            <a:spLocks noChangeAspect="1"/>
          </xdr:cNvSpPr>
        </xdr:nvSpPr>
        <xdr:spPr>
          <a:xfrm>
            <a:off x="6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759"/>
          <xdr:cNvSpPr>
            <a:spLocks noChangeAspect="1"/>
          </xdr:cNvSpPr>
        </xdr:nvSpPr>
        <xdr:spPr>
          <a:xfrm>
            <a:off x="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760"/>
          <xdr:cNvSpPr>
            <a:spLocks noChangeAspect="1"/>
          </xdr:cNvSpPr>
        </xdr:nvSpPr>
        <xdr:spPr>
          <a:xfrm>
            <a:off x="86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761"/>
          <xdr:cNvSpPr>
            <a:spLocks noChangeAspect="1"/>
          </xdr:cNvSpPr>
        </xdr:nvSpPr>
        <xdr:spPr>
          <a:xfrm>
            <a:off x="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762"/>
          <xdr:cNvSpPr>
            <a:spLocks noChangeAspect="1"/>
          </xdr:cNvSpPr>
        </xdr:nvSpPr>
        <xdr:spPr>
          <a:xfrm>
            <a:off x="50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763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764"/>
          <xdr:cNvSpPr>
            <a:spLocks noChangeAspect="1"/>
          </xdr:cNvSpPr>
        </xdr:nvSpPr>
        <xdr:spPr>
          <a:xfrm>
            <a:off x="45" y="11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323850</xdr:colOff>
      <xdr:row>41</xdr:row>
      <xdr:rowOff>57150</xdr:rowOff>
    </xdr:from>
    <xdr:to>
      <xdr:col>107</xdr:col>
      <xdr:colOff>238125</xdr:colOff>
      <xdr:row>41</xdr:row>
      <xdr:rowOff>171450</xdr:rowOff>
    </xdr:to>
    <xdr:grpSp>
      <xdr:nvGrpSpPr>
        <xdr:cNvPr id="289" name="Group 765"/>
        <xdr:cNvGrpSpPr>
          <a:grpSpLocks noChangeAspect="1"/>
        </xdr:cNvGrpSpPr>
      </xdr:nvGrpSpPr>
      <xdr:grpSpPr>
        <a:xfrm>
          <a:off x="78619350" y="10058400"/>
          <a:ext cx="885825" cy="114300"/>
          <a:chOff x="29" y="119"/>
          <a:chExt cx="81" cy="12"/>
        </a:xfrm>
        <a:solidFill>
          <a:srgbClr val="FFFFFF"/>
        </a:solidFill>
      </xdr:grpSpPr>
      <xdr:sp>
        <xdr:nvSpPr>
          <xdr:cNvPr id="290" name="Line 766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767"/>
          <xdr:cNvSpPr>
            <a:spLocks noChangeAspect="1"/>
          </xdr:cNvSpPr>
        </xdr:nvSpPr>
        <xdr:spPr>
          <a:xfrm>
            <a:off x="6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768"/>
          <xdr:cNvSpPr>
            <a:spLocks noChangeAspect="1"/>
          </xdr:cNvSpPr>
        </xdr:nvSpPr>
        <xdr:spPr>
          <a:xfrm>
            <a:off x="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769"/>
          <xdr:cNvSpPr>
            <a:spLocks noChangeAspect="1"/>
          </xdr:cNvSpPr>
        </xdr:nvSpPr>
        <xdr:spPr>
          <a:xfrm>
            <a:off x="86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770"/>
          <xdr:cNvSpPr>
            <a:spLocks noChangeAspect="1"/>
          </xdr:cNvSpPr>
        </xdr:nvSpPr>
        <xdr:spPr>
          <a:xfrm>
            <a:off x="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771"/>
          <xdr:cNvSpPr>
            <a:spLocks noChangeAspect="1"/>
          </xdr:cNvSpPr>
        </xdr:nvSpPr>
        <xdr:spPr>
          <a:xfrm>
            <a:off x="50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772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773"/>
          <xdr:cNvSpPr>
            <a:spLocks noChangeAspect="1"/>
          </xdr:cNvSpPr>
        </xdr:nvSpPr>
        <xdr:spPr>
          <a:xfrm>
            <a:off x="45" y="11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714375</xdr:colOff>
      <xdr:row>25</xdr:row>
      <xdr:rowOff>57150</xdr:rowOff>
    </xdr:from>
    <xdr:to>
      <xdr:col>106</xdr:col>
      <xdr:colOff>57150</xdr:colOff>
      <xdr:row>25</xdr:row>
      <xdr:rowOff>171450</xdr:rowOff>
    </xdr:to>
    <xdr:grpSp>
      <xdr:nvGrpSpPr>
        <xdr:cNvPr id="298" name="Group 774"/>
        <xdr:cNvGrpSpPr>
          <a:grpSpLocks noChangeAspect="1"/>
        </xdr:cNvGrpSpPr>
      </xdr:nvGrpSpPr>
      <xdr:grpSpPr>
        <a:xfrm>
          <a:off x="77523975" y="64008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99" name="Line 77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77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77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77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77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78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78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714375</xdr:colOff>
      <xdr:row>22</xdr:row>
      <xdr:rowOff>85725</xdr:rowOff>
    </xdr:from>
    <xdr:to>
      <xdr:col>106</xdr:col>
      <xdr:colOff>57150</xdr:colOff>
      <xdr:row>22</xdr:row>
      <xdr:rowOff>200025</xdr:rowOff>
    </xdr:to>
    <xdr:grpSp>
      <xdr:nvGrpSpPr>
        <xdr:cNvPr id="306" name="Group 782"/>
        <xdr:cNvGrpSpPr>
          <a:grpSpLocks noChangeAspect="1"/>
        </xdr:cNvGrpSpPr>
      </xdr:nvGrpSpPr>
      <xdr:grpSpPr>
        <a:xfrm>
          <a:off x="77523975" y="57435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07" name="Line 78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78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78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78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78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78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78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942975</xdr:colOff>
      <xdr:row>20</xdr:row>
      <xdr:rowOff>57150</xdr:rowOff>
    </xdr:from>
    <xdr:to>
      <xdr:col>52</xdr:col>
      <xdr:colOff>285750</xdr:colOff>
      <xdr:row>20</xdr:row>
      <xdr:rowOff>171450</xdr:rowOff>
    </xdr:to>
    <xdr:grpSp>
      <xdr:nvGrpSpPr>
        <xdr:cNvPr id="314" name="Group 790"/>
        <xdr:cNvGrpSpPr>
          <a:grpSpLocks noChangeAspect="1"/>
        </xdr:cNvGrpSpPr>
      </xdr:nvGrpSpPr>
      <xdr:grpSpPr>
        <a:xfrm>
          <a:off x="37633275" y="52578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15" name="Line 79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79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79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79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79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79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Rectangle 79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885825</xdr:colOff>
      <xdr:row>23</xdr:row>
      <xdr:rowOff>57150</xdr:rowOff>
    </xdr:from>
    <xdr:to>
      <xdr:col>52</xdr:col>
      <xdr:colOff>285750</xdr:colOff>
      <xdr:row>23</xdr:row>
      <xdr:rowOff>171450</xdr:rowOff>
    </xdr:to>
    <xdr:grpSp>
      <xdr:nvGrpSpPr>
        <xdr:cNvPr id="322" name="Group 798"/>
        <xdr:cNvGrpSpPr>
          <a:grpSpLocks noChangeAspect="1"/>
        </xdr:cNvGrpSpPr>
      </xdr:nvGrpSpPr>
      <xdr:grpSpPr>
        <a:xfrm>
          <a:off x="37576125" y="5943600"/>
          <a:ext cx="885825" cy="114300"/>
          <a:chOff x="202" y="119"/>
          <a:chExt cx="81" cy="12"/>
        </a:xfrm>
        <a:solidFill>
          <a:srgbClr val="FFFFFF"/>
        </a:solidFill>
      </xdr:grpSpPr>
      <xdr:sp>
        <xdr:nvSpPr>
          <xdr:cNvPr id="323" name="Line 799"/>
          <xdr:cNvSpPr>
            <a:spLocks noChangeAspect="1"/>
          </xdr:cNvSpPr>
        </xdr:nvSpPr>
        <xdr:spPr>
          <a:xfrm>
            <a:off x="267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800"/>
          <xdr:cNvSpPr>
            <a:spLocks noChangeAspect="1"/>
          </xdr:cNvSpPr>
        </xdr:nvSpPr>
        <xdr:spPr>
          <a:xfrm>
            <a:off x="238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801"/>
          <xdr:cNvSpPr>
            <a:spLocks noChangeAspect="1"/>
          </xdr:cNvSpPr>
        </xdr:nvSpPr>
        <xdr:spPr>
          <a:xfrm>
            <a:off x="250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802"/>
          <xdr:cNvSpPr>
            <a:spLocks noChangeAspect="1"/>
          </xdr:cNvSpPr>
        </xdr:nvSpPr>
        <xdr:spPr>
          <a:xfrm>
            <a:off x="214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803"/>
          <xdr:cNvSpPr>
            <a:spLocks noChangeAspect="1"/>
          </xdr:cNvSpPr>
        </xdr:nvSpPr>
        <xdr:spPr>
          <a:xfrm>
            <a:off x="226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804"/>
          <xdr:cNvSpPr>
            <a:spLocks noChangeAspect="1"/>
          </xdr:cNvSpPr>
        </xdr:nvSpPr>
        <xdr:spPr>
          <a:xfrm>
            <a:off x="20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805"/>
          <xdr:cNvSpPr>
            <a:spLocks noChangeAspect="1"/>
          </xdr:cNvSpPr>
        </xdr:nvSpPr>
        <xdr:spPr>
          <a:xfrm>
            <a:off x="28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Rectangle 806"/>
          <xdr:cNvSpPr>
            <a:spLocks noChangeAspect="1"/>
          </xdr:cNvSpPr>
        </xdr:nvSpPr>
        <xdr:spPr>
          <a:xfrm>
            <a:off x="262" y="11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571500</xdr:colOff>
      <xdr:row>26</xdr:row>
      <xdr:rowOff>57150</xdr:rowOff>
    </xdr:from>
    <xdr:to>
      <xdr:col>49</xdr:col>
      <xdr:colOff>485775</xdr:colOff>
      <xdr:row>26</xdr:row>
      <xdr:rowOff>171450</xdr:rowOff>
    </xdr:to>
    <xdr:grpSp>
      <xdr:nvGrpSpPr>
        <xdr:cNvPr id="331" name="Group 807"/>
        <xdr:cNvGrpSpPr>
          <a:grpSpLocks noChangeAspect="1"/>
        </xdr:cNvGrpSpPr>
      </xdr:nvGrpSpPr>
      <xdr:grpSpPr>
        <a:xfrm>
          <a:off x="35775900" y="6629400"/>
          <a:ext cx="885825" cy="114300"/>
          <a:chOff x="202" y="119"/>
          <a:chExt cx="81" cy="12"/>
        </a:xfrm>
        <a:solidFill>
          <a:srgbClr val="FFFFFF"/>
        </a:solidFill>
      </xdr:grpSpPr>
      <xdr:sp>
        <xdr:nvSpPr>
          <xdr:cNvPr id="332" name="Line 808"/>
          <xdr:cNvSpPr>
            <a:spLocks noChangeAspect="1"/>
          </xdr:cNvSpPr>
        </xdr:nvSpPr>
        <xdr:spPr>
          <a:xfrm>
            <a:off x="267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809"/>
          <xdr:cNvSpPr>
            <a:spLocks noChangeAspect="1"/>
          </xdr:cNvSpPr>
        </xdr:nvSpPr>
        <xdr:spPr>
          <a:xfrm>
            <a:off x="238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810"/>
          <xdr:cNvSpPr>
            <a:spLocks noChangeAspect="1"/>
          </xdr:cNvSpPr>
        </xdr:nvSpPr>
        <xdr:spPr>
          <a:xfrm>
            <a:off x="250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811"/>
          <xdr:cNvSpPr>
            <a:spLocks noChangeAspect="1"/>
          </xdr:cNvSpPr>
        </xdr:nvSpPr>
        <xdr:spPr>
          <a:xfrm>
            <a:off x="214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812"/>
          <xdr:cNvSpPr>
            <a:spLocks noChangeAspect="1"/>
          </xdr:cNvSpPr>
        </xdr:nvSpPr>
        <xdr:spPr>
          <a:xfrm>
            <a:off x="226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813"/>
          <xdr:cNvSpPr>
            <a:spLocks noChangeAspect="1"/>
          </xdr:cNvSpPr>
        </xdr:nvSpPr>
        <xdr:spPr>
          <a:xfrm>
            <a:off x="20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814"/>
          <xdr:cNvSpPr>
            <a:spLocks noChangeAspect="1"/>
          </xdr:cNvSpPr>
        </xdr:nvSpPr>
        <xdr:spPr>
          <a:xfrm>
            <a:off x="28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Rectangle 815"/>
          <xdr:cNvSpPr>
            <a:spLocks noChangeAspect="1"/>
          </xdr:cNvSpPr>
        </xdr:nvSpPr>
        <xdr:spPr>
          <a:xfrm>
            <a:off x="262" y="11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571500</xdr:colOff>
      <xdr:row>29</xdr:row>
      <xdr:rowOff>57150</xdr:rowOff>
    </xdr:from>
    <xdr:to>
      <xdr:col>49</xdr:col>
      <xdr:colOff>485775</xdr:colOff>
      <xdr:row>29</xdr:row>
      <xdr:rowOff>171450</xdr:rowOff>
    </xdr:to>
    <xdr:grpSp>
      <xdr:nvGrpSpPr>
        <xdr:cNvPr id="340" name="Group 816"/>
        <xdr:cNvGrpSpPr>
          <a:grpSpLocks noChangeAspect="1"/>
        </xdr:cNvGrpSpPr>
      </xdr:nvGrpSpPr>
      <xdr:grpSpPr>
        <a:xfrm>
          <a:off x="35775900" y="7315200"/>
          <a:ext cx="885825" cy="114300"/>
          <a:chOff x="202" y="119"/>
          <a:chExt cx="81" cy="12"/>
        </a:xfrm>
        <a:solidFill>
          <a:srgbClr val="FFFFFF"/>
        </a:solidFill>
      </xdr:grpSpPr>
      <xdr:sp>
        <xdr:nvSpPr>
          <xdr:cNvPr id="341" name="Line 817"/>
          <xdr:cNvSpPr>
            <a:spLocks noChangeAspect="1"/>
          </xdr:cNvSpPr>
        </xdr:nvSpPr>
        <xdr:spPr>
          <a:xfrm>
            <a:off x="267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818"/>
          <xdr:cNvSpPr>
            <a:spLocks noChangeAspect="1"/>
          </xdr:cNvSpPr>
        </xdr:nvSpPr>
        <xdr:spPr>
          <a:xfrm>
            <a:off x="238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819"/>
          <xdr:cNvSpPr>
            <a:spLocks noChangeAspect="1"/>
          </xdr:cNvSpPr>
        </xdr:nvSpPr>
        <xdr:spPr>
          <a:xfrm>
            <a:off x="250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820"/>
          <xdr:cNvSpPr>
            <a:spLocks noChangeAspect="1"/>
          </xdr:cNvSpPr>
        </xdr:nvSpPr>
        <xdr:spPr>
          <a:xfrm>
            <a:off x="214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821"/>
          <xdr:cNvSpPr>
            <a:spLocks noChangeAspect="1"/>
          </xdr:cNvSpPr>
        </xdr:nvSpPr>
        <xdr:spPr>
          <a:xfrm>
            <a:off x="226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822"/>
          <xdr:cNvSpPr>
            <a:spLocks noChangeAspect="1"/>
          </xdr:cNvSpPr>
        </xdr:nvSpPr>
        <xdr:spPr>
          <a:xfrm>
            <a:off x="20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823"/>
          <xdr:cNvSpPr>
            <a:spLocks noChangeAspect="1"/>
          </xdr:cNvSpPr>
        </xdr:nvSpPr>
        <xdr:spPr>
          <a:xfrm>
            <a:off x="28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Rectangle 824"/>
          <xdr:cNvSpPr>
            <a:spLocks noChangeAspect="1"/>
          </xdr:cNvSpPr>
        </xdr:nvSpPr>
        <xdr:spPr>
          <a:xfrm>
            <a:off x="262" y="11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57150</xdr:colOff>
      <xdr:row>32</xdr:row>
      <xdr:rowOff>57150</xdr:rowOff>
    </xdr:from>
    <xdr:to>
      <xdr:col>50</xdr:col>
      <xdr:colOff>942975</xdr:colOff>
      <xdr:row>32</xdr:row>
      <xdr:rowOff>171450</xdr:rowOff>
    </xdr:to>
    <xdr:grpSp>
      <xdr:nvGrpSpPr>
        <xdr:cNvPr id="349" name="Group 825"/>
        <xdr:cNvGrpSpPr>
          <a:grpSpLocks noChangeAspect="1"/>
        </xdr:cNvGrpSpPr>
      </xdr:nvGrpSpPr>
      <xdr:grpSpPr>
        <a:xfrm>
          <a:off x="36747450" y="8001000"/>
          <a:ext cx="885825" cy="114300"/>
          <a:chOff x="202" y="119"/>
          <a:chExt cx="81" cy="12"/>
        </a:xfrm>
        <a:solidFill>
          <a:srgbClr val="FFFFFF"/>
        </a:solidFill>
      </xdr:grpSpPr>
      <xdr:sp>
        <xdr:nvSpPr>
          <xdr:cNvPr id="350" name="Line 826"/>
          <xdr:cNvSpPr>
            <a:spLocks noChangeAspect="1"/>
          </xdr:cNvSpPr>
        </xdr:nvSpPr>
        <xdr:spPr>
          <a:xfrm>
            <a:off x="267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827"/>
          <xdr:cNvSpPr>
            <a:spLocks noChangeAspect="1"/>
          </xdr:cNvSpPr>
        </xdr:nvSpPr>
        <xdr:spPr>
          <a:xfrm>
            <a:off x="238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828"/>
          <xdr:cNvSpPr>
            <a:spLocks noChangeAspect="1"/>
          </xdr:cNvSpPr>
        </xdr:nvSpPr>
        <xdr:spPr>
          <a:xfrm>
            <a:off x="250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829"/>
          <xdr:cNvSpPr>
            <a:spLocks noChangeAspect="1"/>
          </xdr:cNvSpPr>
        </xdr:nvSpPr>
        <xdr:spPr>
          <a:xfrm>
            <a:off x="214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830"/>
          <xdr:cNvSpPr>
            <a:spLocks noChangeAspect="1"/>
          </xdr:cNvSpPr>
        </xdr:nvSpPr>
        <xdr:spPr>
          <a:xfrm>
            <a:off x="226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831"/>
          <xdr:cNvSpPr>
            <a:spLocks noChangeAspect="1"/>
          </xdr:cNvSpPr>
        </xdr:nvSpPr>
        <xdr:spPr>
          <a:xfrm>
            <a:off x="20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Rectangle 832"/>
          <xdr:cNvSpPr>
            <a:spLocks noChangeAspect="1"/>
          </xdr:cNvSpPr>
        </xdr:nvSpPr>
        <xdr:spPr>
          <a:xfrm>
            <a:off x="28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Rectangle 833"/>
          <xdr:cNvSpPr>
            <a:spLocks noChangeAspect="1"/>
          </xdr:cNvSpPr>
        </xdr:nvSpPr>
        <xdr:spPr>
          <a:xfrm>
            <a:off x="262" y="11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285750</xdr:colOff>
      <xdr:row>38</xdr:row>
      <xdr:rowOff>57150</xdr:rowOff>
    </xdr:from>
    <xdr:to>
      <xdr:col>52</xdr:col>
      <xdr:colOff>657225</xdr:colOff>
      <xdr:row>38</xdr:row>
      <xdr:rowOff>171450</xdr:rowOff>
    </xdr:to>
    <xdr:grpSp>
      <xdr:nvGrpSpPr>
        <xdr:cNvPr id="358" name="Group 834"/>
        <xdr:cNvGrpSpPr>
          <a:grpSpLocks noChangeAspect="1"/>
        </xdr:cNvGrpSpPr>
      </xdr:nvGrpSpPr>
      <xdr:grpSpPr>
        <a:xfrm>
          <a:off x="37947600" y="9372600"/>
          <a:ext cx="885825" cy="114300"/>
          <a:chOff x="202" y="119"/>
          <a:chExt cx="81" cy="12"/>
        </a:xfrm>
        <a:solidFill>
          <a:srgbClr val="FFFFFF"/>
        </a:solidFill>
      </xdr:grpSpPr>
      <xdr:sp>
        <xdr:nvSpPr>
          <xdr:cNvPr id="359" name="Line 835"/>
          <xdr:cNvSpPr>
            <a:spLocks noChangeAspect="1"/>
          </xdr:cNvSpPr>
        </xdr:nvSpPr>
        <xdr:spPr>
          <a:xfrm>
            <a:off x="267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836"/>
          <xdr:cNvSpPr>
            <a:spLocks noChangeAspect="1"/>
          </xdr:cNvSpPr>
        </xdr:nvSpPr>
        <xdr:spPr>
          <a:xfrm>
            <a:off x="238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837"/>
          <xdr:cNvSpPr>
            <a:spLocks noChangeAspect="1"/>
          </xdr:cNvSpPr>
        </xdr:nvSpPr>
        <xdr:spPr>
          <a:xfrm>
            <a:off x="250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838"/>
          <xdr:cNvSpPr>
            <a:spLocks noChangeAspect="1"/>
          </xdr:cNvSpPr>
        </xdr:nvSpPr>
        <xdr:spPr>
          <a:xfrm>
            <a:off x="214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839"/>
          <xdr:cNvSpPr>
            <a:spLocks noChangeAspect="1"/>
          </xdr:cNvSpPr>
        </xdr:nvSpPr>
        <xdr:spPr>
          <a:xfrm>
            <a:off x="226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840"/>
          <xdr:cNvSpPr>
            <a:spLocks noChangeAspect="1"/>
          </xdr:cNvSpPr>
        </xdr:nvSpPr>
        <xdr:spPr>
          <a:xfrm>
            <a:off x="20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841"/>
          <xdr:cNvSpPr>
            <a:spLocks noChangeAspect="1"/>
          </xdr:cNvSpPr>
        </xdr:nvSpPr>
        <xdr:spPr>
          <a:xfrm>
            <a:off x="28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Rectangle 842"/>
          <xdr:cNvSpPr>
            <a:spLocks noChangeAspect="1"/>
          </xdr:cNvSpPr>
        </xdr:nvSpPr>
        <xdr:spPr>
          <a:xfrm>
            <a:off x="262" y="11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542925</xdr:colOff>
      <xdr:row>23</xdr:row>
      <xdr:rowOff>57150</xdr:rowOff>
    </xdr:from>
    <xdr:to>
      <xdr:col>147</xdr:col>
      <xdr:colOff>457200</xdr:colOff>
      <xdr:row>23</xdr:row>
      <xdr:rowOff>171450</xdr:rowOff>
    </xdr:to>
    <xdr:grpSp>
      <xdr:nvGrpSpPr>
        <xdr:cNvPr id="367" name="Group 843"/>
        <xdr:cNvGrpSpPr>
          <a:grpSpLocks noChangeAspect="1"/>
        </xdr:cNvGrpSpPr>
      </xdr:nvGrpSpPr>
      <xdr:grpSpPr>
        <a:xfrm>
          <a:off x="108556425" y="5943600"/>
          <a:ext cx="885825" cy="114300"/>
          <a:chOff x="202" y="119"/>
          <a:chExt cx="81" cy="12"/>
        </a:xfrm>
        <a:solidFill>
          <a:srgbClr val="FFFFFF"/>
        </a:solidFill>
      </xdr:grpSpPr>
      <xdr:sp>
        <xdr:nvSpPr>
          <xdr:cNvPr id="368" name="Line 844"/>
          <xdr:cNvSpPr>
            <a:spLocks noChangeAspect="1"/>
          </xdr:cNvSpPr>
        </xdr:nvSpPr>
        <xdr:spPr>
          <a:xfrm>
            <a:off x="267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845"/>
          <xdr:cNvSpPr>
            <a:spLocks noChangeAspect="1"/>
          </xdr:cNvSpPr>
        </xdr:nvSpPr>
        <xdr:spPr>
          <a:xfrm>
            <a:off x="238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846"/>
          <xdr:cNvSpPr>
            <a:spLocks noChangeAspect="1"/>
          </xdr:cNvSpPr>
        </xdr:nvSpPr>
        <xdr:spPr>
          <a:xfrm>
            <a:off x="250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847"/>
          <xdr:cNvSpPr>
            <a:spLocks noChangeAspect="1"/>
          </xdr:cNvSpPr>
        </xdr:nvSpPr>
        <xdr:spPr>
          <a:xfrm>
            <a:off x="214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848"/>
          <xdr:cNvSpPr>
            <a:spLocks noChangeAspect="1"/>
          </xdr:cNvSpPr>
        </xdr:nvSpPr>
        <xdr:spPr>
          <a:xfrm>
            <a:off x="226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849"/>
          <xdr:cNvSpPr>
            <a:spLocks noChangeAspect="1"/>
          </xdr:cNvSpPr>
        </xdr:nvSpPr>
        <xdr:spPr>
          <a:xfrm>
            <a:off x="20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Rectangle 850"/>
          <xdr:cNvSpPr>
            <a:spLocks noChangeAspect="1"/>
          </xdr:cNvSpPr>
        </xdr:nvSpPr>
        <xdr:spPr>
          <a:xfrm>
            <a:off x="28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Rectangle 851"/>
          <xdr:cNvSpPr>
            <a:spLocks noChangeAspect="1"/>
          </xdr:cNvSpPr>
        </xdr:nvSpPr>
        <xdr:spPr>
          <a:xfrm>
            <a:off x="262" y="11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542925</xdr:colOff>
      <xdr:row>28</xdr:row>
      <xdr:rowOff>57150</xdr:rowOff>
    </xdr:from>
    <xdr:to>
      <xdr:col>147</xdr:col>
      <xdr:colOff>457200</xdr:colOff>
      <xdr:row>28</xdr:row>
      <xdr:rowOff>171450</xdr:rowOff>
    </xdr:to>
    <xdr:grpSp>
      <xdr:nvGrpSpPr>
        <xdr:cNvPr id="376" name="Group 852"/>
        <xdr:cNvGrpSpPr>
          <a:grpSpLocks noChangeAspect="1"/>
        </xdr:cNvGrpSpPr>
      </xdr:nvGrpSpPr>
      <xdr:grpSpPr>
        <a:xfrm>
          <a:off x="108556425" y="7086600"/>
          <a:ext cx="885825" cy="114300"/>
          <a:chOff x="202" y="119"/>
          <a:chExt cx="81" cy="12"/>
        </a:xfrm>
        <a:solidFill>
          <a:srgbClr val="FFFFFF"/>
        </a:solidFill>
      </xdr:grpSpPr>
      <xdr:sp>
        <xdr:nvSpPr>
          <xdr:cNvPr id="377" name="Line 853"/>
          <xdr:cNvSpPr>
            <a:spLocks noChangeAspect="1"/>
          </xdr:cNvSpPr>
        </xdr:nvSpPr>
        <xdr:spPr>
          <a:xfrm>
            <a:off x="267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854"/>
          <xdr:cNvSpPr>
            <a:spLocks noChangeAspect="1"/>
          </xdr:cNvSpPr>
        </xdr:nvSpPr>
        <xdr:spPr>
          <a:xfrm>
            <a:off x="238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855"/>
          <xdr:cNvSpPr>
            <a:spLocks noChangeAspect="1"/>
          </xdr:cNvSpPr>
        </xdr:nvSpPr>
        <xdr:spPr>
          <a:xfrm>
            <a:off x="250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856"/>
          <xdr:cNvSpPr>
            <a:spLocks noChangeAspect="1"/>
          </xdr:cNvSpPr>
        </xdr:nvSpPr>
        <xdr:spPr>
          <a:xfrm>
            <a:off x="214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857"/>
          <xdr:cNvSpPr>
            <a:spLocks noChangeAspect="1"/>
          </xdr:cNvSpPr>
        </xdr:nvSpPr>
        <xdr:spPr>
          <a:xfrm>
            <a:off x="226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858"/>
          <xdr:cNvSpPr>
            <a:spLocks noChangeAspect="1"/>
          </xdr:cNvSpPr>
        </xdr:nvSpPr>
        <xdr:spPr>
          <a:xfrm>
            <a:off x="20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Rectangle 859"/>
          <xdr:cNvSpPr>
            <a:spLocks noChangeAspect="1"/>
          </xdr:cNvSpPr>
        </xdr:nvSpPr>
        <xdr:spPr>
          <a:xfrm>
            <a:off x="28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Rectangle 860"/>
          <xdr:cNvSpPr>
            <a:spLocks noChangeAspect="1"/>
          </xdr:cNvSpPr>
        </xdr:nvSpPr>
        <xdr:spPr>
          <a:xfrm>
            <a:off x="262" y="11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141</xdr:col>
      <xdr:colOff>190500</xdr:colOff>
      <xdr:row>26</xdr:row>
      <xdr:rowOff>57150</xdr:rowOff>
    </xdr:from>
    <xdr:to>
      <xdr:col>141</xdr:col>
      <xdr:colOff>485775</xdr:colOff>
      <xdr:row>26</xdr:row>
      <xdr:rowOff>171450</xdr:rowOff>
    </xdr:to>
    <xdr:grpSp>
      <xdr:nvGrpSpPr>
        <xdr:cNvPr id="385" name="Group 861"/>
        <xdr:cNvGrpSpPr>
          <a:grpSpLocks noChangeAspect="1"/>
        </xdr:cNvGrpSpPr>
      </xdr:nvGrpSpPr>
      <xdr:grpSpPr>
        <a:xfrm>
          <a:off x="104717850" y="66294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86" name="Oval 86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86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Rectangle 86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141</xdr:col>
      <xdr:colOff>190500</xdr:colOff>
      <xdr:row>22</xdr:row>
      <xdr:rowOff>57150</xdr:rowOff>
    </xdr:from>
    <xdr:to>
      <xdr:col>141</xdr:col>
      <xdr:colOff>485775</xdr:colOff>
      <xdr:row>22</xdr:row>
      <xdr:rowOff>171450</xdr:rowOff>
    </xdr:to>
    <xdr:grpSp>
      <xdr:nvGrpSpPr>
        <xdr:cNvPr id="389" name="Group 865"/>
        <xdr:cNvGrpSpPr>
          <a:grpSpLocks noChangeAspect="1"/>
        </xdr:cNvGrpSpPr>
      </xdr:nvGrpSpPr>
      <xdr:grpSpPr>
        <a:xfrm>
          <a:off x="104717850" y="5715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90" name="Oval 86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86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Rectangle 86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104775</xdr:colOff>
      <xdr:row>31</xdr:row>
      <xdr:rowOff>57150</xdr:rowOff>
    </xdr:from>
    <xdr:to>
      <xdr:col>134</xdr:col>
      <xdr:colOff>400050</xdr:colOff>
      <xdr:row>31</xdr:row>
      <xdr:rowOff>171450</xdr:rowOff>
    </xdr:to>
    <xdr:grpSp>
      <xdr:nvGrpSpPr>
        <xdr:cNvPr id="393" name="Group 869"/>
        <xdr:cNvGrpSpPr>
          <a:grpSpLocks noChangeAspect="1"/>
        </xdr:cNvGrpSpPr>
      </xdr:nvGrpSpPr>
      <xdr:grpSpPr>
        <a:xfrm>
          <a:off x="99202875" y="77724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94" name="Oval 87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87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Rectangle 87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371475</xdr:colOff>
      <xdr:row>26</xdr:row>
      <xdr:rowOff>57150</xdr:rowOff>
    </xdr:from>
    <xdr:to>
      <xdr:col>130</xdr:col>
      <xdr:colOff>666750</xdr:colOff>
      <xdr:row>26</xdr:row>
      <xdr:rowOff>171450</xdr:rowOff>
    </xdr:to>
    <xdr:grpSp>
      <xdr:nvGrpSpPr>
        <xdr:cNvPr id="397" name="Group 873"/>
        <xdr:cNvGrpSpPr>
          <a:grpSpLocks noChangeAspect="1"/>
        </xdr:cNvGrpSpPr>
      </xdr:nvGrpSpPr>
      <xdr:grpSpPr>
        <a:xfrm>
          <a:off x="96497775" y="66294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98" name="Oval 87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87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Rectangle 87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152400</xdr:colOff>
      <xdr:row>32</xdr:row>
      <xdr:rowOff>57150</xdr:rowOff>
    </xdr:from>
    <xdr:to>
      <xdr:col>117</xdr:col>
      <xdr:colOff>447675</xdr:colOff>
      <xdr:row>32</xdr:row>
      <xdr:rowOff>171450</xdr:rowOff>
    </xdr:to>
    <xdr:grpSp>
      <xdr:nvGrpSpPr>
        <xdr:cNvPr id="401" name="Group 877"/>
        <xdr:cNvGrpSpPr>
          <a:grpSpLocks noChangeAspect="1"/>
        </xdr:cNvGrpSpPr>
      </xdr:nvGrpSpPr>
      <xdr:grpSpPr>
        <a:xfrm>
          <a:off x="86848950" y="8001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02" name="Oval 87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87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Rectangle 88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647700</xdr:colOff>
      <xdr:row>23</xdr:row>
      <xdr:rowOff>57150</xdr:rowOff>
    </xdr:from>
    <xdr:to>
      <xdr:col>116</xdr:col>
      <xdr:colOff>942975</xdr:colOff>
      <xdr:row>23</xdr:row>
      <xdr:rowOff>171450</xdr:rowOff>
    </xdr:to>
    <xdr:grpSp>
      <xdr:nvGrpSpPr>
        <xdr:cNvPr id="405" name="Group 881"/>
        <xdr:cNvGrpSpPr>
          <a:grpSpLocks noChangeAspect="1"/>
        </xdr:cNvGrpSpPr>
      </xdr:nvGrpSpPr>
      <xdr:grpSpPr>
        <a:xfrm>
          <a:off x="86372700" y="59436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06" name="Oval 88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88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Rectangle 88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371475</xdr:colOff>
      <xdr:row>38</xdr:row>
      <xdr:rowOff>57150</xdr:rowOff>
    </xdr:from>
    <xdr:to>
      <xdr:col>110</xdr:col>
      <xdr:colOff>666750</xdr:colOff>
      <xdr:row>38</xdr:row>
      <xdr:rowOff>171450</xdr:rowOff>
    </xdr:to>
    <xdr:grpSp>
      <xdr:nvGrpSpPr>
        <xdr:cNvPr id="409" name="Group 885"/>
        <xdr:cNvGrpSpPr>
          <a:grpSpLocks noChangeAspect="1"/>
        </xdr:cNvGrpSpPr>
      </xdr:nvGrpSpPr>
      <xdr:grpSpPr>
        <a:xfrm>
          <a:off x="81638775" y="93726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10" name="Oval 88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88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Rectangle 88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314325</xdr:colOff>
      <xdr:row>37</xdr:row>
      <xdr:rowOff>57150</xdr:rowOff>
    </xdr:from>
    <xdr:to>
      <xdr:col>106</xdr:col>
      <xdr:colOff>752475</xdr:colOff>
      <xdr:row>37</xdr:row>
      <xdr:rowOff>171450</xdr:rowOff>
    </xdr:to>
    <xdr:grpSp>
      <xdr:nvGrpSpPr>
        <xdr:cNvPr id="413" name="Group 889"/>
        <xdr:cNvGrpSpPr>
          <a:grpSpLocks noChangeAspect="1"/>
        </xdr:cNvGrpSpPr>
      </xdr:nvGrpSpPr>
      <xdr:grpSpPr>
        <a:xfrm>
          <a:off x="78609825" y="91440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14" name="Line 89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89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89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Rectangle 89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123825</xdr:colOff>
      <xdr:row>36</xdr:row>
      <xdr:rowOff>57150</xdr:rowOff>
    </xdr:from>
    <xdr:to>
      <xdr:col>122</xdr:col>
      <xdr:colOff>419100</xdr:colOff>
      <xdr:row>36</xdr:row>
      <xdr:rowOff>171450</xdr:rowOff>
    </xdr:to>
    <xdr:grpSp>
      <xdr:nvGrpSpPr>
        <xdr:cNvPr id="418" name="Group 894"/>
        <xdr:cNvGrpSpPr>
          <a:grpSpLocks noChangeAspect="1"/>
        </xdr:cNvGrpSpPr>
      </xdr:nvGrpSpPr>
      <xdr:grpSpPr>
        <a:xfrm>
          <a:off x="90306525" y="89154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19" name="Oval 89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89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Rectangle 89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123825</xdr:colOff>
      <xdr:row>34</xdr:row>
      <xdr:rowOff>57150</xdr:rowOff>
    </xdr:from>
    <xdr:to>
      <xdr:col>122</xdr:col>
      <xdr:colOff>419100</xdr:colOff>
      <xdr:row>34</xdr:row>
      <xdr:rowOff>171450</xdr:rowOff>
    </xdr:to>
    <xdr:grpSp>
      <xdr:nvGrpSpPr>
        <xdr:cNvPr id="422" name="Group 898"/>
        <xdr:cNvGrpSpPr>
          <a:grpSpLocks noChangeAspect="1"/>
        </xdr:cNvGrpSpPr>
      </xdr:nvGrpSpPr>
      <xdr:grpSpPr>
        <a:xfrm>
          <a:off x="90306525" y="84582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23" name="Oval 89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Oval 90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Rectangle 90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476250</xdr:colOff>
      <xdr:row>25</xdr:row>
      <xdr:rowOff>57150</xdr:rowOff>
    </xdr:from>
    <xdr:to>
      <xdr:col>134</xdr:col>
      <xdr:colOff>771525</xdr:colOff>
      <xdr:row>25</xdr:row>
      <xdr:rowOff>171450</xdr:rowOff>
    </xdr:to>
    <xdr:grpSp>
      <xdr:nvGrpSpPr>
        <xdr:cNvPr id="426" name="Group 902"/>
        <xdr:cNvGrpSpPr>
          <a:grpSpLocks noChangeAspect="1"/>
        </xdr:cNvGrpSpPr>
      </xdr:nvGrpSpPr>
      <xdr:grpSpPr>
        <a:xfrm>
          <a:off x="99574350" y="64008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27" name="Oval 90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90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Rectangle 90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66675</xdr:colOff>
      <xdr:row>31</xdr:row>
      <xdr:rowOff>57150</xdr:rowOff>
    </xdr:from>
    <xdr:to>
      <xdr:col>13</xdr:col>
      <xdr:colOff>361950</xdr:colOff>
      <xdr:row>31</xdr:row>
      <xdr:rowOff>171450</xdr:rowOff>
    </xdr:to>
    <xdr:grpSp>
      <xdr:nvGrpSpPr>
        <xdr:cNvPr id="430" name="Group 906"/>
        <xdr:cNvGrpSpPr>
          <a:grpSpLocks noChangeAspect="1"/>
        </xdr:cNvGrpSpPr>
      </xdr:nvGrpSpPr>
      <xdr:grpSpPr>
        <a:xfrm>
          <a:off x="9496425" y="77724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31" name="Oval 90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90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Rectangle 90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361950</xdr:colOff>
      <xdr:row>35</xdr:row>
      <xdr:rowOff>57150</xdr:rowOff>
    </xdr:from>
    <xdr:to>
      <xdr:col>10</xdr:col>
      <xdr:colOff>657225</xdr:colOff>
      <xdr:row>35</xdr:row>
      <xdr:rowOff>171450</xdr:rowOff>
    </xdr:to>
    <xdr:grpSp>
      <xdr:nvGrpSpPr>
        <xdr:cNvPr id="434" name="Group 910"/>
        <xdr:cNvGrpSpPr>
          <a:grpSpLocks noChangeAspect="1"/>
        </xdr:cNvGrpSpPr>
      </xdr:nvGrpSpPr>
      <xdr:grpSpPr>
        <a:xfrm>
          <a:off x="7334250" y="86868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35" name="Oval 91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91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Rectangle 91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400050</xdr:colOff>
      <xdr:row>28</xdr:row>
      <xdr:rowOff>57150</xdr:rowOff>
    </xdr:from>
    <xdr:to>
      <xdr:col>24</xdr:col>
      <xdr:colOff>695325</xdr:colOff>
      <xdr:row>28</xdr:row>
      <xdr:rowOff>171450</xdr:rowOff>
    </xdr:to>
    <xdr:grpSp>
      <xdr:nvGrpSpPr>
        <xdr:cNvPr id="438" name="Group 914"/>
        <xdr:cNvGrpSpPr>
          <a:grpSpLocks noChangeAspect="1"/>
        </xdr:cNvGrpSpPr>
      </xdr:nvGrpSpPr>
      <xdr:grpSpPr>
        <a:xfrm>
          <a:off x="17773650" y="7086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39" name="Oval 91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91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Rectangle 91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361950</xdr:colOff>
      <xdr:row>25</xdr:row>
      <xdr:rowOff>57150</xdr:rowOff>
    </xdr:from>
    <xdr:to>
      <xdr:col>28</xdr:col>
      <xdr:colOff>657225</xdr:colOff>
      <xdr:row>25</xdr:row>
      <xdr:rowOff>171450</xdr:rowOff>
    </xdr:to>
    <xdr:grpSp>
      <xdr:nvGrpSpPr>
        <xdr:cNvPr id="442" name="Group 918"/>
        <xdr:cNvGrpSpPr>
          <a:grpSpLocks noChangeAspect="1"/>
        </xdr:cNvGrpSpPr>
      </xdr:nvGrpSpPr>
      <xdr:grpSpPr>
        <a:xfrm>
          <a:off x="20707350" y="64008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43" name="Oval 91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Oval 92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Rectangle 92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47625</xdr:colOff>
      <xdr:row>31</xdr:row>
      <xdr:rowOff>57150</xdr:rowOff>
    </xdr:from>
    <xdr:to>
      <xdr:col>33</xdr:col>
      <xdr:colOff>342900</xdr:colOff>
      <xdr:row>31</xdr:row>
      <xdr:rowOff>171450</xdr:rowOff>
    </xdr:to>
    <xdr:grpSp>
      <xdr:nvGrpSpPr>
        <xdr:cNvPr id="446" name="Group 922"/>
        <xdr:cNvGrpSpPr>
          <a:grpSpLocks noChangeAspect="1"/>
        </xdr:cNvGrpSpPr>
      </xdr:nvGrpSpPr>
      <xdr:grpSpPr>
        <a:xfrm>
          <a:off x="24336375" y="77724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47" name="Oval 92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Oval 92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Rectangle 92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47625</xdr:colOff>
      <xdr:row>34</xdr:row>
      <xdr:rowOff>57150</xdr:rowOff>
    </xdr:from>
    <xdr:to>
      <xdr:col>33</xdr:col>
      <xdr:colOff>342900</xdr:colOff>
      <xdr:row>34</xdr:row>
      <xdr:rowOff>171450</xdr:rowOff>
    </xdr:to>
    <xdr:grpSp>
      <xdr:nvGrpSpPr>
        <xdr:cNvPr id="450" name="Group 926"/>
        <xdr:cNvGrpSpPr>
          <a:grpSpLocks noChangeAspect="1"/>
        </xdr:cNvGrpSpPr>
      </xdr:nvGrpSpPr>
      <xdr:grpSpPr>
        <a:xfrm>
          <a:off x="24336375" y="84582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51" name="Oval 92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92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Rectangle 92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66675</xdr:colOff>
      <xdr:row>25</xdr:row>
      <xdr:rowOff>57150</xdr:rowOff>
    </xdr:from>
    <xdr:to>
      <xdr:col>39</xdr:col>
      <xdr:colOff>361950</xdr:colOff>
      <xdr:row>25</xdr:row>
      <xdr:rowOff>171450</xdr:rowOff>
    </xdr:to>
    <xdr:grpSp>
      <xdr:nvGrpSpPr>
        <xdr:cNvPr id="454" name="Group 930"/>
        <xdr:cNvGrpSpPr>
          <a:grpSpLocks noChangeAspect="1"/>
        </xdr:cNvGrpSpPr>
      </xdr:nvGrpSpPr>
      <xdr:grpSpPr>
        <a:xfrm>
          <a:off x="28813125" y="64008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55" name="Oval 93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93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Rectangle 93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590550</xdr:colOff>
      <xdr:row>40</xdr:row>
      <xdr:rowOff>57150</xdr:rowOff>
    </xdr:from>
    <xdr:to>
      <xdr:col>48</xdr:col>
      <xdr:colOff>885825</xdr:colOff>
      <xdr:row>40</xdr:row>
      <xdr:rowOff>171450</xdr:rowOff>
    </xdr:to>
    <xdr:grpSp>
      <xdr:nvGrpSpPr>
        <xdr:cNvPr id="458" name="Group 934"/>
        <xdr:cNvGrpSpPr>
          <a:grpSpLocks noChangeAspect="1"/>
        </xdr:cNvGrpSpPr>
      </xdr:nvGrpSpPr>
      <xdr:grpSpPr>
        <a:xfrm>
          <a:off x="35794950" y="98298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59" name="Oval 93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93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Rectangle 93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504825</xdr:colOff>
      <xdr:row>35</xdr:row>
      <xdr:rowOff>57150</xdr:rowOff>
    </xdr:from>
    <xdr:to>
      <xdr:col>50</xdr:col>
      <xdr:colOff>942975</xdr:colOff>
      <xdr:row>35</xdr:row>
      <xdr:rowOff>171450</xdr:rowOff>
    </xdr:to>
    <xdr:grpSp>
      <xdr:nvGrpSpPr>
        <xdr:cNvPr id="462" name="Group 938"/>
        <xdr:cNvGrpSpPr>
          <a:grpSpLocks noChangeAspect="1"/>
        </xdr:cNvGrpSpPr>
      </xdr:nvGrpSpPr>
      <xdr:grpSpPr>
        <a:xfrm>
          <a:off x="37195125" y="86868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63" name="Line 93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94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94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Rectangle 94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95250</xdr:colOff>
      <xdr:row>35</xdr:row>
      <xdr:rowOff>57150</xdr:rowOff>
    </xdr:from>
    <xdr:to>
      <xdr:col>41</xdr:col>
      <xdr:colOff>390525</xdr:colOff>
      <xdr:row>35</xdr:row>
      <xdr:rowOff>171450</xdr:rowOff>
    </xdr:to>
    <xdr:grpSp>
      <xdr:nvGrpSpPr>
        <xdr:cNvPr id="467" name="Group 943"/>
        <xdr:cNvGrpSpPr>
          <a:grpSpLocks noChangeAspect="1"/>
        </xdr:cNvGrpSpPr>
      </xdr:nvGrpSpPr>
      <xdr:grpSpPr>
        <a:xfrm>
          <a:off x="30327600" y="8686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68" name="Oval 94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Oval 94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Rectangle 94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647700</xdr:colOff>
      <xdr:row>23</xdr:row>
      <xdr:rowOff>57150</xdr:rowOff>
    </xdr:from>
    <xdr:to>
      <xdr:col>34</xdr:col>
      <xdr:colOff>942975</xdr:colOff>
      <xdr:row>23</xdr:row>
      <xdr:rowOff>171450</xdr:rowOff>
    </xdr:to>
    <xdr:grpSp>
      <xdr:nvGrpSpPr>
        <xdr:cNvPr id="471" name="Group 947"/>
        <xdr:cNvGrpSpPr>
          <a:grpSpLocks noChangeAspect="1"/>
        </xdr:cNvGrpSpPr>
      </xdr:nvGrpSpPr>
      <xdr:grpSpPr>
        <a:xfrm>
          <a:off x="25450800" y="59436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72" name="Oval 94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94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Rectangle 95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152400</xdr:colOff>
      <xdr:row>32</xdr:row>
      <xdr:rowOff>57150</xdr:rowOff>
    </xdr:from>
    <xdr:to>
      <xdr:col>17</xdr:col>
      <xdr:colOff>447675</xdr:colOff>
      <xdr:row>32</xdr:row>
      <xdr:rowOff>171450</xdr:rowOff>
    </xdr:to>
    <xdr:grpSp>
      <xdr:nvGrpSpPr>
        <xdr:cNvPr id="475" name="Group 951"/>
        <xdr:cNvGrpSpPr>
          <a:grpSpLocks noChangeAspect="1"/>
        </xdr:cNvGrpSpPr>
      </xdr:nvGrpSpPr>
      <xdr:grpSpPr>
        <a:xfrm>
          <a:off x="12553950" y="8001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76" name="Oval 9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Oval 9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Rectangle 9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342900</xdr:colOff>
      <xdr:row>23</xdr:row>
      <xdr:rowOff>57150</xdr:rowOff>
    </xdr:from>
    <xdr:to>
      <xdr:col>6</xdr:col>
      <xdr:colOff>638175</xdr:colOff>
      <xdr:row>23</xdr:row>
      <xdr:rowOff>171450</xdr:rowOff>
    </xdr:to>
    <xdr:grpSp>
      <xdr:nvGrpSpPr>
        <xdr:cNvPr id="479" name="Group 955"/>
        <xdr:cNvGrpSpPr>
          <a:grpSpLocks noChangeAspect="1"/>
        </xdr:cNvGrpSpPr>
      </xdr:nvGrpSpPr>
      <xdr:grpSpPr>
        <a:xfrm>
          <a:off x="4343400" y="59436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80" name="Oval 95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95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Rectangle 95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342900</xdr:colOff>
      <xdr:row>26</xdr:row>
      <xdr:rowOff>57150</xdr:rowOff>
    </xdr:from>
    <xdr:to>
      <xdr:col>6</xdr:col>
      <xdr:colOff>638175</xdr:colOff>
      <xdr:row>26</xdr:row>
      <xdr:rowOff>171450</xdr:rowOff>
    </xdr:to>
    <xdr:grpSp>
      <xdr:nvGrpSpPr>
        <xdr:cNvPr id="483" name="Group 959"/>
        <xdr:cNvGrpSpPr>
          <a:grpSpLocks noChangeAspect="1"/>
        </xdr:cNvGrpSpPr>
      </xdr:nvGrpSpPr>
      <xdr:grpSpPr>
        <a:xfrm>
          <a:off x="4343400" y="66294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84" name="Oval 96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Oval 96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Rectangle 96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342900</xdr:colOff>
      <xdr:row>29</xdr:row>
      <xdr:rowOff>57150</xdr:rowOff>
    </xdr:from>
    <xdr:to>
      <xdr:col>6</xdr:col>
      <xdr:colOff>638175</xdr:colOff>
      <xdr:row>29</xdr:row>
      <xdr:rowOff>171450</xdr:rowOff>
    </xdr:to>
    <xdr:grpSp>
      <xdr:nvGrpSpPr>
        <xdr:cNvPr id="487" name="Group 963"/>
        <xdr:cNvGrpSpPr>
          <a:grpSpLocks noChangeAspect="1"/>
        </xdr:cNvGrpSpPr>
      </xdr:nvGrpSpPr>
      <xdr:grpSpPr>
        <a:xfrm>
          <a:off x="4343400" y="73152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88" name="Oval 96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96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Rectangle 96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342900</xdr:colOff>
      <xdr:row>32</xdr:row>
      <xdr:rowOff>57150</xdr:rowOff>
    </xdr:from>
    <xdr:to>
      <xdr:col>6</xdr:col>
      <xdr:colOff>638175</xdr:colOff>
      <xdr:row>32</xdr:row>
      <xdr:rowOff>171450</xdr:rowOff>
    </xdr:to>
    <xdr:grpSp>
      <xdr:nvGrpSpPr>
        <xdr:cNvPr id="491" name="Group 967"/>
        <xdr:cNvGrpSpPr>
          <a:grpSpLocks noChangeAspect="1"/>
        </xdr:cNvGrpSpPr>
      </xdr:nvGrpSpPr>
      <xdr:grpSpPr>
        <a:xfrm>
          <a:off x="4343400" y="8001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92" name="Oval 96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Oval 96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Rectangle 97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47625</xdr:colOff>
      <xdr:row>23</xdr:row>
      <xdr:rowOff>114300</xdr:rowOff>
    </xdr:from>
    <xdr:to>
      <xdr:col>4</xdr:col>
      <xdr:colOff>123825</xdr:colOff>
      <xdr:row>35</xdr:row>
      <xdr:rowOff>114300</xdr:rowOff>
    </xdr:to>
    <xdr:sp>
      <xdr:nvSpPr>
        <xdr:cNvPr id="495" name="Rectangle 482"/>
        <xdr:cNvSpPr>
          <a:spLocks/>
        </xdr:cNvSpPr>
      </xdr:nvSpPr>
      <xdr:spPr>
        <a:xfrm>
          <a:off x="2562225" y="6000750"/>
          <a:ext cx="76200" cy="2743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39</xdr:col>
      <xdr:colOff>95250</xdr:colOff>
      <xdr:row>35</xdr:row>
      <xdr:rowOff>0</xdr:rowOff>
    </xdr:from>
    <xdr:ext cx="323850" cy="228600"/>
    <xdr:sp>
      <xdr:nvSpPr>
        <xdr:cNvPr id="496" name="Text Box 972"/>
        <xdr:cNvSpPr txBox="1">
          <a:spLocks noChangeArrowheads="1"/>
        </xdr:cNvSpPr>
      </xdr:nvSpPr>
      <xdr:spPr>
        <a:xfrm>
          <a:off x="28841700" y="86296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79</xdr:col>
      <xdr:colOff>171450</xdr:colOff>
      <xdr:row>22</xdr:row>
      <xdr:rowOff>114300</xdr:rowOff>
    </xdr:from>
    <xdr:ext cx="514350" cy="228600"/>
    <xdr:sp>
      <xdr:nvSpPr>
        <xdr:cNvPr id="497" name="text 7125"/>
        <xdr:cNvSpPr txBox="1">
          <a:spLocks noChangeArrowheads="1"/>
        </xdr:cNvSpPr>
      </xdr:nvSpPr>
      <xdr:spPr>
        <a:xfrm>
          <a:off x="58635900" y="57721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128</a:t>
          </a:r>
        </a:p>
      </xdr:txBody>
    </xdr:sp>
    <xdr:clientData/>
  </xdr:oneCellAnchor>
  <xdr:oneCellAnchor>
    <xdr:from>
      <xdr:col>79</xdr:col>
      <xdr:colOff>161925</xdr:colOff>
      <xdr:row>25</xdr:row>
      <xdr:rowOff>114300</xdr:rowOff>
    </xdr:from>
    <xdr:ext cx="514350" cy="228600"/>
    <xdr:sp>
      <xdr:nvSpPr>
        <xdr:cNvPr id="498" name="text 7125"/>
        <xdr:cNvSpPr txBox="1">
          <a:spLocks noChangeArrowheads="1"/>
        </xdr:cNvSpPr>
      </xdr:nvSpPr>
      <xdr:spPr>
        <a:xfrm>
          <a:off x="58626375" y="64579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5.75390625" style="5" customWidth="1"/>
    <col min="2" max="2" width="15.75390625" style="80" customWidth="1"/>
    <col min="3" max="18" width="15.75390625" style="6" customWidth="1"/>
    <col min="19" max="19" width="5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2.75" customHeight="1">
      <c r="B3" s="9"/>
      <c r="C3" s="9"/>
      <c r="D3" s="9"/>
      <c r="J3" s="10"/>
      <c r="K3" s="9"/>
      <c r="L3" s="9"/>
    </row>
    <row r="4" spans="1:22" s="17" customFormat="1" ht="22.5" customHeight="1">
      <c r="A4" s="11"/>
      <c r="B4" s="297" t="s">
        <v>0</v>
      </c>
      <c r="C4" s="350" t="s">
        <v>183</v>
      </c>
      <c r="D4" s="13"/>
      <c r="E4" s="11"/>
      <c r="F4" s="11"/>
      <c r="G4" s="11"/>
      <c r="H4" s="11"/>
      <c r="I4" s="13"/>
      <c r="J4" s="14" t="s">
        <v>85</v>
      </c>
      <c r="K4" s="13"/>
      <c r="L4" s="15"/>
      <c r="M4" s="13"/>
      <c r="N4" s="13"/>
      <c r="O4" s="13"/>
      <c r="P4" s="13"/>
      <c r="Q4" s="12" t="s">
        <v>1</v>
      </c>
      <c r="R4" s="297">
        <v>380428</v>
      </c>
      <c r="S4" s="13"/>
      <c r="T4" s="13"/>
      <c r="U4" s="16"/>
      <c r="V4" s="16"/>
    </row>
    <row r="5" spans="1:22" s="17" customFormat="1" ht="22.5" customHeight="1">
      <c r="A5" s="11"/>
      <c r="B5" s="297" t="s">
        <v>0</v>
      </c>
      <c r="C5" s="350" t="s">
        <v>182</v>
      </c>
      <c r="D5" s="13"/>
      <c r="E5" s="11"/>
      <c r="F5" s="11"/>
      <c r="G5" s="11"/>
      <c r="H5" s="11"/>
      <c r="I5" s="13"/>
      <c r="J5" s="14" t="s">
        <v>184</v>
      </c>
      <c r="K5" s="13"/>
      <c r="L5" s="15"/>
      <c r="M5" s="13"/>
      <c r="N5" s="13"/>
      <c r="O5" s="13"/>
      <c r="P5" s="15"/>
      <c r="Q5" s="15"/>
      <c r="R5" s="15"/>
      <c r="S5" s="15"/>
      <c r="T5" s="13"/>
      <c r="U5" s="16"/>
      <c r="V5" s="16"/>
    </row>
    <row r="6" spans="2:22" s="18" customFormat="1" ht="10.5" customHeight="1" thickBot="1">
      <c r="B6" s="19"/>
      <c r="C6" s="20"/>
      <c r="D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2" s="26" customFormat="1" ht="30" customHeight="1">
      <c r="A7" s="21"/>
      <c r="B7" s="22"/>
      <c r="C7" s="23"/>
      <c r="D7" s="22"/>
      <c r="E7" s="24"/>
      <c r="F7" s="24"/>
      <c r="G7" s="24"/>
      <c r="H7" s="24"/>
      <c r="I7" s="24"/>
      <c r="J7" s="22"/>
      <c r="K7" s="22"/>
      <c r="L7" s="22"/>
      <c r="M7" s="22"/>
      <c r="N7" s="22"/>
      <c r="O7" s="22"/>
      <c r="P7" s="22"/>
      <c r="Q7" s="22"/>
      <c r="R7" s="22"/>
      <c r="S7" s="25"/>
      <c r="T7" s="10"/>
      <c r="U7" s="10"/>
      <c r="V7" s="10"/>
    </row>
    <row r="8" spans="1:21" ht="21" customHeight="1">
      <c r="A8" s="27"/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30"/>
      <c r="S8" s="31"/>
      <c r="T8" s="9"/>
      <c r="U8" s="7"/>
    </row>
    <row r="9" spans="1:21" ht="25.5" customHeight="1">
      <c r="A9" s="27"/>
      <c r="B9" s="32"/>
      <c r="C9" s="33" t="s">
        <v>2</v>
      </c>
      <c r="D9" s="34"/>
      <c r="E9" s="34"/>
      <c r="F9" s="34"/>
      <c r="G9" s="34"/>
      <c r="M9" s="34"/>
      <c r="N9" s="34"/>
      <c r="O9" s="34"/>
      <c r="P9" s="34"/>
      <c r="Q9" s="34"/>
      <c r="R9" s="37"/>
      <c r="S9" s="31"/>
      <c r="T9" s="9"/>
      <c r="U9" s="7"/>
    </row>
    <row r="10" spans="1:21" ht="25.5" customHeight="1">
      <c r="A10" s="27"/>
      <c r="B10" s="32"/>
      <c r="C10" s="38" t="s">
        <v>3</v>
      </c>
      <c r="D10" s="34"/>
      <c r="E10" s="34"/>
      <c r="F10" s="34"/>
      <c r="G10" s="34"/>
      <c r="H10" s="34"/>
      <c r="I10" s="35"/>
      <c r="J10" s="36" t="s">
        <v>142</v>
      </c>
      <c r="K10" s="35"/>
      <c r="L10" s="34"/>
      <c r="M10" s="34"/>
      <c r="N10" s="34"/>
      <c r="O10" s="34"/>
      <c r="P10" s="354" t="s">
        <v>84</v>
      </c>
      <c r="Q10" s="354"/>
      <c r="R10" s="40"/>
      <c r="S10" s="31"/>
      <c r="T10" s="9"/>
      <c r="U10" s="7"/>
    </row>
    <row r="11" spans="1:21" ht="25.5" customHeight="1">
      <c r="A11" s="27"/>
      <c r="B11" s="32"/>
      <c r="C11" s="38" t="s">
        <v>4</v>
      </c>
      <c r="D11" s="34"/>
      <c r="E11" s="34"/>
      <c r="F11" s="34"/>
      <c r="G11" s="34"/>
      <c r="H11" s="34"/>
      <c r="I11" s="34"/>
      <c r="J11" s="197" t="s">
        <v>143</v>
      </c>
      <c r="K11" s="34"/>
      <c r="L11" s="34"/>
      <c r="M11" s="34"/>
      <c r="N11" s="34"/>
      <c r="O11" s="34"/>
      <c r="P11" s="34"/>
      <c r="Q11" s="34"/>
      <c r="R11" s="37"/>
      <c r="S11" s="31"/>
      <c r="T11" s="9"/>
      <c r="U11" s="7"/>
    </row>
    <row r="12" spans="1:21" ht="21" customHeight="1">
      <c r="A12" s="27"/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3"/>
      <c r="S12" s="31"/>
      <c r="T12" s="9"/>
      <c r="U12" s="7"/>
    </row>
    <row r="13" spans="1:21" ht="21" customHeight="1">
      <c r="A13" s="27"/>
      <c r="B13" s="32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7"/>
      <c r="S13" s="31"/>
      <c r="T13" s="9"/>
      <c r="U13" s="7"/>
    </row>
    <row r="14" spans="1:21" ht="21" customHeight="1">
      <c r="A14" s="27"/>
      <c r="B14" s="32"/>
      <c r="C14" s="44" t="s">
        <v>5</v>
      </c>
      <c r="D14" s="34"/>
      <c r="E14" s="34"/>
      <c r="F14" s="34"/>
      <c r="G14" s="34"/>
      <c r="H14" s="34"/>
      <c r="J14" s="45" t="s">
        <v>6</v>
      </c>
      <c r="L14" s="34"/>
      <c r="M14" s="46"/>
      <c r="N14" s="46"/>
      <c r="O14" s="34"/>
      <c r="P14" s="34"/>
      <c r="Q14" s="34"/>
      <c r="R14" s="37"/>
      <c r="S14" s="31"/>
      <c r="T14" s="9"/>
      <c r="U14" s="7"/>
    </row>
    <row r="15" spans="1:21" ht="21" customHeight="1">
      <c r="A15" s="27"/>
      <c r="B15" s="32"/>
      <c r="C15" s="39" t="s">
        <v>7</v>
      </c>
      <c r="D15" s="34"/>
      <c r="E15" s="34"/>
      <c r="F15" s="34"/>
      <c r="G15" s="34"/>
      <c r="H15" s="34"/>
      <c r="J15" s="216">
        <v>186.775</v>
      </c>
      <c r="L15" s="34"/>
      <c r="M15" s="46"/>
      <c r="N15" s="46"/>
      <c r="O15" s="34"/>
      <c r="P15" s="34"/>
      <c r="Q15" s="34"/>
      <c r="R15" s="37"/>
      <c r="S15" s="31"/>
      <c r="T15" s="9"/>
      <c r="U15" s="7"/>
    </row>
    <row r="16" spans="1:21" ht="21" customHeight="1">
      <c r="A16" s="27"/>
      <c r="B16" s="32"/>
      <c r="C16" s="39" t="s">
        <v>71</v>
      </c>
      <c r="D16" s="34"/>
      <c r="E16" s="34"/>
      <c r="F16" s="34"/>
      <c r="G16" s="34"/>
      <c r="H16" s="34"/>
      <c r="J16" s="298" t="s">
        <v>102</v>
      </c>
      <c r="L16" s="34"/>
      <c r="O16" s="314" t="s">
        <v>144</v>
      </c>
      <c r="P16" s="34"/>
      <c r="Q16" s="34"/>
      <c r="R16" s="37"/>
      <c r="S16" s="31"/>
      <c r="T16" s="9"/>
      <c r="U16" s="7"/>
    </row>
    <row r="17" spans="1:21" ht="21" customHeight="1">
      <c r="A17" s="27"/>
      <c r="B17" s="41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3"/>
      <c r="S17" s="31"/>
      <c r="T17" s="9"/>
      <c r="U17" s="7"/>
    </row>
    <row r="18" spans="1:21" ht="21" customHeight="1">
      <c r="A18" s="27"/>
      <c r="B18" s="32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7"/>
      <c r="S18" s="31"/>
      <c r="T18" s="9"/>
      <c r="U18" s="7"/>
    </row>
    <row r="19" spans="1:21" ht="21" customHeight="1">
      <c r="A19" s="27"/>
      <c r="B19" s="32"/>
      <c r="C19" s="39" t="s">
        <v>42</v>
      </c>
      <c r="D19" s="34"/>
      <c r="E19" s="34"/>
      <c r="F19" s="34"/>
      <c r="G19" s="34"/>
      <c r="H19" s="34"/>
      <c r="J19" s="145" t="s">
        <v>53</v>
      </c>
      <c r="L19" s="34"/>
      <c r="M19" s="46"/>
      <c r="N19" s="46"/>
      <c r="O19" s="34"/>
      <c r="P19" s="354" t="s">
        <v>45</v>
      </c>
      <c r="Q19" s="354"/>
      <c r="R19" s="37"/>
      <c r="S19" s="31"/>
      <c r="T19" s="9"/>
      <c r="U19" s="7"/>
    </row>
    <row r="20" spans="1:21" ht="21" customHeight="1">
      <c r="A20" s="27"/>
      <c r="B20" s="32"/>
      <c r="C20" s="39" t="s">
        <v>43</v>
      </c>
      <c r="D20" s="34"/>
      <c r="E20" s="34"/>
      <c r="F20" s="34"/>
      <c r="G20" s="34"/>
      <c r="H20" s="34"/>
      <c r="J20" s="146" t="s">
        <v>44</v>
      </c>
      <c r="L20" s="34"/>
      <c r="M20" s="46"/>
      <c r="N20" s="46"/>
      <c r="O20" s="34"/>
      <c r="P20" s="354" t="s">
        <v>46</v>
      </c>
      <c r="Q20" s="354"/>
      <c r="R20" s="37"/>
      <c r="S20" s="31"/>
      <c r="T20" s="9"/>
      <c r="U20" s="7"/>
    </row>
    <row r="21" spans="1:21" ht="21" customHeight="1">
      <c r="A21" s="27"/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9"/>
      <c r="S21" s="31"/>
      <c r="T21" s="9"/>
      <c r="U21" s="7"/>
    </row>
    <row r="22" spans="1:21" ht="30" customHeight="1">
      <c r="A22" s="27"/>
      <c r="B22" s="50"/>
      <c r="C22" s="51"/>
      <c r="D22" s="51"/>
      <c r="E22" s="52"/>
      <c r="F22" s="52"/>
      <c r="G22" s="52"/>
      <c r="H22" s="52"/>
      <c r="I22" s="51"/>
      <c r="J22" s="53"/>
      <c r="K22" s="51"/>
      <c r="L22" s="51"/>
      <c r="M22" s="51"/>
      <c r="N22" s="51"/>
      <c r="O22" s="51"/>
      <c r="P22" s="51"/>
      <c r="Q22" s="51"/>
      <c r="R22" s="51"/>
      <c r="S22" s="31"/>
      <c r="T22" s="9"/>
      <c r="U22" s="7"/>
    </row>
    <row r="23" spans="1:21" ht="21" customHeight="1">
      <c r="A23" s="27"/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30"/>
      <c r="S23" s="31"/>
      <c r="T23" s="9"/>
      <c r="U23" s="7"/>
    </row>
    <row r="24" spans="1:21" ht="25.5" customHeight="1">
      <c r="A24" s="27"/>
      <c r="B24" s="32"/>
      <c r="C24" s="38" t="s">
        <v>40</v>
      </c>
      <c r="D24" s="34"/>
      <c r="F24" s="168" t="s">
        <v>140</v>
      </c>
      <c r="J24" s="168" t="s">
        <v>141</v>
      </c>
      <c r="N24" s="168" t="s">
        <v>101</v>
      </c>
      <c r="P24" s="34"/>
      <c r="Q24" s="34"/>
      <c r="R24" s="37"/>
      <c r="S24" s="31"/>
      <c r="T24" s="9"/>
      <c r="U24" s="7"/>
    </row>
    <row r="25" spans="1:21" ht="25.5" customHeight="1">
      <c r="A25" s="27"/>
      <c r="B25" s="32"/>
      <c r="C25" s="38" t="s">
        <v>3</v>
      </c>
      <c r="D25" s="34"/>
      <c r="E25" s="35"/>
      <c r="F25" s="36" t="s">
        <v>41</v>
      </c>
      <c r="G25" s="35"/>
      <c r="I25" s="35"/>
      <c r="J25" s="36" t="s">
        <v>41</v>
      </c>
      <c r="K25" s="35"/>
      <c r="M25" s="35"/>
      <c r="N25" s="36" t="s">
        <v>41</v>
      </c>
      <c r="O25" s="35"/>
      <c r="P25" s="354" t="s">
        <v>73</v>
      </c>
      <c r="Q25" s="354"/>
      <c r="R25" s="40"/>
      <c r="S25" s="31"/>
      <c r="T25" s="9"/>
      <c r="U25" s="7"/>
    </row>
    <row r="26" spans="1:21" ht="25.5" customHeight="1">
      <c r="A26" s="27"/>
      <c r="B26" s="32"/>
      <c r="C26" s="38" t="s">
        <v>4</v>
      </c>
      <c r="D26" s="34"/>
      <c r="E26" s="34"/>
      <c r="F26" s="197" t="s">
        <v>178</v>
      </c>
      <c r="G26" s="34"/>
      <c r="I26" s="34"/>
      <c r="J26" s="197" t="s">
        <v>179</v>
      </c>
      <c r="K26" s="34"/>
      <c r="M26" s="34"/>
      <c r="N26" s="197" t="s">
        <v>180</v>
      </c>
      <c r="O26" s="34"/>
      <c r="P26" s="34"/>
      <c r="Q26" s="34"/>
      <c r="R26" s="37"/>
      <c r="S26" s="31"/>
      <c r="T26" s="9"/>
      <c r="U26" s="7"/>
    </row>
    <row r="27" spans="1:21" ht="25.5" customHeight="1">
      <c r="A27" s="27"/>
      <c r="B27" s="41"/>
      <c r="C27" s="42"/>
      <c r="D27" s="42"/>
      <c r="E27" s="42"/>
      <c r="F27" s="42"/>
      <c r="G27" s="42"/>
      <c r="H27" s="42"/>
      <c r="I27" s="42"/>
      <c r="J27" s="316" t="s">
        <v>145</v>
      </c>
      <c r="K27" s="42"/>
      <c r="L27" s="42"/>
      <c r="M27" s="42"/>
      <c r="N27" s="42"/>
      <c r="O27" s="42"/>
      <c r="P27" s="42"/>
      <c r="Q27" s="42"/>
      <c r="R27" s="43"/>
      <c r="S27" s="31"/>
      <c r="T27" s="9"/>
      <c r="U27" s="7"/>
    </row>
    <row r="28" spans="1:21" ht="21" customHeight="1">
      <c r="A28" s="27"/>
      <c r="B28" s="32"/>
      <c r="C28" s="34"/>
      <c r="D28" s="34"/>
      <c r="E28" s="34"/>
      <c r="F28" s="46"/>
      <c r="G28" s="46"/>
      <c r="H28" s="46"/>
      <c r="I28" s="34"/>
      <c r="J28" s="34"/>
      <c r="K28" s="34"/>
      <c r="L28" s="34"/>
      <c r="M28" s="34"/>
      <c r="N28" s="34"/>
      <c r="O28" s="34"/>
      <c r="P28" s="34"/>
      <c r="Q28" s="34"/>
      <c r="R28" s="37"/>
      <c r="S28" s="31"/>
      <c r="T28" s="9"/>
      <c r="U28" s="7"/>
    </row>
    <row r="29" spans="1:21" ht="21" customHeight="1">
      <c r="A29" s="27"/>
      <c r="B29" s="32"/>
      <c r="C29" s="39" t="s">
        <v>42</v>
      </c>
      <c r="D29" s="34"/>
      <c r="E29" s="34"/>
      <c r="F29" s="46"/>
      <c r="G29" s="46"/>
      <c r="H29" s="46"/>
      <c r="J29" s="145" t="s">
        <v>53</v>
      </c>
      <c r="K29" s="34"/>
      <c r="L29" s="46"/>
      <c r="M29" s="46"/>
      <c r="N29" s="46"/>
      <c r="O29" s="46"/>
      <c r="P29" s="354" t="s">
        <v>45</v>
      </c>
      <c r="Q29" s="354"/>
      <c r="R29" s="37"/>
      <c r="S29" s="31"/>
      <c r="T29" s="9"/>
      <c r="U29" s="7"/>
    </row>
    <row r="30" spans="1:21" ht="21" customHeight="1">
      <c r="A30" s="27"/>
      <c r="B30" s="32"/>
      <c r="C30" s="39" t="s">
        <v>43</v>
      </c>
      <c r="D30" s="34"/>
      <c r="E30" s="34"/>
      <c r="F30" s="46"/>
      <c r="G30" s="46"/>
      <c r="H30" s="46"/>
      <c r="J30" s="146" t="s">
        <v>44</v>
      </c>
      <c r="K30" s="34"/>
      <c r="L30" s="46"/>
      <c r="M30" s="46"/>
      <c r="N30" s="46"/>
      <c r="O30" s="46"/>
      <c r="P30" s="354" t="s">
        <v>46</v>
      </c>
      <c r="Q30" s="354"/>
      <c r="R30" s="37"/>
      <c r="S30" s="31"/>
      <c r="T30" s="9"/>
      <c r="U30" s="7"/>
    </row>
    <row r="31" spans="1:21" ht="21" customHeight="1">
      <c r="A31" s="27"/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9"/>
      <c r="S31" s="31"/>
      <c r="T31" s="9"/>
      <c r="U31" s="7"/>
    </row>
    <row r="32" spans="1:21" ht="30" customHeight="1">
      <c r="A32" s="27"/>
      <c r="B32" s="50"/>
      <c r="C32" s="51"/>
      <c r="D32" s="51"/>
      <c r="E32" s="52"/>
      <c r="F32" s="52"/>
      <c r="G32" s="52"/>
      <c r="H32" s="52"/>
      <c r="I32" s="51"/>
      <c r="J32" s="53"/>
      <c r="K32" s="51"/>
      <c r="L32" s="51"/>
      <c r="M32" s="51"/>
      <c r="N32" s="51"/>
      <c r="O32" s="51"/>
      <c r="P32" s="51"/>
      <c r="Q32" s="51"/>
      <c r="R32" s="51"/>
      <c r="S32" s="31"/>
      <c r="T32" s="9"/>
      <c r="U32" s="7"/>
    </row>
    <row r="33" spans="1:19" ht="30" customHeight="1">
      <c r="A33" s="54"/>
      <c r="B33" s="55"/>
      <c r="C33" s="56"/>
      <c r="D33" s="355" t="s">
        <v>8</v>
      </c>
      <c r="E33" s="356"/>
      <c r="F33" s="356"/>
      <c r="G33" s="356"/>
      <c r="H33" s="56"/>
      <c r="I33" s="57"/>
      <c r="J33" s="58"/>
      <c r="K33" s="55"/>
      <c r="L33" s="56"/>
      <c r="M33" s="355" t="s">
        <v>9</v>
      </c>
      <c r="N33" s="355"/>
      <c r="O33" s="355"/>
      <c r="P33" s="355"/>
      <c r="Q33" s="56"/>
      <c r="R33" s="57"/>
      <c r="S33" s="31"/>
    </row>
    <row r="34" spans="1:20" s="64" customFormat="1" ht="21" customHeight="1" thickBot="1">
      <c r="A34" s="59"/>
      <c r="B34" s="60" t="s">
        <v>10</v>
      </c>
      <c r="C34" s="61" t="s">
        <v>11</v>
      </c>
      <c r="D34" s="61" t="s">
        <v>12</v>
      </c>
      <c r="E34" s="62" t="s">
        <v>13</v>
      </c>
      <c r="F34" s="357" t="s">
        <v>14</v>
      </c>
      <c r="G34" s="358"/>
      <c r="H34" s="358"/>
      <c r="I34" s="359"/>
      <c r="J34" s="58"/>
      <c r="K34" s="60" t="s">
        <v>10</v>
      </c>
      <c r="L34" s="61" t="s">
        <v>11</v>
      </c>
      <c r="M34" s="61" t="s">
        <v>12</v>
      </c>
      <c r="N34" s="62" t="s">
        <v>13</v>
      </c>
      <c r="O34" s="357" t="s">
        <v>14</v>
      </c>
      <c r="P34" s="358"/>
      <c r="Q34" s="358"/>
      <c r="R34" s="359"/>
      <c r="S34" s="63"/>
      <c r="T34" s="5"/>
    </row>
    <row r="35" spans="1:20" s="17" customFormat="1" ht="21" customHeight="1" thickTop="1">
      <c r="A35" s="54"/>
      <c r="B35" s="65"/>
      <c r="C35" s="66"/>
      <c r="D35" s="219"/>
      <c r="E35" s="67"/>
      <c r="F35" s="68"/>
      <c r="G35" s="69"/>
      <c r="H35" s="69"/>
      <c r="I35" s="70"/>
      <c r="J35" s="58"/>
      <c r="K35" s="65"/>
      <c r="L35" s="66"/>
      <c r="M35" s="206"/>
      <c r="N35" s="67"/>
      <c r="O35" s="68"/>
      <c r="P35" s="69"/>
      <c r="Q35" s="69"/>
      <c r="R35" s="70"/>
      <c r="S35" s="31"/>
      <c r="T35" s="5"/>
    </row>
    <row r="36" spans="1:20" s="17" customFormat="1" ht="21" customHeight="1">
      <c r="A36" s="54"/>
      <c r="B36" s="199">
        <v>1</v>
      </c>
      <c r="C36" s="237">
        <v>186.407</v>
      </c>
      <c r="D36" s="237">
        <v>187.243</v>
      </c>
      <c r="E36" s="238">
        <f>(D36-C36)*1000</f>
        <v>835.9999999999843</v>
      </c>
      <c r="F36" s="360" t="s">
        <v>176</v>
      </c>
      <c r="G36" s="361"/>
      <c r="H36" s="361"/>
      <c r="I36" s="362"/>
      <c r="J36" s="58"/>
      <c r="K36" s="65"/>
      <c r="L36" s="66"/>
      <c r="M36" s="206"/>
      <c r="N36" s="67"/>
      <c r="O36" s="207"/>
      <c r="P36" s="208"/>
      <c r="Q36" s="208"/>
      <c r="R36" s="209"/>
      <c r="S36" s="31"/>
      <c r="T36" s="5"/>
    </row>
    <row r="37" spans="1:20" s="17" customFormat="1" ht="21" customHeight="1">
      <c r="A37" s="54"/>
      <c r="B37" s="65"/>
      <c r="C37" s="236"/>
      <c r="D37" s="235"/>
      <c r="E37" s="67"/>
      <c r="F37" s="68"/>
      <c r="G37" s="69"/>
      <c r="H37" s="69"/>
      <c r="I37" s="70"/>
      <c r="J37" s="58"/>
      <c r="K37" s="65"/>
      <c r="L37" s="66"/>
      <c r="M37" s="206"/>
      <c r="N37" s="67"/>
      <c r="O37" s="366" t="s">
        <v>175</v>
      </c>
      <c r="P37" s="367"/>
      <c r="Q37" s="367"/>
      <c r="R37" s="368"/>
      <c r="S37" s="31"/>
      <c r="T37" s="5"/>
    </row>
    <row r="38" spans="1:20" s="17" customFormat="1" ht="21" customHeight="1">
      <c r="A38" s="54"/>
      <c r="B38" s="199">
        <v>2</v>
      </c>
      <c r="C38" s="237">
        <v>186.37</v>
      </c>
      <c r="D38" s="237">
        <v>187.292</v>
      </c>
      <c r="E38" s="238">
        <f>(D38-C38)*1000</f>
        <v>921.999999999997</v>
      </c>
      <c r="F38" s="360" t="s">
        <v>176</v>
      </c>
      <c r="G38" s="361"/>
      <c r="H38" s="361"/>
      <c r="I38" s="362"/>
      <c r="J38" s="58"/>
      <c r="K38" s="65"/>
      <c r="L38" s="66"/>
      <c r="M38" s="206"/>
      <c r="N38" s="67"/>
      <c r="O38" s="366" t="s">
        <v>174</v>
      </c>
      <c r="P38" s="367"/>
      <c r="Q38" s="367"/>
      <c r="R38" s="368"/>
      <c r="S38" s="31"/>
      <c r="T38" s="5"/>
    </row>
    <row r="39" spans="1:20" s="17" customFormat="1" ht="21" customHeight="1">
      <c r="A39" s="54"/>
      <c r="B39" s="65"/>
      <c r="C39" s="236"/>
      <c r="D39" s="235"/>
      <c r="E39" s="67"/>
      <c r="F39" s="68"/>
      <c r="G39" s="69"/>
      <c r="H39" s="69"/>
      <c r="I39" s="70"/>
      <c r="J39" s="58"/>
      <c r="K39" s="65"/>
      <c r="L39" s="239"/>
      <c r="M39" s="239"/>
      <c r="N39" s="238">
        <f>(L39-M39)*1000</f>
        <v>0</v>
      </c>
      <c r="O39" s="207"/>
      <c r="P39" s="208"/>
      <c r="Q39" s="208"/>
      <c r="R39" s="209"/>
      <c r="S39" s="31"/>
      <c r="T39" s="5"/>
    </row>
    <row r="40" spans="1:20" s="17" customFormat="1" ht="21" customHeight="1">
      <c r="A40" s="54"/>
      <c r="B40" s="199">
        <v>3</v>
      </c>
      <c r="C40" s="237">
        <v>186.407</v>
      </c>
      <c r="D40" s="237">
        <v>187.243</v>
      </c>
      <c r="E40" s="238">
        <f>(D40-C40)*1000</f>
        <v>835.9999999999843</v>
      </c>
      <c r="F40" s="363" t="s">
        <v>15</v>
      </c>
      <c r="G40" s="364"/>
      <c r="H40" s="364"/>
      <c r="I40" s="365"/>
      <c r="J40" s="58"/>
      <c r="K40" s="65"/>
      <c r="L40" s="66"/>
      <c r="M40" s="206"/>
      <c r="N40" s="67"/>
      <c r="O40" s="207"/>
      <c r="P40" s="208"/>
      <c r="Q40" s="208"/>
      <c r="R40" s="209"/>
      <c r="S40" s="31"/>
      <c r="T40" s="5"/>
    </row>
    <row r="41" spans="1:20" s="17" customFormat="1" ht="21" customHeight="1">
      <c r="A41" s="54"/>
      <c r="B41" s="65"/>
      <c r="C41" s="236"/>
      <c r="D41" s="235"/>
      <c r="E41" s="67"/>
      <c r="F41" s="68"/>
      <c r="G41" s="69"/>
      <c r="H41" s="69"/>
      <c r="I41" s="70"/>
      <c r="J41" s="58"/>
      <c r="K41" s="199">
        <v>1</v>
      </c>
      <c r="L41" s="239">
        <v>186.797</v>
      </c>
      <c r="M41" s="239">
        <v>186.925</v>
      </c>
      <c r="N41" s="238">
        <f>(M41-L41)*1000</f>
        <v>128.00000000001432</v>
      </c>
      <c r="O41" s="366" t="s">
        <v>172</v>
      </c>
      <c r="P41" s="367"/>
      <c r="Q41" s="367"/>
      <c r="R41" s="368"/>
      <c r="S41" s="31"/>
      <c r="T41" s="5"/>
    </row>
    <row r="42" spans="1:20" s="17" customFormat="1" ht="21" customHeight="1">
      <c r="A42" s="54"/>
      <c r="B42" s="199">
        <v>4</v>
      </c>
      <c r="C42" s="237">
        <v>186.37</v>
      </c>
      <c r="D42" s="237">
        <v>187.306</v>
      </c>
      <c r="E42" s="238">
        <f>(D42-C42)*1000</f>
        <v>936.000000000007</v>
      </c>
      <c r="F42" s="363" t="s">
        <v>15</v>
      </c>
      <c r="G42" s="364"/>
      <c r="H42" s="364"/>
      <c r="I42" s="365"/>
      <c r="J42" s="58"/>
      <c r="K42" s="65"/>
      <c r="L42" s="66"/>
      <c r="M42" s="206"/>
      <c r="N42" s="67"/>
      <c r="O42" s="366" t="s">
        <v>149</v>
      </c>
      <c r="P42" s="367"/>
      <c r="Q42" s="367"/>
      <c r="R42" s="368"/>
      <c r="S42" s="31"/>
      <c r="T42" s="5"/>
    </row>
    <row r="43" spans="1:20" s="13" customFormat="1" ht="21" customHeight="1">
      <c r="A43" s="54"/>
      <c r="B43" s="65"/>
      <c r="C43" s="66"/>
      <c r="D43" s="219"/>
      <c r="E43" s="67"/>
      <c r="F43" s="68"/>
      <c r="G43" s="69"/>
      <c r="H43" s="69"/>
      <c r="I43" s="70"/>
      <c r="J43" s="58"/>
      <c r="K43" s="65"/>
      <c r="L43" s="66"/>
      <c r="M43" s="206"/>
      <c r="N43" s="67"/>
      <c r="O43" s="207"/>
      <c r="P43" s="208"/>
      <c r="Q43" s="208"/>
      <c r="R43" s="209"/>
      <c r="S43" s="31"/>
      <c r="T43" s="9"/>
    </row>
    <row r="44" spans="1:20" s="16" customFormat="1" ht="21" customHeight="1">
      <c r="A44" s="54"/>
      <c r="B44" s="199">
        <v>6</v>
      </c>
      <c r="C44" s="237">
        <v>186.393</v>
      </c>
      <c r="D44" s="237">
        <v>187.307</v>
      </c>
      <c r="E44" s="238">
        <f>(D44-C44)*1000</f>
        <v>913.9999999999873</v>
      </c>
      <c r="F44" s="363" t="s">
        <v>15</v>
      </c>
      <c r="G44" s="364"/>
      <c r="H44" s="364"/>
      <c r="I44" s="365"/>
      <c r="J44" s="58"/>
      <c r="K44" s="199">
        <v>2</v>
      </c>
      <c r="L44" s="239">
        <v>186.82</v>
      </c>
      <c r="M44" s="239">
        <v>186.87</v>
      </c>
      <c r="N44" s="238">
        <f>(M44-L44)*1000</f>
        <v>50.00000000001137</v>
      </c>
      <c r="O44" s="366" t="s">
        <v>173</v>
      </c>
      <c r="P44" s="367"/>
      <c r="Q44" s="367"/>
      <c r="R44" s="368"/>
      <c r="S44" s="31"/>
      <c r="T44" s="9"/>
    </row>
    <row r="45" spans="1:20" s="17" customFormat="1" ht="21" customHeight="1">
      <c r="A45" s="54"/>
      <c r="B45" s="65"/>
      <c r="C45" s="236"/>
      <c r="D45" s="235"/>
      <c r="E45" s="67"/>
      <c r="F45" s="68"/>
      <c r="G45" s="69"/>
      <c r="H45" s="69"/>
      <c r="I45" s="70"/>
      <c r="J45" s="58"/>
      <c r="K45" s="65"/>
      <c r="L45" s="66"/>
      <c r="M45" s="206"/>
      <c r="N45" s="67"/>
      <c r="O45" s="366" t="s">
        <v>149</v>
      </c>
      <c r="P45" s="367"/>
      <c r="Q45" s="367"/>
      <c r="R45" s="368"/>
      <c r="S45" s="31"/>
      <c r="T45" s="5"/>
    </row>
    <row r="46" spans="1:20" s="17" customFormat="1" ht="21" customHeight="1">
      <c r="A46" s="54"/>
      <c r="B46" s="199">
        <v>10</v>
      </c>
      <c r="C46" s="237">
        <v>186.415</v>
      </c>
      <c r="D46" s="237">
        <v>187.27</v>
      </c>
      <c r="E46" s="238">
        <f>(D46-C46)*1000</f>
        <v>855.0000000000182</v>
      </c>
      <c r="F46" s="363" t="s">
        <v>15</v>
      </c>
      <c r="G46" s="364"/>
      <c r="H46" s="364"/>
      <c r="I46" s="365"/>
      <c r="J46" s="58"/>
      <c r="K46" s="65"/>
      <c r="L46" s="66"/>
      <c r="M46" s="206"/>
      <c r="N46" s="67"/>
      <c r="O46" s="207"/>
      <c r="P46" s="208"/>
      <c r="Q46" s="208"/>
      <c r="R46" s="209"/>
      <c r="S46" s="31"/>
      <c r="T46" s="5"/>
    </row>
    <row r="47" spans="1:20" s="11" customFormat="1" ht="21" customHeight="1">
      <c r="A47" s="54"/>
      <c r="B47" s="71"/>
      <c r="C47" s="72"/>
      <c r="D47" s="220"/>
      <c r="E47" s="73"/>
      <c r="F47" s="74"/>
      <c r="G47" s="75"/>
      <c r="H47" s="75"/>
      <c r="I47" s="76"/>
      <c r="J47" s="58"/>
      <c r="K47" s="71"/>
      <c r="L47" s="72"/>
      <c r="M47" s="210"/>
      <c r="N47" s="73"/>
      <c r="O47" s="74"/>
      <c r="P47" s="75"/>
      <c r="Q47" s="75"/>
      <c r="R47" s="76"/>
      <c r="S47" s="31"/>
      <c r="T47" s="5"/>
    </row>
    <row r="48" spans="1:19" ht="30" customHeight="1" thickBot="1">
      <c r="A48" s="77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9"/>
    </row>
  </sheetData>
  <sheetProtection password="E9A7" sheet="1" objects="1" scenarios="1"/>
  <mergeCells count="22">
    <mergeCell ref="F44:I44"/>
    <mergeCell ref="F46:I46"/>
    <mergeCell ref="O44:R44"/>
    <mergeCell ref="O45:R45"/>
    <mergeCell ref="O41:R41"/>
    <mergeCell ref="O42:R42"/>
    <mergeCell ref="F36:I36"/>
    <mergeCell ref="F38:I38"/>
    <mergeCell ref="F40:I40"/>
    <mergeCell ref="O37:R37"/>
    <mergeCell ref="F42:I42"/>
    <mergeCell ref="O38:R38"/>
    <mergeCell ref="P10:Q10"/>
    <mergeCell ref="D33:G33"/>
    <mergeCell ref="M33:P33"/>
    <mergeCell ref="F34:I34"/>
    <mergeCell ref="O34:R34"/>
    <mergeCell ref="P25:Q25"/>
    <mergeCell ref="P19:Q19"/>
    <mergeCell ref="P20:Q20"/>
    <mergeCell ref="P29:Q29"/>
    <mergeCell ref="P30:Q30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58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1:151" ht="13.5" thickBot="1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82"/>
      <c r="AE1" s="156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  <c r="AV1" s="171"/>
      <c r="AW1" s="171"/>
      <c r="AX1" s="171"/>
      <c r="AY1" s="171"/>
      <c r="AZ1" s="171"/>
      <c r="BA1" s="171"/>
      <c r="BB1" s="171"/>
      <c r="BC1" s="171"/>
      <c r="BD1" s="171"/>
      <c r="BE1" s="171"/>
      <c r="BF1" s="171"/>
      <c r="BG1" s="171"/>
      <c r="BH1" s="82"/>
      <c r="BI1" s="156"/>
      <c r="BJ1" s="171"/>
      <c r="BK1" s="171"/>
      <c r="BL1" s="171"/>
      <c r="BM1" s="171"/>
      <c r="BN1" s="171"/>
      <c r="BO1" s="171"/>
      <c r="BP1" s="171"/>
      <c r="BQ1" s="171"/>
      <c r="BR1" s="171"/>
      <c r="BS1" s="171"/>
      <c r="BT1" s="171"/>
      <c r="BU1" s="171"/>
      <c r="BV1" s="171"/>
      <c r="BW1" s="171"/>
      <c r="BX1" s="171"/>
      <c r="BY1" s="171"/>
      <c r="BZ1" s="171"/>
      <c r="CA1" s="171"/>
      <c r="CB1" s="171"/>
      <c r="CC1" s="171"/>
      <c r="CD1" s="171"/>
      <c r="CL1" s="82"/>
      <c r="CM1" s="156"/>
      <c r="DD1" s="171"/>
      <c r="DE1" s="171"/>
      <c r="DF1" s="171"/>
      <c r="DG1" s="171"/>
      <c r="DH1" s="171"/>
      <c r="DI1" s="171"/>
      <c r="DJ1" s="171"/>
      <c r="DK1" s="171"/>
      <c r="DL1" s="171"/>
      <c r="DM1" s="171"/>
      <c r="DN1" s="171"/>
      <c r="DO1" s="171"/>
      <c r="DP1" s="82"/>
      <c r="DQ1" s="156"/>
      <c r="DR1" s="171"/>
      <c r="DS1" s="171"/>
      <c r="DT1" s="171"/>
      <c r="DU1" s="171"/>
      <c r="DV1" s="171"/>
      <c r="DW1" s="171"/>
      <c r="DX1" s="171"/>
      <c r="DY1" s="171"/>
      <c r="DZ1" s="171"/>
      <c r="EA1" s="171"/>
      <c r="EB1" s="171"/>
      <c r="EC1" s="171"/>
      <c r="ED1" s="171"/>
      <c r="EE1" s="171"/>
      <c r="EF1" s="171"/>
      <c r="EG1" s="171"/>
      <c r="EH1" s="171"/>
      <c r="EI1" s="171"/>
      <c r="EJ1" s="171"/>
      <c r="EK1" s="171"/>
      <c r="EL1" s="171"/>
      <c r="EM1" s="171"/>
      <c r="EN1" s="171"/>
      <c r="EO1" s="171"/>
      <c r="EP1" s="171"/>
      <c r="EQ1" s="171"/>
      <c r="ER1" s="171"/>
      <c r="ES1" s="171"/>
      <c r="ET1" s="171"/>
      <c r="EU1" s="171"/>
    </row>
    <row r="2" spans="2:149" ht="36" customHeight="1">
      <c r="B2" s="147"/>
      <c r="C2" s="148"/>
      <c r="D2" s="370" t="s">
        <v>47</v>
      </c>
      <c r="E2" s="370"/>
      <c r="F2" s="370"/>
      <c r="G2" s="370"/>
      <c r="H2" s="370"/>
      <c r="I2" s="370"/>
      <c r="J2" s="148"/>
      <c r="K2" s="149"/>
      <c r="P2" s="150"/>
      <c r="Q2" s="151"/>
      <c r="R2" s="151"/>
      <c r="S2" s="151"/>
      <c r="T2" s="371" t="s">
        <v>48</v>
      </c>
      <c r="U2" s="371"/>
      <c r="V2" s="371"/>
      <c r="W2" s="371"/>
      <c r="X2" s="371"/>
      <c r="Y2" s="371"/>
      <c r="Z2" s="151"/>
      <c r="AA2" s="151"/>
      <c r="AB2" s="151"/>
      <c r="AC2" s="152"/>
      <c r="AE2" s="171"/>
      <c r="AF2" s="150"/>
      <c r="AG2" s="151"/>
      <c r="AH2" s="371" t="s">
        <v>48</v>
      </c>
      <c r="AI2" s="371"/>
      <c r="AJ2" s="371"/>
      <c r="AK2" s="371"/>
      <c r="AL2" s="371"/>
      <c r="AM2" s="371"/>
      <c r="AN2" s="151"/>
      <c r="AO2" s="152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DE2" s="171"/>
      <c r="DF2" s="171"/>
      <c r="DG2" s="171"/>
      <c r="DH2" s="150"/>
      <c r="DI2" s="151"/>
      <c r="DJ2" s="371" t="s">
        <v>48</v>
      </c>
      <c r="DK2" s="371"/>
      <c r="DL2" s="371"/>
      <c r="DM2" s="371"/>
      <c r="DN2" s="151"/>
      <c r="DO2" s="152"/>
      <c r="DT2" s="150"/>
      <c r="DU2" s="151"/>
      <c r="DV2" s="371" t="s">
        <v>48</v>
      </c>
      <c r="DW2" s="371"/>
      <c r="DX2" s="371"/>
      <c r="DY2" s="371"/>
      <c r="DZ2" s="371"/>
      <c r="EA2" s="371"/>
      <c r="EB2" s="151"/>
      <c r="EC2" s="152"/>
      <c r="EJ2" s="147"/>
      <c r="EK2" s="148"/>
      <c r="EL2" s="370" t="s">
        <v>47</v>
      </c>
      <c r="EM2" s="370"/>
      <c r="EN2" s="370"/>
      <c r="EO2" s="370"/>
      <c r="EP2" s="370"/>
      <c r="EQ2" s="370"/>
      <c r="ER2" s="148"/>
      <c r="ES2" s="149"/>
    </row>
    <row r="3" spans="2:149" ht="21" customHeight="1" thickBot="1">
      <c r="B3" s="81"/>
      <c r="E3" s="82"/>
      <c r="G3" s="82"/>
      <c r="K3" s="83"/>
      <c r="P3" s="311"/>
      <c r="Q3" s="164"/>
      <c r="R3" s="378" t="s">
        <v>25</v>
      </c>
      <c r="S3" s="378"/>
      <c r="T3" s="378"/>
      <c r="U3" s="378"/>
      <c r="V3" s="164"/>
      <c r="W3" s="172"/>
      <c r="X3" s="164"/>
      <c r="Y3" s="164"/>
      <c r="Z3" s="377" t="s">
        <v>26</v>
      </c>
      <c r="AA3" s="378"/>
      <c r="AB3" s="378"/>
      <c r="AC3" s="379"/>
      <c r="AD3" s="171"/>
      <c r="AE3" s="171"/>
      <c r="AF3" s="281"/>
      <c r="AG3" s="279"/>
      <c r="AH3" s="279"/>
      <c r="AI3" s="279"/>
      <c r="AJ3" s="380" t="s">
        <v>27</v>
      </c>
      <c r="AK3" s="380"/>
      <c r="AL3" s="279"/>
      <c r="AM3" s="279"/>
      <c r="AN3" s="279"/>
      <c r="AO3" s="280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DE3" s="171"/>
      <c r="DF3" s="171"/>
      <c r="DG3" s="171"/>
      <c r="DH3" s="281"/>
      <c r="DI3" s="279"/>
      <c r="DJ3" s="380" t="s">
        <v>27</v>
      </c>
      <c r="DK3" s="380"/>
      <c r="DL3" s="380"/>
      <c r="DM3" s="380"/>
      <c r="DN3" s="279"/>
      <c r="DO3" s="280"/>
      <c r="DT3" s="381" t="s">
        <v>26</v>
      </c>
      <c r="DU3" s="378"/>
      <c r="DV3" s="378"/>
      <c r="DW3" s="382"/>
      <c r="DX3" s="164"/>
      <c r="DY3" s="172"/>
      <c r="DZ3" s="378" t="s">
        <v>25</v>
      </c>
      <c r="EA3" s="378"/>
      <c r="EB3" s="378"/>
      <c r="EC3" s="379"/>
      <c r="EJ3" s="81"/>
      <c r="EM3" s="82"/>
      <c r="EN3" s="171"/>
      <c r="EO3" s="175"/>
      <c r="ES3" s="83"/>
    </row>
    <row r="4" spans="2:149" ht="23.25" customHeight="1" thickTop="1">
      <c r="B4" s="372" t="s">
        <v>117</v>
      </c>
      <c r="C4" s="373"/>
      <c r="D4" s="373"/>
      <c r="E4" s="374"/>
      <c r="G4" s="82"/>
      <c r="H4" s="375" t="s">
        <v>119</v>
      </c>
      <c r="I4" s="373"/>
      <c r="J4" s="373"/>
      <c r="K4" s="376"/>
      <c r="P4" s="153"/>
      <c r="Q4" s="127"/>
      <c r="R4" s="162"/>
      <c r="S4" s="162"/>
      <c r="T4" s="388" t="s">
        <v>86</v>
      </c>
      <c r="U4" s="388"/>
      <c r="V4" s="388"/>
      <c r="W4" s="388"/>
      <c r="X4" s="388"/>
      <c r="Y4" s="388"/>
      <c r="Z4" s="127"/>
      <c r="AA4" s="127"/>
      <c r="AB4" s="127"/>
      <c r="AC4" s="155"/>
      <c r="AD4" s="171"/>
      <c r="AE4" s="171"/>
      <c r="AF4" s="308"/>
      <c r="AG4" s="162"/>
      <c r="AH4" s="388" t="s">
        <v>86</v>
      </c>
      <c r="AI4" s="388"/>
      <c r="AJ4" s="388"/>
      <c r="AK4" s="388"/>
      <c r="AL4" s="388"/>
      <c r="AM4" s="388"/>
      <c r="AN4" s="286"/>
      <c r="AO4" s="287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W4" s="14" t="s">
        <v>85</v>
      </c>
      <c r="DE4" s="171"/>
      <c r="DF4" s="171"/>
      <c r="DG4" s="171"/>
      <c r="DH4" s="153"/>
      <c r="DI4" s="127"/>
      <c r="DJ4" s="389" t="s">
        <v>86</v>
      </c>
      <c r="DK4" s="389"/>
      <c r="DL4" s="389"/>
      <c r="DM4" s="389"/>
      <c r="DN4" s="127"/>
      <c r="DO4" s="155"/>
      <c r="DT4" s="153"/>
      <c r="DU4" s="127"/>
      <c r="DV4" s="389" t="s">
        <v>86</v>
      </c>
      <c r="DW4" s="389"/>
      <c r="DX4" s="389"/>
      <c r="DY4" s="389"/>
      <c r="DZ4" s="389"/>
      <c r="EA4" s="389"/>
      <c r="EB4" s="127"/>
      <c r="EC4" s="155"/>
      <c r="EJ4" s="372" t="s">
        <v>99</v>
      </c>
      <c r="EK4" s="373"/>
      <c r="EL4" s="373"/>
      <c r="EM4" s="374"/>
      <c r="EN4" s="171"/>
      <c r="EO4" s="175"/>
      <c r="EP4" s="375" t="s">
        <v>100</v>
      </c>
      <c r="EQ4" s="373"/>
      <c r="ER4" s="373"/>
      <c r="ES4" s="376"/>
    </row>
    <row r="5" spans="2:149" ht="21" customHeight="1">
      <c r="B5" s="383" t="s">
        <v>28</v>
      </c>
      <c r="C5" s="384"/>
      <c r="D5" s="384"/>
      <c r="E5" s="385"/>
      <c r="G5" s="82"/>
      <c r="H5" s="386" t="s">
        <v>28</v>
      </c>
      <c r="I5" s="384"/>
      <c r="J5" s="384"/>
      <c r="K5" s="387"/>
      <c r="P5" s="415" t="s">
        <v>118</v>
      </c>
      <c r="Q5" s="413"/>
      <c r="R5" s="413"/>
      <c r="S5" s="416"/>
      <c r="T5" s="412" t="s">
        <v>117</v>
      </c>
      <c r="U5" s="413"/>
      <c r="V5" s="413"/>
      <c r="W5" s="414"/>
      <c r="X5" s="178"/>
      <c r="Y5" s="86"/>
      <c r="Z5" s="87"/>
      <c r="AA5" s="91"/>
      <c r="AB5" s="87"/>
      <c r="AC5" s="92"/>
      <c r="AD5" s="171"/>
      <c r="AE5" s="171"/>
      <c r="AF5" s="250"/>
      <c r="AG5" s="163"/>
      <c r="AH5" s="87"/>
      <c r="AI5" s="163"/>
      <c r="AJ5" s="87"/>
      <c r="AK5" s="163"/>
      <c r="AL5" s="87"/>
      <c r="AM5" s="163"/>
      <c r="AN5" s="87"/>
      <c r="AO5" s="228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DE5" s="171"/>
      <c r="DF5" s="171"/>
      <c r="DG5" s="171"/>
      <c r="DH5" s="250"/>
      <c r="DI5" s="91"/>
      <c r="DJ5" s="87"/>
      <c r="DK5" s="163"/>
      <c r="DL5" s="87"/>
      <c r="DM5" s="163"/>
      <c r="DN5" s="87"/>
      <c r="DO5" s="228"/>
      <c r="DT5" s="250"/>
      <c r="DU5" s="234"/>
      <c r="DV5" s="87"/>
      <c r="DW5" s="214"/>
      <c r="DX5" s="85"/>
      <c r="DY5" s="86"/>
      <c r="DZ5" s="101"/>
      <c r="EA5" s="100"/>
      <c r="EB5" s="101"/>
      <c r="EC5" s="204"/>
      <c r="EJ5" s="383" t="s">
        <v>28</v>
      </c>
      <c r="EK5" s="384"/>
      <c r="EL5" s="384"/>
      <c r="EM5" s="385"/>
      <c r="EN5" s="171"/>
      <c r="EO5" s="175"/>
      <c r="EP5" s="386" t="s">
        <v>28</v>
      </c>
      <c r="EQ5" s="384"/>
      <c r="ER5" s="384"/>
      <c r="ES5" s="387"/>
    </row>
    <row r="6" spans="2:149" ht="21.75" thickBot="1">
      <c r="B6" s="394" t="s">
        <v>31</v>
      </c>
      <c r="C6" s="391"/>
      <c r="D6" s="395" t="s">
        <v>32</v>
      </c>
      <c r="E6" s="396"/>
      <c r="F6" s="89"/>
      <c r="G6" s="98"/>
      <c r="H6" s="397" t="s">
        <v>31</v>
      </c>
      <c r="I6" s="398"/>
      <c r="J6" s="399" t="s">
        <v>32</v>
      </c>
      <c r="K6" s="400"/>
      <c r="P6" s="99"/>
      <c r="Q6" s="100"/>
      <c r="R6" s="225"/>
      <c r="S6" s="212"/>
      <c r="T6" s="405" t="s">
        <v>170</v>
      </c>
      <c r="U6" s="409"/>
      <c r="V6" s="410" t="s">
        <v>171</v>
      </c>
      <c r="W6" s="411"/>
      <c r="X6" s="178"/>
      <c r="Y6" s="86"/>
      <c r="Z6" s="102" t="s">
        <v>57</v>
      </c>
      <c r="AA6" s="259">
        <v>186.407</v>
      </c>
      <c r="AB6" s="94" t="s">
        <v>60</v>
      </c>
      <c r="AC6" s="283">
        <v>186.37</v>
      </c>
      <c r="AD6" s="171"/>
      <c r="AE6" s="171"/>
      <c r="AF6" s="282" t="s">
        <v>65</v>
      </c>
      <c r="AG6" s="261">
        <v>185.651</v>
      </c>
      <c r="AH6" s="96" t="s">
        <v>20</v>
      </c>
      <c r="AI6" s="263">
        <v>185.749</v>
      </c>
      <c r="AJ6" s="96" t="s">
        <v>55</v>
      </c>
      <c r="AK6" s="263">
        <v>185.974</v>
      </c>
      <c r="AL6" s="96" t="s">
        <v>68</v>
      </c>
      <c r="AM6" s="263">
        <v>186.114</v>
      </c>
      <c r="AN6" s="96" t="s">
        <v>77</v>
      </c>
      <c r="AO6" s="264">
        <v>186.236</v>
      </c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V6" s="196" t="s">
        <v>177</v>
      </c>
      <c r="BW6" s="104" t="s">
        <v>33</v>
      </c>
      <c r="BX6" s="195" t="s">
        <v>34</v>
      </c>
      <c r="DE6" s="171"/>
      <c r="DF6" s="171"/>
      <c r="DG6" s="171"/>
      <c r="DH6" s="157" t="s">
        <v>87</v>
      </c>
      <c r="DI6" s="263">
        <v>187.27</v>
      </c>
      <c r="DJ6" s="96" t="s">
        <v>89</v>
      </c>
      <c r="DK6" s="263">
        <v>187.443</v>
      </c>
      <c r="DL6" s="96" t="s">
        <v>92</v>
      </c>
      <c r="DM6" s="263">
        <v>187.635</v>
      </c>
      <c r="DN6" s="159"/>
      <c r="DO6" s="265"/>
      <c r="DT6" s="288" t="s">
        <v>16</v>
      </c>
      <c r="DU6" s="259">
        <v>187.243</v>
      </c>
      <c r="DV6" s="94" t="s">
        <v>18</v>
      </c>
      <c r="DW6" s="267">
        <v>187.306</v>
      </c>
      <c r="DX6" s="85"/>
      <c r="DY6" s="86"/>
      <c r="DZ6" s="403" t="s">
        <v>30</v>
      </c>
      <c r="EA6" s="404"/>
      <c r="EB6" s="405" t="s">
        <v>29</v>
      </c>
      <c r="EC6" s="406"/>
      <c r="EJ6" s="401" t="s">
        <v>31</v>
      </c>
      <c r="EK6" s="402"/>
      <c r="EL6" s="399" t="s">
        <v>32</v>
      </c>
      <c r="EM6" s="407"/>
      <c r="EN6" s="176"/>
      <c r="EO6" s="173"/>
      <c r="EP6" s="390" t="s">
        <v>31</v>
      </c>
      <c r="EQ6" s="391"/>
      <c r="ER6" s="392" t="s">
        <v>32</v>
      </c>
      <c r="ES6" s="393"/>
    </row>
    <row r="7" spans="2:149" ht="21" customHeight="1" thickTop="1">
      <c r="B7" s="97"/>
      <c r="C7" s="98"/>
      <c r="D7" s="88"/>
      <c r="E7" s="98"/>
      <c r="F7" s="105"/>
      <c r="G7" s="82"/>
      <c r="H7" s="88"/>
      <c r="I7" s="98"/>
      <c r="J7" s="88"/>
      <c r="K7" s="137"/>
      <c r="P7" s="408" t="s">
        <v>30</v>
      </c>
      <c r="Q7" s="409"/>
      <c r="R7" s="410" t="s">
        <v>29</v>
      </c>
      <c r="S7" s="404"/>
      <c r="T7" s="225"/>
      <c r="U7" s="212"/>
      <c r="V7" s="84"/>
      <c r="W7" s="82"/>
      <c r="X7" s="178"/>
      <c r="Y7" s="86"/>
      <c r="Z7" s="93"/>
      <c r="AA7" s="260"/>
      <c r="AB7" s="101"/>
      <c r="AC7" s="284"/>
      <c r="AD7" s="171"/>
      <c r="AE7" s="171"/>
      <c r="AF7" s="282" t="s">
        <v>66</v>
      </c>
      <c r="AG7" s="261">
        <v>185.651</v>
      </c>
      <c r="AH7" s="87"/>
      <c r="AI7" s="91"/>
      <c r="AJ7" s="87"/>
      <c r="AK7" s="91"/>
      <c r="AL7" s="87"/>
      <c r="AM7" s="91"/>
      <c r="AN7" s="87"/>
      <c r="AO7" s="92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DE7" s="171"/>
      <c r="DF7" s="171"/>
      <c r="DG7" s="171"/>
      <c r="DH7" s="230"/>
      <c r="DI7" s="91"/>
      <c r="DJ7" s="87"/>
      <c r="DK7" s="91"/>
      <c r="DL7" s="87"/>
      <c r="DM7" s="91"/>
      <c r="DN7" s="299" t="s">
        <v>95</v>
      </c>
      <c r="DO7" s="284">
        <v>187.82</v>
      </c>
      <c r="DT7" s="250"/>
      <c r="DU7" s="266"/>
      <c r="DV7" s="87"/>
      <c r="DW7" s="268"/>
      <c r="DX7" s="85"/>
      <c r="DY7" s="86"/>
      <c r="DZ7" s="101"/>
      <c r="EA7" s="100"/>
      <c r="EB7" s="101"/>
      <c r="EC7" s="204"/>
      <c r="EJ7" s="81"/>
      <c r="EK7" s="82"/>
      <c r="EL7" s="84"/>
      <c r="EM7" s="84"/>
      <c r="EN7" s="156"/>
      <c r="EO7" s="82"/>
      <c r="EP7" s="84"/>
      <c r="EQ7" s="82"/>
      <c r="ER7" s="84"/>
      <c r="ES7" s="83"/>
    </row>
    <row r="8" spans="2:149" ht="21" customHeight="1">
      <c r="B8" s="353" t="s">
        <v>123</v>
      </c>
      <c r="C8" s="215">
        <v>6.35</v>
      </c>
      <c r="D8" s="231" t="s">
        <v>122</v>
      </c>
      <c r="E8" s="270">
        <v>6.41</v>
      </c>
      <c r="F8" s="342"/>
      <c r="G8" s="343"/>
      <c r="H8" s="232" t="s">
        <v>125</v>
      </c>
      <c r="I8" s="215">
        <v>1.83</v>
      </c>
      <c r="J8" s="231" t="s">
        <v>124</v>
      </c>
      <c r="K8" s="276">
        <v>1.83</v>
      </c>
      <c r="P8" s="99"/>
      <c r="Q8" s="100"/>
      <c r="R8" s="225"/>
      <c r="S8" s="212"/>
      <c r="T8" s="312" t="s">
        <v>81</v>
      </c>
      <c r="U8" s="259">
        <v>1.239</v>
      </c>
      <c r="V8" s="226" t="s">
        <v>82</v>
      </c>
      <c r="W8" s="267">
        <v>1.239</v>
      </c>
      <c r="X8" s="178"/>
      <c r="Y8" s="86"/>
      <c r="Z8" s="102" t="s">
        <v>58</v>
      </c>
      <c r="AA8" s="259">
        <v>186.37</v>
      </c>
      <c r="AB8" s="94" t="s">
        <v>113</v>
      </c>
      <c r="AC8" s="283">
        <v>186.393</v>
      </c>
      <c r="AD8" s="171"/>
      <c r="AE8" s="171"/>
      <c r="AF8" s="230"/>
      <c r="AG8" s="262"/>
      <c r="AH8" s="96" t="s">
        <v>22</v>
      </c>
      <c r="AI8" s="263">
        <v>185.796</v>
      </c>
      <c r="AJ8" s="96" t="s">
        <v>63</v>
      </c>
      <c r="AK8" s="263">
        <v>186.042</v>
      </c>
      <c r="AL8" s="96" t="s">
        <v>69</v>
      </c>
      <c r="AM8" s="263">
        <v>186.14</v>
      </c>
      <c r="AN8" s="96" t="s">
        <v>76</v>
      </c>
      <c r="AO8" s="264">
        <v>186.355</v>
      </c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W8" s="106" t="s">
        <v>181</v>
      </c>
      <c r="DE8" s="171"/>
      <c r="DF8" s="171"/>
      <c r="DG8" s="171"/>
      <c r="DH8" s="157" t="s">
        <v>88</v>
      </c>
      <c r="DI8" s="263">
        <v>187.329</v>
      </c>
      <c r="DJ8" s="96" t="s">
        <v>90</v>
      </c>
      <c r="DK8" s="263">
        <v>187.517</v>
      </c>
      <c r="DL8" s="96" t="s">
        <v>93</v>
      </c>
      <c r="DM8" s="263">
        <v>187.699</v>
      </c>
      <c r="DN8" s="159"/>
      <c r="DO8" s="265"/>
      <c r="DT8" s="288" t="s">
        <v>17</v>
      </c>
      <c r="DU8" s="259">
        <v>187.292</v>
      </c>
      <c r="DV8" s="94" t="s">
        <v>97</v>
      </c>
      <c r="DW8" s="267">
        <v>187.307</v>
      </c>
      <c r="DX8" s="85"/>
      <c r="DY8" s="86"/>
      <c r="DZ8" s="222" t="s">
        <v>35</v>
      </c>
      <c r="EA8" s="259">
        <v>188.077</v>
      </c>
      <c r="EB8" s="223" t="s">
        <v>70</v>
      </c>
      <c r="EC8" s="269">
        <v>188.077</v>
      </c>
      <c r="EJ8" s="241" t="s">
        <v>103</v>
      </c>
      <c r="EK8" s="289">
        <v>188.589</v>
      </c>
      <c r="EL8" s="242" t="s">
        <v>104</v>
      </c>
      <c r="EM8" s="290">
        <v>188.589</v>
      </c>
      <c r="EN8" s="346"/>
      <c r="EO8" s="345"/>
      <c r="EP8" s="243" t="s">
        <v>105</v>
      </c>
      <c r="EQ8" s="289">
        <v>190.66</v>
      </c>
      <c r="ER8" s="242" t="s">
        <v>106</v>
      </c>
      <c r="ES8" s="292">
        <v>190.66</v>
      </c>
    </row>
    <row r="9" spans="2:149" ht="21" customHeight="1">
      <c r="B9" s="353" t="s">
        <v>127</v>
      </c>
      <c r="C9" s="215">
        <v>5.295</v>
      </c>
      <c r="D9" s="231" t="s">
        <v>126</v>
      </c>
      <c r="E9" s="270">
        <v>5.397</v>
      </c>
      <c r="F9" s="342"/>
      <c r="G9" s="343"/>
      <c r="H9" s="232" t="s">
        <v>129</v>
      </c>
      <c r="I9" s="215">
        <v>3.046</v>
      </c>
      <c r="J9" s="231" t="s">
        <v>128</v>
      </c>
      <c r="K9" s="276">
        <v>3.046</v>
      </c>
      <c r="P9" s="158" t="s">
        <v>67</v>
      </c>
      <c r="Q9" s="258">
        <v>185.535</v>
      </c>
      <c r="R9" s="226" t="s">
        <v>56</v>
      </c>
      <c r="S9" s="259">
        <v>185.535</v>
      </c>
      <c r="T9" s="313" t="s">
        <v>112</v>
      </c>
      <c r="U9" s="258">
        <v>185.535</v>
      </c>
      <c r="V9" s="313" t="s">
        <v>112</v>
      </c>
      <c r="W9" s="267">
        <v>185.535</v>
      </c>
      <c r="X9" s="178"/>
      <c r="Y9" s="86"/>
      <c r="Z9" s="101"/>
      <c r="AA9" s="212"/>
      <c r="AB9" s="101"/>
      <c r="AC9" s="285"/>
      <c r="AD9" s="171"/>
      <c r="AE9" s="171"/>
      <c r="AF9" s="282" t="s">
        <v>21</v>
      </c>
      <c r="AG9" s="261">
        <v>185.651</v>
      </c>
      <c r="AH9" s="87"/>
      <c r="AI9" s="91"/>
      <c r="AJ9" s="87"/>
      <c r="AK9" s="91"/>
      <c r="AL9" s="87"/>
      <c r="AM9" s="91"/>
      <c r="AN9" s="87"/>
      <c r="AO9" s="92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DE9" s="171"/>
      <c r="DF9" s="171"/>
      <c r="DG9" s="171"/>
      <c r="DH9" s="230"/>
      <c r="DI9" s="91"/>
      <c r="DJ9" s="87"/>
      <c r="DK9" s="91"/>
      <c r="DL9" s="87"/>
      <c r="DM9" s="91"/>
      <c r="DN9" s="299" t="s">
        <v>96</v>
      </c>
      <c r="DO9" s="284">
        <v>187.82</v>
      </c>
      <c r="DT9" s="250"/>
      <c r="DU9" s="234"/>
      <c r="DV9" s="87"/>
      <c r="DW9" s="214"/>
      <c r="DX9" s="85"/>
      <c r="DY9" s="86"/>
      <c r="DZ9" s="87"/>
      <c r="EA9" s="91"/>
      <c r="EB9" s="87"/>
      <c r="EC9" s="92"/>
      <c r="EJ9" s="347"/>
      <c r="EK9" s="343"/>
      <c r="EL9" s="348"/>
      <c r="EM9" s="348"/>
      <c r="EN9" s="346"/>
      <c r="EO9" s="345"/>
      <c r="EP9" s="348"/>
      <c r="EQ9" s="343"/>
      <c r="ER9" s="348"/>
      <c r="ES9" s="349"/>
    </row>
    <row r="10" spans="2:149" ht="21" customHeight="1">
      <c r="B10" s="353" t="s">
        <v>131</v>
      </c>
      <c r="C10" s="215">
        <v>4.16</v>
      </c>
      <c r="D10" s="231" t="s">
        <v>130</v>
      </c>
      <c r="E10" s="270">
        <v>4.217</v>
      </c>
      <c r="F10" s="342"/>
      <c r="G10" s="343"/>
      <c r="H10" s="232" t="s">
        <v>133</v>
      </c>
      <c r="I10" s="215">
        <v>4.217</v>
      </c>
      <c r="J10" s="231" t="s">
        <v>132</v>
      </c>
      <c r="K10" s="276">
        <v>4.16</v>
      </c>
      <c r="P10" s="99"/>
      <c r="Q10" s="212"/>
      <c r="R10" s="225"/>
      <c r="S10" s="212"/>
      <c r="T10" s="225"/>
      <c r="U10" s="212"/>
      <c r="V10" s="84"/>
      <c r="W10" s="82"/>
      <c r="X10" s="178"/>
      <c r="Y10" s="86"/>
      <c r="Z10" s="94" t="s">
        <v>59</v>
      </c>
      <c r="AA10" s="259">
        <v>186.407</v>
      </c>
      <c r="AB10" s="94" t="s">
        <v>114</v>
      </c>
      <c r="AC10" s="283">
        <v>186.415</v>
      </c>
      <c r="AD10" s="171"/>
      <c r="AE10" s="171"/>
      <c r="AF10" s="282" t="s">
        <v>19</v>
      </c>
      <c r="AG10" s="261">
        <v>185.651</v>
      </c>
      <c r="AH10" s="96" t="s">
        <v>23</v>
      </c>
      <c r="AI10" s="263">
        <v>185.86</v>
      </c>
      <c r="AJ10" s="96" t="s">
        <v>64</v>
      </c>
      <c r="AK10" s="263">
        <v>186.112</v>
      </c>
      <c r="AL10" s="96" t="s">
        <v>78</v>
      </c>
      <c r="AM10" s="263">
        <v>186.21</v>
      </c>
      <c r="AN10" s="96" t="s">
        <v>115</v>
      </c>
      <c r="AO10" s="264">
        <v>186.393</v>
      </c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DE10" s="171"/>
      <c r="DF10" s="171"/>
      <c r="DG10" s="171"/>
      <c r="DH10" s="157" t="s">
        <v>83</v>
      </c>
      <c r="DI10" s="263">
        <v>187.431</v>
      </c>
      <c r="DJ10" s="96" t="s">
        <v>91</v>
      </c>
      <c r="DK10" s="263">
        <v>187.517</v>
      </c>
      <c r="DL10" s="96" t="s">
        <v>94</v>
      </c>
      <c r="DM10" s="263">
        <v>187.706</v>
      </c>
      <c r="DN10" s="159"/>
      <c r="DO10" s="265"/>
      <c r="DT10" s="300" t="s">
        <v>72</v>
      </c>
      <c r="DU10" s="315">
        <v>187.243</v>
      </c>
      <c r="DV10" s="94" t="s">
        <v>98</v>
      </c>
      <c r="DW10" s="267">
        <v>187.27</v>
      </c>
      <c r="DX10" s="85"/>
      <c r="DY10" s="86"/>
      <c r="DZ10" s="87"/>
      <c r="EA10" s="91"/>
      <c r="EB10" s="87"/>
      <c r="EC10" s="92"/>
      <c r="EJ10" s="244" t="s">
        <v>107</v>
      </c>
      <c r="EK10" s="291">
        <v>190.172</v>
      </c>
      <c r="EL10" s="245" t="s">
        <v>108</v>
      </c>
      <c r="EM10" s="293">
        <v>190.172</v>
      </c>
      <c r="EN10" s="346"/>
      <c r="EO10" s="345"/>
      <c r="EP10" s="246" t="s">
        <v>109</v>
      </c>
      <c r="EQ10" s="301">
        <v>189.466</v>
      </c>
      <c r="ER10" s="245" t="s">
        <v>110</v>
      </c>
      <c r="ES10" s="302">
        <v>189.466</v>
      </c>
    </row>
    <row r="11" spans="2:149" ht="21" customHeight="1" thickBot="1">
      <c r="B11" s="351"/>
      <c r="C11" s="344"/>
      <c r="D11" s="271"/>
      <c r="E11" s="344"/>
      <c r="F11" s="271"/>
      <c r="G11" s="343"/>
      <c r="H11" s="232" t="s">
        <v>135</v>
      </c>
      <c r="I11" s="215">
        <v>5.397</v>
      </c>
      <c r="J11" s="231" t="s">
        <v>134</v>
      </c>
      <c r="K11" s="276">
        <v>5.295</v>
      </c>
      <c r="P11" s="107"/>
      <c r="Q11" s="213"/>
      <c r="R11" s="194"/>
      <c r="S11" s="227"/>
      <c r="T11" s="194"/>
      <c r="U11" s="227"/>
      <c r="V11" s="310"/>
      <c r="W11" s="203"/>
      <c r="X11" s="179"/>
      <c r="Y11" s="109"/>
      <c r="Z11" s="108"/>
      <c r="AA11" s="213"/>
      <c r="AB11" s="108"/>
      <c r="AC11" s="229"/>
      <c r="AD11" s="171"/>
      <c r="AE11" s="171"/>
      <c r="AF11" s="107"/>
      <c r="AG11" s="213"/>
      <c r="AH11" s="108"/>
      <c r="AI11" s="213"/>
      <c r="AJ11" s="108"/>
      <c r="AK11" s="213"/>
      <c r="AL11" s="108"/>
      <c r="AM11" s="213"/>
      <c r="AN11" s="108"/>
      <c r="AO11" s="229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W11" s="169" t="s">
        <v>49</v>
      </c>
      <c r="DE11" s="171"/>
      <c r="DF11" s="171"/>
      <c r="DG11" s="171"/>
      <c r="DH11" s="190"/>
      <c r="DI11" s="217"/>
      <c r="DJ11" s="108"/>
      <c r="DK11" s="213"/>
      <c r="DL11" s="108"/>
      <c r="DM11" s="213"/>
      <c r="DN11" s="108"/>
      <c r="DO11" s="229"/>
      <c r="DT11" s="190"/>
      <c r="DU11" s="217"/>
      <c r="DV11" s="110"/>
      <c r="DW11" s="218"/>
      <c r="DX11" s="108"/>
      <c r="DY11" s="109"/>
      <c r="DZ11" s="112"/>
      <c r="EA11" s="114"/>
      <c r="EB11" s="108"/>
      <c r="EC11" s="115"/>
      <c r="EJ11" s="247"/>
      <c r="EK11" s="203"/>
      <c r="EL11" s="202"/>
      <c r="EM11" s="202"/>
      <c r="EN11" s="248"/>
      <c r="EO11" s="203"/>
      <c r="EP11" s="202"/>
      <c r="EQ11" s="203"/>
      <c r="ER11" s="202"/>
      <c r="ES11" s="249"/>
    </row>
    <row r="12" spans="2:119" ht="21" customHeight="1">
      <c r="B12" s="352" t="s">
        <v>137</v>
      </c>
      <c r="C12" s="272">
        <v>3.046</v>
      </c>
      <c r="D12" s="274" t="s">
        <v>136</v>
      </c>
      <c r="E12" s="275">
        <v>3.046</v>
      </c>
      <c r="F12" s="342"/>
      <c r="G12" s="343"/>
      <c r="H12" s="274" t="s">
        <v>139</v>
      </c>
      <c r="I12" s="272">
        <v>6.41</v>
      </c>
      <c r="J12" s="274" t="s">
        <v>138</v>
      </c>
      <c r="K12" s="273">
        <v>6.35</v>
      </c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W12" s="160" t="s">
        <v>50</v>
      </c>
      <c r="DE12" s="171"/>
      <c r="DF12" s="171"/>
      <c r="DG12" s="171"/>
      <c r="DH12" s="171"/>
      <c r="DI12" s="171"/>
      <c r="DJ12" s="171"/>
      <c r="DK12" s="171"/>
      <c r="DL12" s="171"/>
      <c r="DM12" s="171"/>
      <c r="DN12" s="171"/>
      <c r="DO12" s="171"/>
    </row>
    <row r="13" spans="2:75" ht="21" customHeight="1" thickBot="1">
      <c r="B13" s="190"/>
      <c r="C13" s="113"/>
      <c r="D13" s="110"/>
      <c r="E13" s="113"/>
      <c r="F13" s="202"/>
      <c r="G13" s="203"/>
      <c r="H13" s="110"/>
      <c r="I13" s="113"/>
      <c r="J13" s="110"/>
      <c r="K13" s="19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N13" s="171"/>
      <c r="AO13" s="171"/>
      <c r="AP13" s="171"/>
      <c r="AQ13" s="171"/>
      <c r="BW13" s="160" t="s">
        <v>146</v>
      </c>
    </row>
    <row r="14" ht="18" customHeight="1"/>
    <row r="15" ht="18" customHeight="1"/>
    <row r="16" ht="18" customHeight="1">
      <c r="AI16" s="174"/>
    </row>
    <row r="17" spans="5:107" ht="18" customHeight="1">
      <c r="E17" s="174"/>
      <c r="AI17" s="116"/>
      <c r="BU17" s="116"/>
      <c r="BV17" s="116"/>
      <c r="BW17" s="116"/>
      <c r="CI17" s="116"/>
      <c r="CL17" s="116"/>
      <c r="CT17" s="116"/>
      <c r="CU17" s="116"/>
      <c r="CV17" s="116"/>
      <c r="DC17" s="116"/>
    </row>
    <row r="18" spans="5:145" ht="18" customHeight="1">
      <c r="E18" s="117"/>
      <c r="AC18" s="116"/>
      <c r="AG18" s="116"/>
      <c r="AH18" s="116"/>
      <c r="AI18" s="117"/>
      <c r="AQ18" s="116"/>
      <c r="BN18" s="165"/>
      <c r="CC18" s="240"/>
      <c r="CD18" s="240"/>
      <c r="CE18" s="240"/>
      <c r="DL18" s="116"/>
      <c r="DO18" s="224"/>
      <c r="DS18" s="116"/>
      <c r="DZ18" s="116"/>
      <c r="EC18" s="116"/>
      <c r="EI18" s="116"/>
      <c r="EJ18" s="116"/>
      <c r="EK18" s="116"/>
      <c r="EL18" s="116"/>
      <c r="EM18" s="116"/>
      <c r="EN18" s="116"/>
      <c r="EO18" s="116"/>
    </row>
    <row r="19" spans="5:138" ht="18" customHeight="1">
      <c r="E19" s="117"/>
      <c r="AE19" s="116"/>
      <c r="AI19" s="116"/>
      <c r="AJ19" s="116"/>
      <c r="AL19" s="116"/>
      <c r="AP19" s="116"/>
      <c r="AQ19" s="116"/>
      <c r="AR19" s="116"/>
      <c r="AS19" s="116"/>
      <c r="BE19" s="117"/>
      <c r="BK19" s="116"/>
      <c r="BP19" s="116"/>
      <c r="BQ19" s="116"/>
      <c r="BS19" s="116"/>
      <c r="BT19" s="116"/>
      <c r="CB19" s="116"/>
      <c r="CD19" s="116"/>
      <c r="CI19" s="116"/>
      <c r="CM19" s="116"/>
      <c r="CW19" s="116"/>
      <c r="CX19" s="116"/>
      <c r="CY19" s="116"/>
      <c r="DF19" s="116"/>
      <c r="DL19" s="165"/>
      <c r="DN19" s="116"/>
      <c r="DO19" s="116"/>
      <c r="DP19" s="116"/>
      <c r="DQ19" s="116"/>
      <c r="EA19" s="116"/>
      <c r="EB19" s="116"/>
      <c r="EH19" s="116"/>
    </row>
    <row r="20" spans="5:147" ht="18" customHeight="1">
      <c r="E20" s="116"/>
      <c r="AD20" s="116"/>
      <c r="AI20" s="116"/>
      <c r="AJ20" s="116"/>
      <c r="AO20" s="116"/>
      <c r="AQ20" s="174"/>
      <c r="AX20" s="165"/>
      <c r="AY20" s="165"/>
      <c r="AZ20" s="165"/>
      <c r="BA20" s="256" t="s">
        <v>59</v>
      </c>
      <c r="BB20" s="165"/>
      <c r="BC20" s="165"/>
      <c r="BD20" s="165"/>
      <c r="BE20" s="165"/>
      <c r="BF20" s="165"/>
      <c r="BG20" s="165"/>
      <c r="BH20" s="165"/>
      <c r="BI20" s="165"/>
      <c r="BJ20" s="165"/>
      <c r="BK20" s="165"/>
      <c r="BL20" s="165"/>
      <c r="BM20" s="165"/>
      <c r="BN20" s="165"/>
      <c r="BO20" s="165"/>
      <c r="CC20" s="171"/>
      <c r="CD20" s="171"/>
      <c r="CE20" s="171"/>
      <c r="CQ20" s="116"/>
      <c r="CR20" s="165"/>
      <c r="CZ20" s="116"/>
      <c r="DI20" s="117"/>
      <c r="DR20" s="116"/>
      <c r="DZ20" s="116"/>
      <c r="EA20" s="116"/>
      <c r="EL20" s="165"/>
      <c r="EM20" s="165"/>
      <c r="EN20" s="165"/>
      <c r="EO20" s="165"/>
      <c r="EP20" s="165"/>
      <c r="EQ20" s="165"/>
    </row>
    <row r="21" spans="5:147" ht="18" customHeight="1">
      <c r="E21" s="116"/>
      <c r="AA21" s="116"/>
      <c r="AB21" s="116"/>
      <c r="AI21" s="116"/>
      <c r="AQ21" s="116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  <c r="BI21" s="165"/>
      <c r="BJ21" s="165"/>
      <c r="BK21" s="165"/>
      <c r="BL21" s="165"/>
      <c r="BM21" s="165"/>
      <c r="BN21" s="165"/>
      <c r="BO21" s="165"/>
      <c r="BU21" s="116"/>
      <c r="BZ21" s="165"/>
      <c r="CA21" s="165"/>
      <c r="CB21" s="341"/>
      <c r="CC21" s="240"/>
      <c r="CD21" s="240"/>
      <c r="CE21" s="240"/>
      <c r="CF21" s="165"/>
      <c r="CG21" s="165"/>
      <c r="CH21" s="165"/>
      <c r="DL21" s="116"/>
      <c r="EC21" s="116"/>
      <c r="ED21" s="116"/>
      <c r="EE21" s="116"/>
      <c r="EF21" s="116"/>
      <c r="EL21" s="165"/>
      <c r="EM21" s="174"/>
      <c r="EN21" s="165"/>
      <c r="EO21" s="165"/>
      <c r="EP21" s="165"/>
      <c r="EQ21" s="165"/>
    </row>
    <row r="22" spans="5:147" ht="18" customHeight="1">
      <c r="E22" s="116"/>
      <c r="O22" s="116"/>
      <c r="P22" s="116"/>
      <c r="Q22" s="117"/>
      <c r="S22" s="118"/>
      <c r="T22" s="84"/>
      <c r="AC22" s="116"/>
      <c r="AD22" s="116"/>
      <c r="AI22" s="116"/>
      <c r="AM22" s="116"/>
      <c r="AN22" s="116"/>
      <c r="AZ22" s="116"/>
      <c r="BA22" s="116"/>
      <c r="BB22" s="116"/>
      <c r="BW22" s="117"/>
      <c r="BX22" s="116"/>
      <c r="BY22" s="116"/>
      <c r="BZ22" s="165"/>
      <c r="CA22" s="165"/>
      <c r="CB22" s="165"/>
      <c r="CC22" s="165"/>
      <c r="CD22" s="165"/>
      <c r="CE22" s="165"/>
      <c r="CF22" s="165"/>
      <c r="CG22" s="117"/>
      <c r="CH22" s="165"/>
      <c r="CV22" s="116"/>
      <c r="CZ22" s="116"/>
      <c r="DA22" s="116"/>
      <c r="DB22" s="116"/>
      <c r="DG22" s="116"/>
      <c r="DH22" s="116"/>
      <c r="DU22" s="116"/>
      <c r="DV22" s="116"/>
      <c r="DY22" s="116"/>
      <c r="EL22" s="333" t="s">
        <v>95</v>
      </c>
      <c r="EM22" s="165"/>
      <c r="EN22" s="165"/>
      <c r="EQ22" s="165"/>
    </row>
    <row r="23" spans="5:148" ht="18" customHeight="1">
      <c r="E23" s="116"/>
      <c r="G23" s="320" t="s">
        <v>65</v>
      </c>
      <c r="S23" s="118"/>
      <c r="Y23" s="117"/>
      <c r="AG23" s="116"/>
      <c r="AI23" s="167" t="s">
        <v>69</v>
      </c>
      <c r="AJ23" s="116"/>
      <c r="AO23" s="165"/>
      <c r="AQ23" s="165"/>
      <c r="AR23" s="165"/>
      <c r="AS23" s="165"/>
      <c r="AT23" s="165"/>
      <c r="AU23" s="165"/>
      <c r="AV23" s="165"/>
      <c r="AW23" s="165"/>
      <c r="AX23" s="165"/>
      <c r="AY23" s="116"/>
      <c r="AZ23" s="165"/>
      <c r="BA23" s="256" t="s">
        <v>57</v>
      </c>
      <c r="BB23" s="165"/>
      <c r="BC23" s="165"/>
      <c r="BD23" s="165"/>
      <c r="BE23" s="165"/>
      <c r="BF23" s="165"/>
      <c r="BG23" s="165"/>
      <c r="BH23" s="116"/>
      <c r="BZ23" s="165"/>
      <c r="CA23" s="165"/>
      <c r="CB23" s="165"/>
      <c r="CC23" s="165"/>
      <c r="CD23" s="165"/>
      <c r="CE23" s="165"/>
      <c r="CF23" s="165"/>
      <c r="CG23" s="165"/>
      <c r="CH23" s="165"/>
      <c r="DC23" s="116"/>
      <c r="DD23" s="116"/>
      <c r="DM23" s="167" t="s">
        <v>83</v>
      </c>
      <c r="DR23" s="116"/>
      <c r="DT23" s="116"/>
      <c r="EM23" s="165"/>
      <c r="EQ23" s="165"/>
      <c r="ER23" s="211" t="s">
        <v>70</v>
      </c>
    </row>
    <row r="24" spans="7:147" ht="18" customHeight="1">
      <c r="G24" s="224"/>
      <c r="S24" s="118"/>
      <c r="AC24" s="170">
        <v>4</v>
      </c>
      <c r="AH24" s="116"/>
      <c r="AM24" s="165"/>
      <c r="AN24" s="165"/>
      <c r="AO24" s="165"/>
      <c r="AQ24" s="165"/>
      <c r="AR24" s="165"/>
      <c r="AS24" s="165"/>
      <c r="AT24" s="165"/>
      <c r="AU24" s="170">
        <v>15</v>
      </c>
      <c r="AV24" s="170">
        <v>16</v>
      </c>
      <c r="AW24" s="165"/>
      <c r="AX24" s="165"/>
      <c r="AY24" s="165"/>
      <c r="AZ24" s="165"/>
      <c r="BB24" s="165"/>
      <c r="BC24" s="165"/>
      <c r="BD24" s="165"/>
      <c r="BE24" s="165"/>
      <c r="BF24" s="165"/>
      <c r="BG24" s="165"/>
      <c r="BZ24" s="165"/>
      <c r="CA24" s="165"/>
      <c r="CB24" s="165"/>
      <c r="CC24" s="165"/>
      <c r="CD24" s="165"/>
      <c r="CE24" s="165"/>
      <c r="CF24" s="165"/>
      <c r="CG24" s="165"/>
      <c r="CH24" s="165"/>
      <c r="DA24" s="338" t="s">
        <v>72</v>
      </c>
      <c r="DF24" s="170">
        <v>20</v>
      </c>
      <c r="DI24" s="170">
        <v>22</v>
      </c>
      <c r="EL24" s="170">
        <v>32</v>
      </c>
      <c r="EM24" s="165"/>
      <c r="EQ24" s="165"/>
    </row>
    <row r="25" spans="4:150" ht="18" customHeight="1">
      <c r="D25" s="116"/>
      <c r="G25" s="224"/>
      <c r="K25" s="116"/>
      <c r="L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C25" s="116"/>
      <c r="AE25" s="116"/>
      <c r="AF25" s="116"/>
      <c r="AG25" s="116"/>
      <c r="AI25" s="116"/>
      <c r="AJ25" s="116"/>
      <c r="AK25" s="116"/>
      <c r="AL25" s="116"/>
      <c r="AM25" s="117"/>
      <c r="AQ25" s="116"/>
      <c r="AU25" s="116"/>
      <c r="AV25" s="116"/>
      <c r="AZ25" s="116"/>
      <c r="BA25" s="117"/>
      <c r="BQ25" s="117"/>
      <c r="BS25" s="116"/>
      <c r="BW25" s="117"/>
      <c r="BX25" s="116"/>
      <c r="BY25" s="116"/>
      <c r="CB25" s="341"/>
      <c r="DF25" s="116"/>
      <c r="DI25" s="116"/>
      <c r="DJ25" s="116"/>
      <c r="DK25" s="116"/>
      <c r="DP25" s="116"/>
      <c r="DQ25" s="116"/>
      <c r="DR25" s="116"/>
      <c r="DT25" s="116"/>
      <c r="DU25" s="116"/>
      <c r="DV25" s="116"/>
      <c r="DW25" s="116"/>
      <c r="DX25" s="116"/>
      <c r="EA25" s="116"/>
      <c r="EC25" s="116"/>
      <c r="ED25" s="116"/>
      <c r="EF25" s="116"/>
      <c r="EG25" s="116"/>
      <c r="EH25" s="116"/>
      <c r="EL25" s="116"/>
      <c r="EM25" s="165"/>
      <c r="EP25" s="116"/>
      <c r="EQ25" s="165"/>
      <c r="ER25" s="118"/>
      <c r="ES25" s="174"/>
      <c r="ET25" s="118"/>
    </row>
    <row r="26" spans="2:147" ht="18" customHeight="1">
      <c r="B26" s="116"/>
      <c r="D26" s="318" t="s">
        <v>56</v>
      </c>
      <c r="G26" s="320" t="s">
        <v>66</v>
      </c>
      <c r="Q26" s="116"/>
      <c r="S26" s="116"/>
      <c r="Y26" s="116"/>
      <c r="AD26" s="116"/>
      <c r="AF26" s="116"/>
      <c r="AM26" s="321" t="s">
        <v>78</v>
      </c>
      <c r="AN26" s="116"/>
      <c r="AP26" s="116"/>
      <c r="AQ26" s="116"/>
      <c r="AX26" s="317" t="s">
        <v>58</v>
      </c>
      <c r="BF26" s="165"/>
      <c r="BG26" s="165"/>
      <c r="BT26" s="165"/>
      <c r="BU26" s="165"/>
      <c r="BV26" s="165"/>
      <c r="BW26" s="165"/>
      <c r="BX26" s="165"/>
      <c r="BY26" s="165"/>
      <c r="BZ26" s="165"/>
      <c r="CA26" s="165"/>
      <c r="CB26" s="165"/>
      <c r="CC26" s="165"/>
      <c r="CD26" s="165"/>
      <c r="CE26" s="165"/>
      <c r="CF26" s="165"/>
      <c r="CG26" s="165"/>
      <c r="CH26" s="165"/>
      <c r="CI26" s="165"/>
      <c r="CJ26" s="116"/>
      <c r="CK26" s="165"/>
      <c r="DM26" s="116"/>
      <c r="DP26" s="116"/>
      <c r="EA26" s="294" t="s">
        <v>92</v>
      </c>
      <c r="EB26" s="116"/>
      <c r="EE26" s="332" t="s">
        <v>94</v>
      </c>
      <c r="EG26" s="116"/>
      <c r="EL26" s="333" t="s">
        <v>96</v>
      </c>
      <c r="EM26" s="165"/>
      <c r="EP26" s="165"/>
      <c r="EQ26" s="165"/>
    </row>
    <row r="27" spans="2:147" ht="18" customHeight="1">
      <c r="B27" s="116"/>
      <c r="D27" s="116"/>
      <c r="G27" s="224"/>
      <c r="AC27" s="221" t="s">
        <v>63</v>
      </c>
      <c r="AH27" s="170">
        <v>7</v>
      </c>
      <c r="AI27" s="170">
        <v>9</v>
      </c>
      <c r="AK27" s="170">
        <v>10</v>
      </c>
      <c r="AN27" s="116"/>
      <c r="AO27" s="116"/>
      <c r="AQ27" s="116"/>
      <c r="AR27" s="165"/>
      <c r="AS27" s="165"/>
      <c r="BT27" s="165"/>
      <c r="BU27" s="165"/>
      <c r="BV27" s="165"/>
      <c r="BW27" s="165"/>
      <c r="BX27" s="165"/>
      <c r="BY27" s="165"/>
      <c r="BZ27" s="165"/>
      <c r="CA27" s="165"/>
      <c r="CB27" s="165"/>
      <c r="CC27" s="165"/>
      <c r="CD27" s="165"/>
      <c r="CE27" s="165"/>
      <c r="CF27" s="165"/>
      <c r="CG27" s="165"/>
      <c r="CH27" s="165"/>
      <c r="CI27" s="165"/>
      <c r="CJ27" s="165"/>
      <c r="CK27" s="165"/>
      <c r="DA27" s="330" t="s">
        <v>16</v>
      </c>
      <c r="DN27" s="170">
        <v>25</v>
      </c>
      <c r="EM27" s="165"/>
      <c r="EP27" s="165"/>
      <c r="EQ27" s="165"/>
    </row>
    <row r="28" spans="2:149" ht="18" customHeight="1">
      <c r="B28" s="118"/>
      <c r="D28" s="116"/>
      <c r="G28" s="224"/>
      <c r="K28" s="116"/>
      <c r="L28" s="116"/>
      <c r="M28" s="116"/>
      <c r="N28" s="116"/>
      <c r="O28" s="116"/>
      <c r="Q28" s="116"/>
      <c r="R28" s="116"/>
      <c r="S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K28" s="116"/>
      <c r="AM28" s="116"/>
      <c r="AN28" s="116"/>
      <c r="AR28" s="116"/>
      <c r="AS28" s="116"/>
      <c r="AT28" s="165"/>
      <c r="AV28" s="116"/>
      <c r="AW28" s="116"/>
      <c r="AX28" s="165"/>
      <c r="BL28" s="116"/>
      <c r="BS28" s="116"/>
      <c r="BT28" s="165"/>
      <c r="BU28" s="165"/>
      <c r="BV28" s="165"/>
      <c r="BW28" s="117"/>
      <c r="BX28" s="117"/>
      <c r="BY28" s="165"/>
      <c r="BZ28" s="165"/>
      <c r="CA28" s="165"/>
      <c r="CB28" s="165"/>
      <c r="CC28" s="165"/>
      <c r="CD28" s="165"/>
      <c r="CE28" s="165"/>
      <c r="CF28" s="165"/>
      <c r="CG28" s="165"/>
      <c r="CH28" s="165"/>
      <c r="CI28" s="165"/>
      <c r="CJ28" s="165"/>
      <c r="CK28" s="165"/>
      <c r="CN28" s="116"/>
      <c r="CR28" s="116"/>
      <c r="CS28" s="116"/>
      <c r="DJ28" s="116"/>
      <c r="DK28" s="116"/>
      <c r="DL28" s="116"/>
      <c r="DN28" s="116"/>
      <c r="DU28" s="116"/>
      <c r="DV28" s="116"/>
      <c r="DW28" s="116"/>
      <c r="DY28" s="116"/>
      <c r="DZ28" s="116"/>
      <c r="EA28" s="116"/>
      <c r="EB28" s="116"/>
      <c r="EC28" s="116"/>
      <c r="ED28" s="116"/>
      <c r="EF28" s="116"/>
      <c r="EH28" s="116"/>
      <c r="EI28" s="116"/>
      <c r="EJ28" s="116"/>
      <c r="EL28" s="116"/>
      <c r="EM28" s="165"/>
      <c r="EP28" s="165"/>
      <c r="EQ28" s="165"/>
      <c r="ER28" s="174"/>
      <c r="ES28" s="174"/>
    </row>
    <row r="29" spans="4:147" ht="18" customHeight="1">
      <c r="D29" s="319" t="s">
        <v>67</v>
      </c>
      <c r="G29" s="320" t="s">
        <v>21</v>
      </c>
      <c r="Y29" s="322" t="s">
        <v>55</v>
      </c>
      <c r="AA29" s="116"/>
      <c r="AF29" s="170">
        <v>5</v>
      </c>
      <c r="AO29" s="116"/>
      <c r="AQ29" s="116"/>
      <c r="AR29" s="165"/>
      <c r="AS29" s="165"/>
      <c r="AT29" s="165"/>
      <c r="AU29" s="117"/>
      <c r="AV29" s="165"/>
      <c r="AW29" s="117"/>
      <c r="AX29" s="317" t="s">
        <v>60</v>
      </c>
      <c r="AY29" s="165"/>
      <c r="AZ29" s="165"/>
      <c r="BA29" s="165"/>
      <c r="BB29" s="165"/>
      <c r="BC29" s="165"/>
      <c r="BD29" s="165"/>
      <c r="BE29" s="165"/>
      <c r="BF29" s="165"/>
      <c r="BG29" s="116"/>
      <c r="BT29" s="165"/>
      <c r="CK29" s="165"/>
      <c r="CM29" s="116"/>
      <c r="CR29" s="116"/>
      <c r="DV29" s="116"/>
      <c r="EA29" s="170">
        <v>28</v>
      </c>
      <c r="EB29" s="170">
        <v>30</v>
      </c>
      <c r="EG29" s="116"/>
      <c r="EL29" s="170">
        <v>31</v>
      </c>
      <c r="EM29" s="165"/>
      <c r="EP29" s="165"/>
      <c r="EQ29" s="165"/>
    </row>
    <row r="30" spans="28:148" ht="18" customHeight="1">
      <c r="AB30" s="116"/>
      <c r="AC30" s="116"/>
      <c r="AE30" s="116"/>
      <c r="AF30" s="116"/>
      <c r="AR30" s="117"/>
      <c r="AS30" s="117"/>
      <c r="AT30" s="165"/>
      <c r="AU30" s="165"/>
      <c r="AV30" s="165"/>
      <c r="AW30" s="165"/>
      <c r="AX30" s="165"/>
      <c r="AY30" s="165"/>
      <c r="AZ30" s="165"/>
      <c r="BA30" s="165"/>
      <c r="BB30" s="165"/>
      <c r="BC30" s="165"/>
      <c r="BD30" s="165"/>
      <c r="BE30" s="165"/>
      <c r="BF30" s="165"/>
      <c r="BP30" s="165"/>
      <c r="BT30" s="165"/>
      <c r="CK30" s="165"/>
      <c r="CR30" s="165"/>
      <c r="DE30" s="295" t="s">
        <v>17</v>
      </c>
      <c r="DG30" s="116"/>
      <c r="DH30" s="116"/>
      <c r="DI30" s="116"/>
      <c r="DK30" s="116"/>
      <c r="DL30" s="116"/>
      <c r="DR30" s="116"/>
      <c r="DS30" s="116"/>
      <c r="EL30" s="165"/>
      <c r="EM30" s="165"/>
      <c r="EQ30" s="165"/>
      <c r="ER30" s="177" t="s">
        <v>35</v>
      </c>
    </row>
    <row r="31" spans="2:147" ht="18" customHeight="1">
      <c r="B31" s="118"/>
      <c r="G31" s="224"/>
      <c r="H31" s="116"/>
      <c r="U31" s="116"/>
      <c r="V31" s="116"/>
      <c r="AL31" s="116"/>
      <c r="AN31" s="116"/>
      <c r="AO31" s="116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5"/>
      <c r="BD31" s="165"/>
      <c r="BE31" s="165"/>
      <c r="BF31" s="165"/>
      <c r="BT31" s="165"/>
      <c r="BW31" s="117"/>
      <c r="CK31" s="117"/>
      <c r="CV31" s="116"/>
      <c r="DK31" s="116"/>
      <c r="DL31" s="116"/>
      <c r="DP31" s="116"/>
      <c r="DQ31" s="116"/>
      <c r="DR31" s="116"/>
      <c r="DU31" s="116"/>
      <c r="DW31" s="116"/>
      <c r="EA31" s="116"/>
      <c r="EC31" s="116"/>
      <c r="EE31" s="340" t="s">
        <v>93</v>
      </c>
      <c r="EL31" s="165"/>
      <c r="EM31" s="165"/>
      <c r="EN31" s="165"/>
      <c r="EO31" s="165"/>
      <c r="EP31" s="165"/>
      <c r="EQ31" s="165"/>
    </row>
    <row r="32" spans="2:147" ht="18" customHeight="1">
      <c r="B32" s="116"/>
      <c r="D32" s="319" t="s">
        <v>81</v>
      </c>
      <c r="G32" s="320" t="s">
        <v>19</v>
      </c>
      <c r="M32" s="321" t="s">
        <v>22</v>
      </c>
      <c r="P32" s="116"/>
      <c r="U32" s="170">
        <v>2</v>
      </c>
      <c r="V32" s="170">
        <v>3</v>
      </c>
      <c r="AN32" s="170" t="s">
        <v>147</v>
      </c>
      <c r="AP32" s="116"/>
      <c r="AY32" s="317" t="s">
        <v>113</v>
      </c>
      <c r="BT32" s="165"/>
      <c r="CZ32" s="116"/>
      <c r="DA32" s="116"/>
      <c r="DP32" s="170">
        <v>26</v>
      </c>
      <c r="DU32" s="116"/>
      <c r="DX32" s="116"/>
      <c r="DY32" s="116"/>
      <c r="DZ32" s="116"/>
      <c r="EA32" s="116"/>
      <c r="EB32" s="116"/>
      <c r="EC32" s="116"/>
      <c r="EG32" s="116"/>
      <c r="EL32" s="165"/>
      <c r="EM32" s="165"/>
      <c r="EN32" s="165"/>
      <c r="EO32" s="165"/>
      <c r="EP32" s="165"/>
      <c r="EQ32" s="165"/>
    </row>
    <row r="33" spans="2:147" ht="18" customHeight="1">
      <c r="B33" s="116"/>
      <c r="D33" s="116"/>
      <c r="S33" s="322" t="s">
        <v>23</v>
      </c>
      <c r="AA33" s="116"/>
      <c r="AB33" s="116"/>
      <c r="AC33" s="116"/>
      <c r="AD33" s="116"/>
      <c r="AG33" s="116"/>
      <c r="AH33" s="166" t="s">
        <v>68</v>
      </c>
      <c r="AR33" s="165"/>
      <c r="BV33" s="165"/>
      <c r="BW33" s="165"/>
      <c r="BX33" s="165"/>
      <c r="BY33" s="165"/>
      <c r="BZ33" s="165"/>
      <c r="CA33" s="165"/>
      <c r="CB33" s="165"/>
      <c r="CC33" s="165"/>
      <c r="CD33" s="165"/>
      <c r="CE33" s="165"/>
      <c r="CF33" s="165"/>
      <c r="CG33" s="165"/>
      <c r="CH33" s="165"/>
      <c r="CI33" s="165"/>
      <c r="CJ33" s="165"/>
      <c r="DE33" s="330" t="s">
        <v>18</v>
      </c>
      <c r="DO33" s="322" t="s">
        <v>89</v>
      </c>
      <c r="DR33" s="116"/>
      <c r="DW33" s="116"/>
      <c r="DZ33" s="369">
        <v>27</v>
      </c>
      <c r="EA33" s="170">
        <v>29</v>
      </c>
      <c r="EG33" s="116"/>
      <c r="EL33" s="165"/>
      <c r="EM33" s="165"/>
      <c r="EN33" s="165"/>
      <c r="EO33" s="165"/>
      <c r="EP33" s="165"/>
      <c r="EQ33" s="165"/>
    </row>
    <row r="34" spans="4:137" ht="18" customHeight="1">
      <c r="D34" s="116"/>
      <c r="H34" s="116"/>
      <c r="K34" s="116"/>
      <c r="Y34" s="117"/>
      <c r="AA34" s="116"/>
      <c r="AB34" s="116"/>
      <c r="AC34" s="116"/>
      <c r="AD34" s="116"/>
      <c r="AH34" s="116"/>
      <c r="AI34" s="116"/>
      <c r="AJ34" s="116"/>
      <c r="AK34" s="116"/>
      <c r="AM34" s="165"/>
      <c r="AN34" s="165"/>
      <c r="AO34" s="165"/>
      <c r="AP34" s="165"/>
      <c r="AS34" s="116"/>
      <c r="AT34" s="116"/>
      <c r="AU34" s="116"/>
      <c r="AX34" s="116"/>
      <c r="AZ34" s="116"/>
      <c r="BA34" s="116"/>
      <c r="BS34" s="165"/>
      <c r="BV34" s="165"/>
      <c r="BW34" s="117"/>
      <c r="BX34" s="116"/>
      <c r="BZ34" s="116"/>
      <c r="CA34" s="116"/>
      <c r="CS34" s="165"/>
      <c r="DA34" s="116"/>
      <c r="DB34" s="116"/>
      <c r="DJ34" s="116"/>
      <c r="DK34" s="116"/>
      <c r="DQ34" s="117"/>
      <c r="DR34" s="116"/>
      <c r="DU34" s="116"/>
      <c r="DV34" s="116"/>
      <c r="DX34" s="116"/>
      <c r="DZ34" s="369"/>
      <c r="EE34" s="334" t="s">
        <v>121</v>
      </c>
      <c r="EG34">
        <v>187.749</v>
      </c>
    </row>
    <row r="35" spans="4:122" ht="18" customHeight="1">
      <c r="D35" s="318" t="s">
        <v>82</v>
      </c>
      <c r="K35" s="170">
        <v>1</v>
      </c>
      <c r="AI35" s="170">
        <v>8</v>
      </c>
      <c r="AN35" s="116"/>
      <c r="AO35" s="116"/>
      <c r="AP35" s="323" t="s">
        <v>77</v>
      </c>
      <c r="AQ35" s="116"/>
      <c r="AR35" s="116"/>
      <c r="AS35" s="170" t="s">
        <v>148</v>
      </c>
      <c r="AY35" s="167" t="s">
        <v>115</v>
      </c>
      <c r="CM35" s="116"/>
      <c r="CY35" s="116"/>
      <c r="CZ35" s="116"/>
      <c r="DA35" s="116"/>
      <c r="DK35" s="170" t="s">
        <v>150</v>
      </c>
      <c r="DR35" s="339" t="s">
        <v>90</v>
      </c>
    </row>
    <row r="36" spans="34:112" ht="18" customHeight="1">
      <c r="AH36" s="166" t="s">
        <v>64</v>
      </c>
      <c r="AN36" s="116"/>
      <c r="AP36" s="116"/>
      <c r="AR36" s="116"/>
      <c r="AV36" s="116"/>
      <c r="AW36" s="116"/>
      <c r="AX36" s="116"/>
      <c r="BE36" s="116"/>
      <c r="BT36" s="165"/>
      <c r="DE36" s="330" t="s">
        <v>97</v>
      </c>
      <c r="DG36" s="116"/>
      <c r="DH36" s="116"/>
    </row>
    <row r="37" spans="11:112" ht="18" customHeight="1">
      <c r="K37" s="221" t="s">
        <v>20</v>
      </c>
      <c r="AK37" s="116"/>
      <c r="AL37" s="116"/>
      <c r="AP37" s="116"/>
      <c r="AQ37" s="116"/>
      <c r="AR37" s="116"/>
      <c r="AS37" s="116"/>
      <c r="AT37" s="116"/>
      <c r="AU37" s="116"/>
      <c r="AV37" s="369">
        <v>17</v>
      </c>
      <c r="AY37" s="116"/>
      <c r="AZ37" s="116"/>
      <c r="BA37" s="116"/>
      <c r="BC37" s="116"/>
      <c r="CE37" s="116"/>
      <c r="CJ37" s="116"/>
      <c r="CK37" s="116"/>
      <c r="CL37" s="116"/>
      <c r="CM37" s="116"/>
      <c r="CN37" s="116"/>
      <c r="CO37" s="116"/>
      <c r="DE37" s="116"/>
      <c r="DF37" s="116"/>
      <c r="DG37" s="116"/>
      <c r="DH37" s="369">
        <v>21</v>
      </c>
    </row>
    <row r="38" spans="45:123" ht="18" customHeight="1">
      <c r="AS38" s="117"/>
      <c r="AV38" s="369"/>
      <c r="AX38" s="116"/>
      <c r="AY38" s="335" t="s">
        <v>79</v>
      </c>
      <c r="BA38" s="255" t="s">
        <v>114</v>
      </c>
      <c r="BE38" s="324">
        <v>186.483</v>
      </c>
      <c r="CC38" s="329">
        <v>186.853</v>
      </c>
      <c r="CK38" s="116"/>
      <c r="CL38" s="116"/>
      <c r="DF38" s="116"/>
      <c r="DG38" s="294" t="s">
        <v>88</v>
      </c>
      <c r="DH38" s="369"/>
      <c r="DJ38" s="116"/>
      <c r="DK38" s="116"/>
      <c r="DL38" s="116"/>
      <c r="DS38" s="309" t="s">
        <v>169</v>
      </c>
    </row>
    <row r="39" spans="47:117" ht="18" customHeight="1">
      <c r="AU39" s="116"/>
      <c r="AZ39" s="116"/>
      <c r="BA39" s="116"/>
      <c r="CJ39" s="116"/>
      <c r="CY39" s="224" t="s">
        <v>151</v>
      </c>
      <c r="DC39" s="331" t="s">
        <v>87</v>
      </c>
      <c r="DD39" s="336" t="s">
        <v>80</v>
      </c>
      <c r="DE39" s="116"/>
      <c r="DK39" s="116"/>
      <c r="DL39" s="116"/>
      <c r="DM39" s="117"/>
    </row>
    <row r="40" spans="48:115" ht="18" customHeight="1">
      <c r="AV40" s="116"/>
      <c r="AW40" s="116"/>
      <c r="BA40" s="116"/>
      <c r="BT40" s="165"/>
      <c r="BW40" s="117"/>
      <c r="CL40" s="165"/>
      <c r="DC40" s="116"/>
      <c r="DD40" s="116"/>
      <c r="DE40" s="116"/>
      <c r="DI40" s="116"/>
      <c r="DJ40" s="116"/>
      <c r="DK40" s="116"/>
    </row>
    <row r="41" spans="53:107" ht="18" customHeight="1">
      <c r="BA41" s="170">
        <v>18</v>
      </c>
      <c r="DC41" s="170">
        <v>19</v>
      </c>
    </row>
    <row r="42" ht="18" customHeight="1">
      <c r="AW42" s="296" t="s">
        <v>76</v>
      </c>
    </row>
    <row r="43" ht="18" customHeight="1">
      <c r="DC43" s="257" t="s">
        <v>98</v>
      </c>
    </row>
    <row r="44" ht="18" customHeight="1">
      <c r="BI44" s="116"/>
    </row>
    <row r="45" spans="82:85" ht="18" customHeight="1">
      <c r="CD45" s="117"/>
      <c r="CE45" s="116"/>
      <c r="CG45" s="116"/>
    </row>
    <row r="46" spans="49:148" ht="18" customHeight="1">
      <c r="AW46" s="165"/>
      <c r="AX46" s="116"/>
      <c r="AY46" s="116"/>
      <c r="BQ46" s="116"/>
      <c r="CM46" s="116"/>
      <c r="CO46" s="116"/>
      <c r="CQ46" s="116"/>
      <c r="CS46" s="116"/>
      <c r="DX46" s="165"/>
      <c r="EQ46" s="117"/>
      <c r="ER46" s="116"/>
    </row>
    <row r="47" spans="68:90" ht="18" customHeight="1">
      <c r="BP47" s="117"/>
      <c r="BQ47" s="117"/>
      <c r="CD47" s="117"/>
      <c r="CE47" s="117"/>
      <c r="CF47" s="117"/>
      <c r="CG47" s="117"/>
      <c r="CH47" s="117"/>
      <c r="CI47" s="117"/>
      <c r="CJ47" s="117"/>
      <c r="CL47" s="117"/>
    </row>
    <row r="48" spans="2:148" ht="21" customHeight="1" thickBot="1">
      <c r="B48" s="119" t="s">
        <v>10</v>
      </c>
      <c r="C48" s="120" t="s">
        <v>36</v>
      </c>
      <c r="D48" s="120" t="s">
        <v>24</v>
      </c>
      <c r="E48" s="120" t="s">
        <v>37</v>
      </c>
      <c r="F48" s="121" t="s">
        <v>38</v>
      </c>
      <c r="G48" s="122"/>
      <c r="H48" s="120" t="s">
        <v>10</v>
      </c>
      <c r="I48" s="120" t="s">
        <v>36</v>
      </c>
      <c r="J48" s="120" t="s">
        <v>24</v>
      </c>
      <c r="K48" s="120" t="s">
        <v>37</v>
      </c>
      <c r="L48" s="121" t="s">
        <v>38</v>
      </c>
      <c r="M48" s="122"/>
      <c r="N48" s="120" t="s">
        <v>10</v>
      </c>
      <c r="O48" s="120" t="s">
        <v>36</v>
      </c>
      <c r="P48" s="124" t="s">
        <v>38</v>
      </c>
      <c r="Q48" s="122"/>
      <c r="R48" s="120" t="s">
        <v>10</v>
      </c>
      <c r="S48" s="120" t="s">
        <v>36</v>
      </c>
      <c r="T48" s="124" t="s">
        <v>38</v>
      </c>
      <c r="U48" s="122"/>
      <c r="V48" s="120" t="s">
        <v>10</v>
      </c>
      <c r="W48" s="120" t="s">
        <v>36</v>
      </c>
      <c r="X48" s="124" t="s">
        <v>38</v>
      </c>
      <c r="Y48" s="122"/>
      <c r="Z48" s="120" t="s">
        <v>10</v>
      </c>
      <c r="AA48" s="120" t="s">
        <v>36</v>
      </c>
      <c r="AB48" s="306" t="s">
        <v>38</v>
      </c>
      <c r="AH48" s="180"/>
      <c r="AI48" s="181"/>
      <c r="AJ48" s="181"/>
      <c r="AK48" s="182" t="s">
        <v>158</v>
      </c>
      <c r="AL48" s="181"/>
      <c r="AM48" s="181"/>
      <c r="AN48" s="183"/>
      <c r="AP48" s="180"/>
      <c r="AQ48" s="181"/>
      <c r="AR48" s="181"/>
      <c r="AS48" s="182" t="s">
        <v>168</v>
      </c>
      <c r="AT48" s="181"/>
      <c r="AU48" s="181"/>
      <c r="AV48" s="183"/>
      <c r="BP48" s="117"/>
      <c r="BQ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CZ48" s="180"/>
      <c r="DA48" s="181"/>
      <c r="DB48" s="181"/>
      <c r="DC48" s="182" t="s">
        <v>111</v>
      </c>
      <c r="DD48" s="181"/>
      <c r="DE48" s="181"/>
      <c r="DF48" s="183"/>
      <c r="DH48" s="180"/>
      <c r="DI48" s="181"/>
      <c r="DJ48" s="181"/>
      <c r="DK48" s="182" t="s">
        <v>111</v>
      </c>
      <c r="DL48" s="181"/>
      <c r="DM48" s="181"/>
      <c r="DN48" s="183"/>
      <c r="DX48" s="119" t="s">
        <v>10</v>
      </c>
      <c r="DY48" s="123" t="s">
        <v>36</v>
      </c>
      <c r="DZ48" s="124" t="s">
        <v>38</v>
      </c>
      <c r="EA48" s="251"/>
      <c r="EB48" s="120" t="s">
        <v>10</v>
      </c>
      <c r="EC48" s="123" t="s">
        <v>36</v>
      </c>
      <c r="ED48" s="124" t="s">
        <v>38</v>
      </c>
      <c r="EE48" s="122"/>
      <c r="EF48" s="120" t="s">
        <v>10</v>
      </c>
      <c r="EG48" s="123" t="s">
        <v>36</v>
      </c>
      <c r="EH48" s="124" t="s">
        <v>38</v>
      </c>
      <c r="EI48" s="122"/>
      <c r="EJ48" s="120" t="s">
        <v>10</v>
      </c>
      <c r="EK48" s="120" t="s">
        <v>36</v>
      </c>
      <c r="EL48" s="121" t="s">
        <v>38</v>
      </c>
      <c r="EM48" s="122"/>
      <c r="EN48" s="120" t="s">
        <v>10</v>
      </c>
      <c r="EO48" s="120" t="s">
        <v>36</v>
      </c>
      <c r="EP48" s="120" t="s">
        <v>24</v>
      </c>
      <c r="EQ48" s="120" t="s">
        <v>37</v>
      </c>
      <c r="ER48" s="125" t="s">
        <v>38</v>
      </c>
    </row>
    <row r="49" spans="2:148" ht="21" customHeight="1" thickBot="1" thickTop="1">
      <c r="B49" s="126"/>
      <c r="C49" s="161"/>
      <c r="D49" s="161"/>
      <c r="E49" s="162"/>
      <c r="F49" s="162"/>
      <c r="G49" s="162"/>
      <c r="H49" s="127"/>
      <c r="I49" s="162"/>
      <c r="J49" s="161"/>
      <c r="K49" s="162"/>
      <c r="L49" s="162"/>
      <c r="M49" s="162"/>
      <c r="N49" s="162"/>
      <c r="O49" s="154" t="s">
        <v>86</v>
      </c>
      <c r="P49" s="161"/>
      <c r="Q49" s="162"/>
      <c r="R49" s="162"/>
      <c r="S49" s="162"/>
      <c r="T49" s="161"/>
      <c r="U49" s="162"/>
      <c r="V49" s="162"/>
      <c r="W49" s="162"/>
      <c r="X49" s="161"/>
      <c r="Y49" s="162"/>
      <c r="Z49" s="162"/>
      <c r="AA49" s="162"/>
      <c r="AB49" s="307"/>
      <c r="AH49" s="184"/>
      <c r="AI49" s="185" t="s">
        <v>61</v>
      </c>
      <c r="AJ49" s="186"/>
      <c r="AK49" s="187" t="s">
        <v>62</v>
      </c>
      <c r="AL49" s="188"/>
      <c r="AM49" s="185" t="s">
        <v>155</v>
      </c>
      <c r="AN49" s="189"/>
      <c r="AP49" s="184"/>
      <c r="AQ49" s="185" t="s">
        <v>61</v>
      </c>
      <c r="AR49" s="186"/>
      <c r="AS49" s="187" t="s">
        <v>62</v>
      </c>
      <c r="AT49" s="188"/>
      <c r="AU49" s="185" t="s">
        <v>185</v>
      </c>
      <c r="AV49" s="189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CG49" s="117"/>
      <c r="CH49" s="117"/>
      <c r="CI49" s="117"/>
      <c r="CJ49" s="117"/>
      <c r="CK49" s="117"/>
      <c r="CL49" s="117"/>
      <c r="CM49" s="117"/>
      <c r="CN49" s="117"/>
      <c r="CO49" s="117"/>
      <c r="CZ49" s="184"/>
      <c r="DA49" s="185" t="s">
        <v>61</v>
      </c>
      <c r="DB49" s="186"/>
      <c r="DC49" s="187" t="s">
        <v>62</v>
      </c>
      <c r="DD49" s="188"/>
      <c r="DE49" s="185" t="s">
        <v>186</v>
      </c>
      <c r="DF49" s="189"/>
      <c r="DH49" s="184"/>
      <c r="DI49" s="185" t="s">
        <v>61</v>
      </c>
      <c r="DJ49" s="186"/>
      <c r="DK49" s="187" t="s">
        <v>62</v>
      </c>
      <c r="DL49" s="188"/>
      <c r="DM49" s="185" t="s">
        <v>155</v>
      </c>
      <c r="DN49" s="189"/>
      <c r="DX49" s="277"/>
      <c r="DY49" s="161"/>
      <c r="DZ49" s="161"/>
      <c r="EA49" s="161"/>
      <c r="EB49" s="161"/>
      <c r="EC49" s="161"/>
      <c r="ED49" s="161"/>
      <c r="EE49" s="161"/>
      <c r="EF49" s="127"/>
      <c r="EG49" s="161"/>
      <c r="EH49" s="154" t="s">
        <v>86</v>
      </c>
      <c r="EI49" s="161"/>
      <c r="EJ49" s="127"/>
      <c r="EK49" s="161"/>
      <c r="EL49" s="161"/>
      <c r="EM49" s="161"/>
      <c r="EN49" s="161"/>
      <c r="EO49" s="161"/>
      <c r="EP49" s="161"/>
      <c r="EQ49" s="161"/>
      <c r="ER49" s="128"/>
    </row>
    <row r="50" spans="2:148" ht="21" customHeight="1" thickTop="1">
      <c r="B50" s="129"/>
      <c r="C50" s="130"/>
      <c r="D50" s="130"/>
      <c r="E50" s="130"/>
      <c r="F50" s="131"/>
      <c r="G50" s="131"/>
      <c r="H50" s="130"/>
      <c r="I50" s="130"/>
      <c r="J50" s="130"/>
      <c r="K50" s="130"/>
      <c r="L50" s="131"/>
      <c r="M50" s="131"/>
      <c r="N50" s="130"/>
      <c r="O50" s="130"/>
      <c r="P50" s="131"/>
      <c r="Q50" s="131"/>
      <c r="R50" s="130"/>
      <c r="S50" s="130"/>
      <c r="T50" s="131"/>
      <c r="U50" s="131"/>
      <c r="V50" s="130"/>
      <c r="W50" s="130"/>
      <c r="X50" s="131"/>
      <c r="Y50" s="131"/>
      <c r="Z50" s="130"/>
      <c r="AA50" s="130"/>
      <c r="AB50" s="132"/>
      <c r="AH50" s="97"/>
      <c r="AI50" s="88"/>
      <c r="AJ50" s="98"/>
      <c r="AK50" s="133"/>
      <c r="AL50" s="90"/>
      <c r="AM50" s="233"/>
      <c r="AN50" s="137"/>
      <c r="AP50" s="97"/>
      <c r="AQ50" s="325" t="s">
        <v>74</v>
      </c>
      <c r="AR50" s="326"/>
      <c r="AS50" s="327" t="s">
        <v>75</v>
      </c>
      <c r="AT50" s="328"/>
      <c r="AU50" s="325" t="s">
        <v>116</v>
      </c>
      <c r="AV50" s="137"/>
      <c r="BI50" s="84"/>
      <c r="BJ50" s="84"/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G50" s="117"/>
      <c r="CH50" s="117"/>
      <c r="CI50" s="117"/>
      <c r="CJ50" s="117"/>
      <c r="CK50" s="117"/>
      <c r="CL50" s="117"/>
      <c r="CM50" s="117"/>
      <c r="CN50" s="117"/>
      <c r="CO50" s="117"/>
      <c r="CZ50" s="97"/>
      <c r="DA50" s="88"/>
      <c r="DB50" s="98"/>
      <c r="DC50" s="133"/>
      <c r="DD50" s="90"/>
      <c r="DE50" s="233"/>
      <c r="DF50" s="137"/>
      <c r="DH50" s="97"/>
      <c r="DI50" s="88"/>
      <c r="DJ50" s="98"/>
      <c r="DK50" s="133"/>
      <c r="DL50" s="90"/>
      <c r="DM50" s="233"/>
      <c r="DN50" s="137"/>
      <c r="DX50" s="129"/>
      <c r="DY50" s="130"/>
      <c r="DZ50" s="131"/>
      <c r="EA50" s="252"/>
      <c r="EB50" s="130"/>
      <c r="EC50" s="130"/>
      <c r="ED50" s="131"/>
      <c r="EE50" s="131"/>
      <c r="EF50" s="130"/>
      <c r="EG50" s="130"/>
      <c r="EH50" s="131"/>
      <c r="EI50" s="131"/>
      <c r="EJ50" s="130"/>
      <c r="EK50" s="130"/>
      <c r="EL50" s="131"/>
      <c r="EM50" s="134"/>
      <c r="EN50" s="130"/>
      <c r="EO50" s="130"/>
      <c r="EP50" s="130"/>
      <c r="EQ50" s="130"/>
      <c r="ER50" s="132"/>
    </row>
    <row r="51" spans="2:148" ht="21" customHeight="1">
      <c r="B51" s="205">
        <v>1</v>
      </c>
      <c r="C51" s="198">
        <v>185.75</v>
      </c>
      <c r="D51" s="135">
        <v>105</v>
      </c>
      <c r="E51" s="136">
        <f>C51+D51*0.001</f>
        <v>185.855</v>
      </c>
      <c r="F51" s="133" t="s">
        <v>39</v>
      </c>
      <c r="G51" s="131"/>
      <c r="H51" s="200">
        <v>3</v>
      </c>
      <c r="I51" s="95">
        <v>185.932</v>
      </c>
      <c r="J51" s="130"/>
      <c r="K51" s="130"/>
      <c r="L51" s="133" t="s">
        <v>39</v>
      </c>
      <c r="M51" s="131"/>
      <c r="N51" s="200">
        <v>7</v>
      </c>
      <c r="O51" s="95">
        <v>186.119</v>
      </c>
      <c r="P51" s="133" t="s">
        <v>39</v>
      </c>
      <c r="Q51" s="131"/>
      <c r="R51" s="200">
        <v>10</v>
      </c>
      <c r="S51" s="95">
        <v>186.168</v>
      </c>
      <c r="T51" s="133" t="s">
        <v>39</v>
      </c>
      <c r="U51" s="131"/>
      <c r="V51" s="200">
        <v>13</v>
      </c>
      <c r="W51" s="95">
        <v>186.292</v>
      </c>
      <c r="X51" s="133" t="s">
        <v>39</v>
      </c>
      <c r="Y51" s="131"/>
      <c r="Z51" s="200">
        <v>16</v>
      </c>
      <c r="AA51" s="95">
        <v>186.33</v>
      </c>
      <c r="AB51" s="103" t="s">
        <v>39</v>
      </c>
      <c r="AH51" s="97"/>
      <c r="AI51" s="88"/>
      <c r="AJ51" s="98"/>
      <c r="AK51" s="327"/>
      <c r="AL51" s="328"/>
      <c r="AM51" s="337"/>
      <c r="AN51" s="137"/>
      <c r="AP51" s="250"/>
      <c r="AQ51" s="88"/>
      <c r="AR51" s="98"/>
      <c r="AS51" s="98"/>
      <c r="AT51" s="88"/>
      <c r="AU51" s="88"/>
      <c r="AV51" s="137"/>
      <c r="BI51" s="84"/>
      <c r="BJ51" s="84"/>
      <c r="BP51" s="117"/>
      <c r="BQ51" s="117"/>
      <c r="BR51" s="117"/>
      <c r="BS51" s="117"/>
      <c r="BT51" s="117"/>
      <c r="BV51" s="117"/>
      <c r="BX51" s="117"/>
      <c r="BY51" s="117"/>
      <c r="BZ51" s="117"/>
      <c r="CA51" s="117"/>
      <c r="CB51" s="117"/>
      <c r="CC51" s="117"/>
      <c r="CG51" s="117"/>
      <c r="CH51" s="117"/>
      <c r="CI51" s="117"/>
      <c r="CJ51" s="117"/>
      <c r="CK51" s="117"/>
      <c r="CL51" s="117"/>
      <c r="CM51" s="117"/>
      <c r="CN51" s="117"/>
      <c r="CO51" s="117"/>
      <c r="CZ51" s="250"/>
      <c r="DA51" s="325" t="s">
        <v>74</v>
      </c>
      <c r="DB51" s="326"/>
      <c r="DC51" s="327" t="s">
        <v>75</v>
      </c>
      <c r="DD51" s="328"/>
      <c r="DE51" s="325" t="s">
        <v>120</v>
      </c>
      <c r="DF51" s="137"/>
      <c r="DH51" s="97"/>
      <c r="DI51" s="88"/>
      <c r="DJ51" s="98"/>
      <c r="DK51" s="133"/>
      <c r="DL51" s="90"/>
      <c r="DM51" s="233"/>
      <c r="DN51" s="137"/>
      <c r="DX51" s="278">
        <v>19</v>
      </c>
      <c r="DY51" s="95">
        <v>187.268</v>
      </c>
      <c r="DZ51" s="133" t="s">
        <v>39</v>
      </c>
      <c r="EA51" s="253"/>
      <c r="EB51" s="200">
        <v>22</v>
      </c>
      <c r="EC51" s="95">
        <v>187.373</v>
      </c>
      <c r="ED51" s="133" t="s">
        <v>39</v>
      </c>
      <c r="EE51" s="134"/>
      <c r="EF51" s="200">
        <v>25</v>
      </c>
      <c r="EG51" s="95">
        <v>187.447</v>
      </c>
      <c r="EH51" s="133" t="s">
        <v>39</v>
      </c>
      <c r="EI51" s="134"/>
      <c r="EJ51" s="200">
        <v>28</v>
      </c>
      <c r="EK51" s="95">
        <v>187.635</v>
      </c>
      <c r="EL51" s="133" t="s">
        <v>39</v>
      </c>
      <c r="EM51" s="134"/>
      <c r="EN51" s="130"/>
      <c r="EO51" s="130"/>
      <c r="EP51" s="130"/>
      <c r="EQ51" s="130"/>
      <c r="ER51" s="132"/>
    </row>
    <row r="52" spans="2:148" ht="21" customHeight="1">
      <c r="B52" s="303" t="s">
        <v>112</v>
      </c>
      <c r="C52" s="304">
        <v>1.025</v>
      </c>
      <c r="D52" s="135">
        <v>-105</v>
      </c>
      <c r="E52" s="136">
        <f>C52+D52*0.001</f>
        <v>0.9199999999999999</v>
      </c>
      <c r="F52" s="133"/>
      <c r="G52" s="131"/>
      <c r="H52" s="130"/>
      <c r="I52" s="130"/>
      <c r="J52" s="130"/>
      <c r="K52" s="130"/>
      <c r="L52" s="131"/>
      <c r="M52" s="131"/>
      <c r="N52" s="130"/>
      <c r="O52" s="130"/>
      <c r="P52" s="131"/>
      <c r="Q52" s="131"/>
      <c r="R52" s="130"/>
      <c r="S52" s="130"/>
      <c r="T52" s="131"/>
      <c r="U52" s="131"/>
      <c r="V52" s="130"/>
      <c r="W52" s="130"/>
      <c r="X52" s="131"/>
      <c r="Y52" s="131"/>
      <c r="Z52" s="130"/>
      <c r="AA52" s="130"/>
      <c r="AB52" s="132"/>
      <c r="AH52" s="97"/>
      <c r="AI52" s="88"/>
      <c r="AJ52" s="98"/>
      <c r="AK52" s="327">
        <v>6</v>
      </c>
      <c r="AL52" s="328"/>
      <c r="AM52" s="337" t="s">
        <v>160</v>
      </c>
      <c r="AN52" s="137"/>
      <c r="AP52" s="97"/>
      <c r="AQ52" s="325" t="s">
        <v>164</v>
      </c>
      <c r="AR52" s="98"/>
      <c r="AS52" s="327" t="s">
        <v>162</v>
      </c>
      <c r="AT52" s="88"/>
      <c r="AU52" s="325" t="s">
        <v>163</v>
      </c>
      <c r="AV52" s="137"/>
      <c r="BI52" s="84"/>
      <c r="BJ52" s="84"/>
      <c r="BP52" s="117"/>
      <c r="BQ52" s="117"/>
      <c r="BR52" s="117"/>
      <c r="BS52" s="117"/>
      <c r="BT52" s="117"/>
      <c r="BV52" s="117"/>
      <c r="BX52" s="117"/>
      <c r="BY52" s="117"/>
      <c r="BZ52" s="117"/>
      <c r="CA52" s="117"/>
      <c r="CB52" s="117"/>
      <c r="CC52" s="117"/>
      <c r="CZ52" s="97"/>
      <c r="DA52" s="88"/>
      <c r="DB52" s="98"/>
      <c r="DC52" s="133"/>
      <c r="DD52" s="90"/>
      <c r="DE52" s="233"/>
      <c r="DF52" s="137"/>
      <c r="DH52" s="250"/>
      <c r="DI52" s="88"/>
      <c r="DJ52" s="326"/>
      <c r="DK52" s="327">
        <v>6</v>
      </c>
      <c r="DL52" s="328"/>
      <c r="DM52" s="325" t="s">
        <v>154</v>
      </c>
      <c r="DN52" s="137"/>
      <c r="DX52" s="129"/>
      <c r="DY52" s="130"/>
      <c r="DZ52" s="131"/>
      <c r="EA52" s="253"/>
      <c r="EB52" s="130"/>
      <c r="EC52" s="130"/>
      <c r="ED52" s="131"/>
      <c r="EE52" s="134"/>
      <c r="EF52" s="130"/>
      <c r="EG52" s="130"/>
      <c r="EH52" s="131"/>
      <c r="EI52" s="134"/>
      <c r="EJ52" s="130"/>
      <c r="EK52" s="130"/>
      <c r="EL52" s="131"/>
      <c r="EM52" s="134"/>
      <c r="EN52" s="201">
        <v>31</v>
      </c>
      <c r="EO52" s="198">
        <v>187.817</v>
      </c>
      <c r="EP52" s="135">
        <v>-105</v>
      </c>
      <c r="EQ52" s="136">
        <f>EO52+EP52*0.001</f>
        <v>187.71200000000002</v>
      </c>
      <c r="ER52" s="103" t="s">
        <v>39</v>
      </c>
    </row>
    <row r="53" spans="2:148" ht="21" customHeight="1">
      <c r="B53" s="129"/>
      <c r="C53" s="130"/>
      <c r="D53" s="130"/>
      <c r="E53" s="130"/>
      <c r="F53" s="131"/>
      <c r="G53" s="131"/>
      <c r="H53" s="305">
        <v>4</v>
      </c>
      <c r="I53" s="198">
        <v>186.043</v>
      </c>
      <c r="J53" s="135">
        <v>51</v>
      </c>
      <c r="K53" s="136">
        <f>I53+J53*0.001</f>
        <v>186.094</v>
      </c>
      <c r="L53" s="133" t="s">
        <v>39</v>
      </c>
      <c r="M53" s="131"/>
      <c r="N53" s="200">
        <v>8</v>
      </c>
      <c r="O53" s="95">
        <v>186.128</v>
      </c>
      <c r="P53" s="133" t="s">
        <v>39</v>
      </c>
      <c r="Q53" s="131"/>
      <c r="R53" s="200">
        <v>11</v>
      </c>
      <c r="S53" s="95">
        <v>186.208</v>
      </c>
      <c r="T53" s="133" t="s">
        <v>39</v>
      </c>
      <c r="U53" s="131"/>
      <c r="V53" s="200">
        <v>14</v>
      </c>
      <c r="W53" s="95">
        <v>186.3</v>
      </c>
      <c r="X53" s="133" t="s">
        <v>39</v>
      </c>
      <c r="Y53" s="131"/>
      <c r="Z53" s="200">
        <v>17</v>
      </c>
      <c r="AA53" s="95">
        <v>186.337</v>
      </c>
      <c r="AB53" s="103" t="s">
        <v>39</v>
      </c>
      <c r="AH53" s="250"/>
      <c r="AI53" s="325" t="s">
        <v>159</v>
      </c>
      <c r="AJ53" s="326"/>
      <c r="AK53" s="133"/>
      <c r="AL53" s="90"/>
      <c r="AM53" s="233"/>
      <c r="AN53" s="137"/>
      <c r="AP53" s="97"/>
      <c r="AQ53" s="88"/>
      <c r="AR53" s="98"/>
      <c r="AS53" s="98"/>
      <c r="AT53" s="88"/>
      <c r="AU53" s="88"/>
      <c r="AV53" s="137"/>
      <c r="BI53" s="84"/>
      <c r="BJ53" s="84"/>
      <c r="BP53" s="117"/>
      <c r="BQ53" s="117"/>
      <c r="BR53" s="117"/>
      <c r="BS53" s="117"/>
      <c r="BT53" s="117"/>
      <c r="BV53" s="117"/>
      <c r="BW53" s="111" t="s">
        <v>51</v>
      </c>
      <c r="BX53" s="117"/>
      <c r="BY53" s="117"/>
      <c r="BZ53" s="117"/>
      <c r="CA53" s="117"/>
      <c r="CB53" s="117"/>
      <c r="CC53" s="117"/>
      <c r="CZ53" s="97"/>
      <c r="DA53" s="88"/>
      <c r="DB53" s="98"/>
      <c r="DC53" s="327">
        <v>6</v>
      </c>
      <c r="DD53" s="90"/>
      <c r="DE53" s="325" t="s">
        <v>156</v>
      </c>
      <c r="DF53" s="137"/>
      <c r="DH53" s="97"/>
      <c r="DI53" s="325" t="s">
        <v>152</v>
      </c>
      <c r="DJ53" s="98"/>
      <c r="DK53" s="133"/>
      <c r="DL53" s="90"/>
      <c r="DM53" s="233"/>
      <c r="DN53" s="137"/>
      <c r="DX53" s="278">
        <v>20</v>
      </c>
      <c r="DY53" s="95">
        <v>187.319</v>
      </c>
      <c r="DZ53" s="133" t="s">
        <v>39</v>
      </c>
      <c r="EA53" s="253"/>
      <c r="EB53" s="200">
        <v>23</v>
      </c>
      <c r="EC53" s="95">
        <v>187.381</v>
      </c>
      <c r="ED53" s="133" t="s">
        <v>39</v>
      </c>
      <c r="EE53" s="134"/>
      <c r="EF53" s="200">
        <v>26</v>
      </c>
      <c r="EG53" s="95">
        <v>187.465</v>
      </c>
      <c r="EH53" s="133" t="s">
        <v>39</v>
      </c>
      <c r="EI53" s="134"/>
      <c r="EJ53" s="200">
        <v>29</v>
      </c>
      <c r="EK53" s="95">
        <v>187.637</v>
      </c>
      <c r="EL53" s="133" t="s">
        <v>39</v>
      </c>
      <c r="EM53" s="134"/>
      <c r="EN53" s="130"/>
      <c r="EO53" s="130"/>
      <c r="EP53" s="130"/>
      <c r="EQ53" s="130"/>
      <c r="ER53" s="132"/>
    </row>
    <row r="54" spans="2:148" ht="21" customHeight="1">
      <c r="B54" s="205">
        <v>2</v>
      </c>
      <c r="C54" s="198">
        <v>185.907</v>
      </c>
      <c r="D54" s="135">
        <v>-105</v>
      </c>
      <c r="E54" s="136">
        <f>C54+D54*0.001</f>
        <v>185.80200000000002</v>
      </c>
      <c r="F54" s="133" t="s">
        <v>39</v>
      </c>
      <c r="G54" s="131"/>
      <c r="H54" s="130"/>
      <c r="I54" s="130"/>
      <c r="J54" s="130"/>
      <c r="K54" s="130"/>
      <c r="L54" s="131"/>
      <c r="M54" s="131"/>
      <c r="N54" s="130"/>
      <c r="O54" s="130"/>
      <c r="P54" s="131"/>
      <c r="Q54" s="131"/>
      <c r="R54" s="130"/>
      <c r="S54" s="130"/>
      <c r="T54" s="131"/>
      <c r="U54" s="131"/>
      <c r="V54" s="130"/>
      <c r="W54" s="130"/>
      <c r="X54" s="131"/>
      <c r="Y54" s="131"/>
      <c r="Z54" s="130"/>
      <c r="AA54" s="130"/>
      <c r="AB54" s="132"/>
      <c r="AH54" s="97"/>
      <c r="AJ54" s="98"/>
      <c r="AK54" s="327">
        <v>10</v>
      </c>
      <c r="AL54" s="328"/>
      <c r="AM54" s="337" t="s">
        <v>161</v>
      </c>
      <c r="AN54" s="137"/>
      <c r="AP54" s="97"/>
      <c r="AQ54" s="325" t="s">
        <v>159</v>
      </c>
      <c r="AR54" s="98"/>
      <c r="AS54" s="327" t="s">
        <v>166</v>
      </c>
      <c r="AT54" s="88"/>
      <c r="AU54" s="325" t="s">
        <v>165</v>
      </c>
      <c r="AV54" s="137"/>
      <c r="BI54" s="84"/>
      <c r="BJ54" s="84"/>
      <c r="BP54" s="117"/>
      <c r="BQ54" s="117"/>
      <c r="BR54" s="117"/>
      <c r="BS54" s="117"/>
      <c r="BT54" s="117"/>
      <c r="BV54" s="117"/>
      <c r="BW54" s="160" t="s">
        <v>54</v>
      </c>
      <c r="BX54" s="117"/>
      <c r="BY54" s="117"/>
      <c r="BZ54" s="117"/>
      <c r="CA54" s="117"/>
      <c r="CB54" s="117"/>
      <c r="CC54" s="117"/>
      <c r="CZ54" s="97"/>
      <c r="DA54" s="325" t="s">
        <v>152</v>
      </c>
      <c r="DB54" s="98"/>
      <c r="DC54" s="327">
        <v>10</v>
      </c>
      <c r="DD54" s="90"/>
      <c r="DE54" s="325" t="s">
        <v>154</v>
      </c>
      <c r="DF54" s="137"/>
      <c r="DH54" s="250"/>
      <c r="DI54" s="88"/>
      <c r="DJ54" s="326"/>
      <c r="DK54" s="327">
        <v>10</v>
      </c>
      <c r="DL54" s="328"/>
      <c r="DM54" s="325" t="s">
        <v>153</v>
      </c>
      <c r="DN54" s="137"/>
      <c r="DX54" s="129"/>
      <c r="DY54" s="130"/>
      <c r="DZ54" s="131"/>
      <c r="EA54" s="253"/>
      <c r="EB54" s="130"/>
      <c r="EC54" s="130"/>
      <c r="ED54" s="131"/>
      <c r="EE54" s="134"/>
      <c r="EF54" s="130"/>
      <c r="EG54" s="130"/>
      <c r="EH54" s="131"/>
      <c r="EI54" s="134"/>
      <c r="EJ54" s="130"/>
      <c r="EK54" s="130"/>
      <c r="EL54" s="131"/>
      <c r="EM54" s="134"/>
      <c r="EN54" s="201">
        <v>32</v>
      </c>
      <c r="EO54" s="198">
        <v>187.817</v>
      </c>
      <c r="EP54" s="135">
        <v>-105</v>
      </c>
      <c r="EQ54" s="136">
        <f>EO54+EP54*0.001</f>
        <v>187.71200000000002</v>
      </c>
      <c r="ER54" s="103" t="s">
        <v>39</v>
      </c>
    </row>
    <row r="55" spans="2:148" ht="21" customHeight="1">
      <c r="B55" s="303" t="s">
        <v>112</v>
      </c>
      <c r="C55" s="304">
        <v>0.868</v>
      </c>
      <c r="D55" s="135">
        <v>105</v>
      </c>
      <c r="E55" s="136">
        <f>C55+D55*0.001</f>
        <v>0.973</v>
      </c>
      <c r="F55" s="131"/>
      <c r="G55" s="131"/>
      <c r="H55" s="305">
        <v>5</v>
      </c>
      <c r="I55" s="198">
        <v>186.086</v>
      </c>
      <c r="J55" s="135">
        <v>-105</v>
      </c>
      <c r="K55" s="136">
        <f>I55+J55*0.001</f>
        <v>185.98100000000002</v>
      </c>
      <c r="L55" s="133" t="s">
        <v>39</v>
      </c>
      <c r="M55" s="131"/>
      <c r="N55" s="200">
        <v>9</v>
      </c>
      <c r="O55" s="95">
        <v>186.135</v>
      </c>
      <c r="P55" s="133" t="s">
        <v>39</v>
      </c>
      <c r="Q55" s="131"/>
      <c r="R55" s="200">
        <v>12</v>
      </c>
      <c r="S55" s="95">
        <v>186.214</v>
      </c>
      <c r="T55" s="133" t="s">
        <v>39</v>
      </c>
      <c r="U55" s="131"/>
      <c r="V55" s="200">
        <v>15</v>
      </c>
      <c r="W55" s="95">
        <v>186.319</v>
      </c>
      <c r="X55" s="133" t="s">
        <v>39</v>
      </c>
      <c r="Y55" s="131"/>
      <c r="Z55" s="200">
        <v>18</v>
      </c>
      <c r="AA55" s="95">
        <v>186.414</v>
      </c>
      <c r="AB55" s="103" t="s">
        <v>39</v>
      </c>
      <c r="AH55" s="97"/>
      <c r="AI55" s="88"/>
      <c r="AJ55" s="98"/>
      <c r="AK55" s="133"/>
      <c r="AL55" s="90"/>
      <c r="AM55" s="233"/>
      <c r="AN55" s="137"/>
      <c r="AP55" s="97"/>
      <c r="AR55" s="98"/>
      <c r="AS55" s="327">
        <v>10</v>
      </c>
      <c r="AT55" s="88"/>
      <c r="AU55" s="325" t="s">
        <v>167</v>
      </c>
      <c r="AV55" s="137"/>
      <c r="BI55" s="84"/>
      <c r="BJ55" s="84"/>
      <c r="BP55" s="117"/>
      <c r="BQ55" s="117"/>
      <c r="BR55" s="117"/>
      <c r="BS55" s="117"/>
      <c r="BT55" s="117"/>
      <c r="BU55" s="117"/>
      <c r="BV55" s="117"/>
      <c r="BW55" s="160" t="s">
        <v>52</v>
      </c>
      <c r="BX55" s="117"/>
      <c r="BY55" s="117"/>
      <c r="BZ55" s="117"/>
      <c r="CA55" s="117"/>
      <c r="CB55" s="117"/>
      <c r="CC55" s="117"/>
      <c r="CZ55" s="97"/>
      <c r="DA55" s="88"/>
      <c r="DB55" s="98"/>
      <c r="DC55" s="327">
        <v>10</v>
      </c>
      <c r="DD55" s="90"/>
      <c r="DE55" s="325" t="s">
        <v>157</v>
      </c>
      <c r="DF55" s="137"/>
      <c r="DH55" s="97"/>
      <c r="DI55" s="88"/>
      <c r="DJ55" s="98"/>
      <c r="DK55" s="133"/>
      <c r="DL55" s="90"/>
      <c r="DM55" s="233"/>
      <c r="DN55" s="137"/>
      <c r="DX55" s="278">
        <v>21</v>
      </c>
      <c r="DY55" s="95">
        <v>187.347</v>
      </c>
      <c r="DZ55" s="133" t="s">
        <v>39</v>
      </c>
      <c r="EA55" s="253"/>
      <c r="EB55" s="200">
        <v>24</v>
      </c>
      <c r="EC55" s="95">
        <v>187.387</v>
      </c>
      <c r="ED55" s="133" t="s">
        <v>39</v>
      </c>
      <c r="EE55" s="134"/>
      <c r="EF55" s="200">
        <v>27</v>
      </c>
      <c r="EG55" s="95">
        <v>187.632</v>
      </c>
      <c r="EH55" s="133" t="s">
        <v>39</v>
      </c>
      <c r="EI55" s="134"/>
      <c r="EJ55" s="200">
        <v>30</v>
      </c>
      <c r="EK55" s="95">
        <v>187.66</v>
      </c>
      <c r="EL55" s="133" t="s">
        <v>39</v>
      </c>
      <c r="EM55" s="134"/>
      <c r="EN55" s="130"/>
      <c r="EO55" s="130"/>
      <c r="EP55" s="130"/>
      <c r="EQ55" s="130"/>
      <c r="ER55" s="132"/>
    </row>
    <row r="56" spans="2:148" ht="21" customHeight="1" thickBot="1">
      <c r="B56" s="138"/>
      <c r="C56" s="139"/>
      <c r="D56" s="140"/>
      <c r="E56" s="140"/>
      <c r="F56" s="141"/>
      <c r="G56" s="142"/>
      <c r="H56" s="143"/>
      <c r="I56" s="139"/>
      <c r="J56" s="140"/>
      <c r="K56" s="140"/>
      <c r="L56" s="141"/>
      <c r="M56" s="142"/>
      <c r="N56" s="143"/>
      <c r="O56" s="139"/>
      <c r="P56" s="141"/>
      <c r="Q56" s="142"/>
      <c r="R56" s="143"/>
      <c r="S56" s="139"/>
      <c r="T56" s="141"/>
      <c r="U56" s="142"/>
      <c r="V56" s="143"/>
      <c r="W56" s="139"/>
      <c r="X56" s="141"/>
      <c r="Y56" s="142"/>
      <c r="Z56" s="143"/>
      <c r="AA56" s="139"/>
      <c r="AB56" s="144"/>
      <c r="AD56" s="82"/>
      <c r="AE56" s="156"/>
      <c r="AH56" s="190"/>
      <c r="AI56" s="110"/>
      <c r="AJ56" s="113"/>
      <c r="AK56" s="192"/>
      <c r="AL56" s="110"/>
      <c r="AM56" s="193"/>
      <c r="AN56" s="191"/>
      <c r="AP56" s="190"/>
      <c r="AQ56" s="110"/>
      <c r="AR56" s="113"/>
      <c r="AS56" s="192"/>
      <c r="AT56" s="110"/>
      <c r="AU56" s="193"/>
      <c r="AV56" s="191"/>
      <c r="BH56" s="82"/>
      <c r="BI56" s="156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L56" s="82"/>
      <c r="CM56" s="156"/>
      <c r="CZ56" s="190"/>
      <c r="DA56" s="110"/>
      <c r="DB56" s="113"/>
      <c r="DC56" s="192"/>
      <c r="DD56" s="110"/>
      <c r="DE56" s="193"/>
      <c r="DF56" s="191"/>
      <c r="DH56" s="190"/>
      <c r="DI56" s="110"/>
      <c r="DJ56" s="113"/>
      <c r="DK56" s="192"/>
      <c r="DL56" s="110"/>
      <c r="DM56" s="193"/>
      <c r="DN56" s="191"/>
      <c r="DP56" s="82"/>
      <c r="DQ56" s="156"/>
      <c r="DX56" s="138"/>
      <c r="DY56" s="139"/>
      <c r="DZ56" s="141"/>
      <c r="EA56" s="254"/>
      <c r="EB56" s="143"/>
      <c r="EC56" s="139"/>
      <c r="ED56" s="141"/>
      <c r="EE56" s="142"/>
      <c r="EF56" s="143"/>
      <c r="EG56" s="139"/>
      <c r="EH56" s="141"/>
      <c r="EI56" s="142"/>
      <c r="EJ56" s="143"/>
      <c r="EK56" s="139"/>
      <c r="EL56" s="141"/>
      <c r="EM56" s="142"/>
      <c r="EN56" s="143"/>
      <c r="EO56" s="139"/>
      <c r="EP56" s="140"/>
      <c r="EQ56" s="140"/>
      <c r="ER56" s="144"/>
    </row>
    <row r="57" spans="68:139" ht="12.75"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EG57" s="84"/>
      <c r="EH57" s="84"/>
      <c r="EI57" s="84"/>
    </row>
    <row r="58" spans="137:139" ht="12.75">
      <c r="EG58" s="84"/>
      <c r="EH58" s="84"/>
      <c r="EI58" s="84"/>
    </row>
  </sheetData>
  <sheetProtection password="E9A7" sheet="1"/>
  <mergeCells count="43">
    <mergeCell ref="P7:Q7"/>
    <mergeCell ref="R7:S7"/>
    <mergeCell ref="T6:U6"/>
    <mergeCell ref="V6:W6"/>
    <mergeCell ref="B5:E5"/>
    <mergeCell ref="H5:K5"/>
    <mergeCell ref="T5:W5"/>
    <mergeCell ref="P5:S5"/>
    <mergeCell ref="EP6:EQ6"/>
    <mergeCell ref="ER6:ES6"/>
    <mergeCell ref="B6:C6"/>
    <mergeCell ref="D6:E6"/>
    <mergeCell ref="H6:I6"/>
    <mergeCell ref="J6:K6"/>
    <mergeCell ref="EJ6:EK6"/>
    <mergeCell ref="DZ6:EA6"/>
    <mergeCell ref="EB6:EC6"/>
    <mergeCell ref="EL6:EM6"/>
    <mergeCell ref="EJ4:EM4"/>
    <mergeCell ref="EP4:ES4"/>
    <mergeCell ref="EJ5:EM5"/>
    <mergeCell ref="EP5:ES5"/>
    <mergeCell ref="T4:Y4"/>
    <mergeCell ref="R3:U3"/>
    <mergeCell ref="DJ4:DM4"/>
    <mergeCell ref="DV4:EA4"/>
    <mergeCell ref="AH4:AM4"/>
    <mergeCell ref="EL2:EQ2"/>
    <mergeCell ref="Z3:AC3"/>
    <mergeCell ref="AJ3:AK3"/>
    <mergeCell ref="DJ3:DM3"/>
    <mergeCell ref="DT3:DW3"/>
    <mergeCell ref="DZ3:EC3"/>
    <mergeCell ref="AV37:AV38"/>
    <mergeCell ref="DZ33:DZ34"/>
    <mergeCell ref="DH37:DH38"/>
    <mergeCell ref="D2:I2"/>
    <mergeCell ref="AH2:AM2"/>
    <mergeCell ref="DJ2:DM2"/>
    <mergeCell ref="T2:Y2"/>
    <mergeCell ref="DV2:EA2"/>
    <mergeCell ref="B4:E4"/>
    <mergeCell ref="H4:K4"/>
  </mergeCells>
  <printOptions horizontalCentered="1" verticalCentered="1"/>
  <pageMargins left="0.11811023622047245" right="0.11811023622047245" top="0.3937007874015748" bottom="0.3937007874015748" header="0" footer="0"/>
  <pageSetup horizontalDpi="600" verticalDpi="600" orientation="landscape" paperSize="9" scale="50" r:id="rId6"/>
  <ignoredErrors>
    <ignoredError sqref="AU52 B8 D8:E12 H8:I12 AS52 AU50 J8:K11 B9:C12 J12" twoDigitTextYear="1"/>
  </ignoredErrors>
  <drawing r:id="rId5"/>
  <legacyDrawing r:id="rId4"/>
  <oleObjects>
    <oleObject progId="Paint.Picture" shapeId="428432" r:id="rId1"/>
    <oleObject progId="Paint.Picture" shapeId="428641" r:id="rId2"/>
    <oleObject progId="Paint.Picture" shapeId="43243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2012-04-20T11:50:04Z</cp:lastPrinted>
  <dcterms:created xsi:type="dcterms:W3CDTF">2004-05-28T09:30:30Z</dcterms:created>
  <dcterms:modified xsi:type="dcterms:W3CDTF">2018-09-04T12:25:44Z</dcterms:modified>
  <cp:category/>
  <cp:version/>
  <cp:contentType/>
  <cp:contentStatus/>
</cp:coreProperties>
</file>