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7770" windowWidth="28245" windowHeight="7815" activeTab="0"/>
  </bookViews>
  <sheets>
    <sheet name="Hlučín" sheetId="1" r:id="rId1"/>
  </sheets>
  <definedNames/>
  <calcPr fullCalcOnLoad="1"/>
</workbook>
</file>

<file path=xl/sharedStrings.xml><?xml version="1.0" encoding="utf-8"?>
<sst xmlns="http://schemas.openxmlformats.org/spreadsheetml/2006/main" count="81" uniqueCount="59">
  <si>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</si>
  <si>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</si>
  <si>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</si>
  <si>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</si>
  <si>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</si>
  <si>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při jízdě do odbočky - rychlost 40 km/h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</si>
  <si>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</si>
  <si>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</si>
  <si>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</si>
  <si>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</si>
  <si>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</si>
  <si>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</si>
  <si>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</si>
  <si>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</si>
  <si>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</si>
  <si>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</si>
  <si>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</si>
  <si>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</si>
  <si>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</si>
  <si>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</si>
  <si>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</si>
  <si>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SV</t>
  </si>
  <si>
    <t>Indikátor Sv</t>
  </si>
  <si>
    <t>ručně</t>
  </si>
  <si>
    <t xml:space="preserve">Traťové  zabezpečovací  zařízení :  </t>
  </si>
  <si>
    <t>Hranice dopravny</t>
  </si>
  <si>
    <t>Kód : 1</t>
  </si>
  <si>
    <t>přest</t>
  </si>
  <si>
    <t>Kód : 16</t>
  </si>
  <si>
    <t>Sv 2</t>
  </si>
  <si>
    <t>Kravaře ve Slezsku</t>
  </si>
  <si>
    <t>Sv 10</t>
  </si>
  <si>
    <t>Směr  :  Dolní Benešov</t>
  </si>
  <si>
    <t>Km  14,400</t>
  </si>
  <si>
    <t>Ev. č. : 335042</t>
  </si>
  <si>
    <t>Trať : 307</t>
  </si>
  <si>
    <t>záznam hovorů zařízením ReDat</t>
  </si>
  <si>
    <t>Přednostní poloha na kolej č. 1</t>
  </si>
  <si>
    <t>Přednostní poloha na kolej č. 2</t>
  </si>
  <si>
    <t>Koncová dopravna</t>
  </si>
  <si>
    <t>Rádiové spojení  ( síť SRD )</t>
  </si>
  <si>
    <t>ostatní výhybky a výkolejky přestavuje a uzamyká doprovod vlaku</t>
  </si>
  <si>
    <t>Vlečka č.:</t>
  </si>
  <si>
    <t>výměnový zámek, klíč v.č. 1 držen v ÚZ</t>
  </si>
  <si>
    <t>výměnový zámek v závislost na v.č. 4</t>
  </si>
  <si>
    <t>výměnový zámek, klíč v.č. 4 / 3 držen v ÚZ</t>
  </si>
  <si>
    <t>výměnový zámek v závislost na Vk 1, klíč Vk 1 / 9t / 9 držen v ÚZ</t>
  </si>
  <si>
    <t>( klíč v.č. 10 v SHK - III. )</t>
  </si>
  <si>
    <t>( klíč v.č. 2 v SHK - II. )</t>
  </si>
  <si>
    <t>Místo zastavení</t>
  </si>
  <si>
    <t>klíče od výhybek a výkolejek drženy v ÚZ, klíč I. od ÚZ v soupravě hlavních klíčů (SHK)</t>
  </si>
  <si>
    <t>Začátek tratě</t>
  </si>
  <si>
    <t>KANGO</t>
  </si>
  <si>
    <t>provoz podle SŽDC D 3</t>
  </si>
  <si>
    <t>Mechanické se samovratnými výhybkami č. 2 a 10,</t>
  </si>
  <si>
    <t>výměnový zámek v závislost na Vk V1, klíč Vk V1 / 5 držen v ÚZ</t>
  </si>
  <si>
    <t>Vk V1</t>
  </si>
  <si>
    <t>VIII.</t>
  </si>
  <si>
    <t>zaražedlo k.č. 3b v km  14,960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</si>
</sst>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4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b/>
      <sz val="18"/>
      <color indexed="10"/>
      <name val="Times New Roman CE"/>
      <family val="1"/>
    </font>
    <font>
      <sz val="12"/>
      <name val="Times New Roman CE"/>
      <family val="1"/>
    </font>
    <font>
      <b/>
      <sz val="16"/>
      <color indexed="12"/>
      <name val="Arial CE"/>
      <family val="2"/>
    </font>
    <font>
      <i/>
      <sz val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sz val="10"/>
      <color indexed="12"/>
      <name val="Arial CE"/>
      <family val="2"/>
    </font>
    <font>
      <b/>
      <sz val="14"/>
      <color indexed="12"/>
      <name val="Arial CE"/>
      <family val="2"/>
    </font>
    <font>
      <b/>
      <u val="single"/>
      <sz val="12"/>
      <name val="Arial CE"/>
      <family val="2"/>
    </font>
    <font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i/>
      <sz val="18"/>
      <name val="Times New Roman CE"/>
      <family val="0"/>
    </font>
    <font>
      <sz val="12"/>
      <color indexed="12"/>
      <name val="Arial CE"/>
      <family val="0"/>
    </font>
    <font>
      <b/>
      <i/>
      <sz val="16"/>
      <name val="Arial CE"/>
      <family val="0"/>
    </font>
    <font>
      <sz val="16"/>
      <color indexed="16"/>
      <name val="Times New Roman CE"/>
      <family val="1"/>
    </font>
    <font>
      <i/>
      <sz val="12"/>
      <color indexed="12"/>
      <name val="Arial CE"/>
      <family val="0"/>
    </font>
    <font>
      <b/>
      <sz val="18"/>
      <name val="Times New Roman"/>
      <family val="1"/>
    </font>
    <font>
      <sz val="11"/>
      <name val="Arial CE"/>
      <family val="0"/>
    </font>
    <font>
      <sz val="20"/>
      <name val="Times New Roman"/>
      <family val="1"/>
    </font>
    <font>
      <sz val="12"/>
      <color indexed="8"/>
      <name val="Arial"/>
      <family val="2"/>
    </font>
    <font>
      <i/>
      <sz val="11"/>
      <name val="Arial CE"/>
      <family val="0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0"/>
      <color indexed="8"/>
      <name val="Arial CE"/>
      <family val="0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thin"/>
      <right>
        <color indexed="63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double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0" fillId="20" borderId="0" applyNumberFormat="0" applyBorder="0" applyAlignment="0" applyProtection="0"/>
    <xf numFmtId="0" fontId="7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22" borderId="0" applyNumberFormat="0" applyBorder="0" applyAlignment="0" applyProtection="0"/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7" fillId="0" borderId="7" applyNumberFormat="0" applyFill="0" applyAlignment="0" applyProtection="0"/>
    <xf numFmtId="0" fontId="78" fillId="24" borderId="0" applyNumberFormat="0" applyBorder="0" applyAlignment="0" applyProtection="0"/>
    <xf numFmtId="0" fontId="79" fillId="0" borderId="0" applyNumberFormat="0" applyFill="0" applyBorder="0" applyAlignment="0" applyProtection="0"/>
    <xf numFmtId="0" fontId="80" fillId="25" borderId="8" applyNumberFormat="0" applyAlignment="0" applyProtection="0"/>
    <xf numFmtId="0" fontId="81" fillId="26" borderId="8" applyNumberFormat="0" applyAlignment="0" applyProtection="0"/>
    <xf numFmtId="0" fontId="82" fillId="26" borderId="9" applyNumberFormat="0" applyAlignment="0" applyProtection="0"/>
    <xf numFmtId="0" fontId="83" fillId="0" borderId="0" applyNumberFormat="0" applyFill="0" applyBorder="0" applyAlignment="0" applyProtection="0"/>
    <xf numFmtId="0" fontId="68" fillId="27" borderId="0" applyNumberFormat="0" applyBorder="0" applyAlignment="0" applyProtection="0"/>
    <xf numFmtId="0" fontId="68" fillId="28" borderId="0" applyNumberFormat="0" applyBorder="0" applyAlignment="0" applyProtection="0"/>
    <xf numFmtId="0" fontId="68" fillId="29" borderId="0" applyNumberFormat="0" applyBorder="0" applyAlignment="0" applyProtection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23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5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3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49" fontId="5" fillId="0" borderId="0" xfId="47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13" fillId="0" borderId="0" xfId="47" applyFont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7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30" xfId="0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3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8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28" fillId="0" borderId="0" xfId="0" applyFont="1" applyBorder="1" applyAlignment="1">
      <alignment/>
    </xf>
    <xf numFmtId="0" fontId="28" fillId="0" borderId="0" xfId="0" applyFont="1" applyFill="1" applyBorder="1" applyAlignment="1">
      <alignment/>
    </xf>
    <xf numFmtId="0" fontId="28" fillId="0" borderId="43" xfId="0" applyFont="1" applyBorder="1" applyAlignment="1">
      <alignment/>
    </xf>
    <xf numFmtId="0" fontId="28" fillId="0" borderId="44" xfId="0" applyFont="1" applyBorder="1" applyAlignment="1">
      <alignment/>
    </xf>
    <xf numFmtId="0" fontId="0" fillId="0" borderId="44" xfId="0" applyBorder="1" applyAlignment="1">
      <alignment vertical="center"/>
    </xf>
    <xf numFmtId="0" fontId="28" fillId="0" borderId="44" xfId="0" applyFont="1" applyBorder="1" applyAlignment="1">
      <alignment/>
    </xf>
    <xf numFmtId="0" fontId="28" fillId="0" borderId="45" xfId="0" applyFont="1" applyBorder="1" applyAlignment="1">
      <alignment/>
    </xf>
    <xf numFmtId="0" fontId="28" fillId="0" borderId="0" xfId="0" applyFont="1" applyAlignment="1">
      <alignment/>
    </xf>
    <xf numFmtId="0" fontId="28" fillId="0" borderId="46" xfId="0" applyFont="1" applyBorder="1" applyAlignment="1">
      <alignment/>
    </xf>
    <xf numFmtId="0" fontId="28" fillId="0" borderId="0" xfId="0" applyFont="1" applyBorder="1" applyAlignment="1">
      <alignment/>
    </xf>
    <xf numFmtId="0" fontId="28" fillId="0" borderId="47" xfId="0" applyFont="1" applyBorder="1" applyAlignment="1">
      <alignment/>
    </xf>
    <xf numFmtId="0" fontId="28" fillId="0" borderId="48" xfId="0" applyFont="1" applyBorder="1" applyAlignment="1">
      <alignment/>
    </xf>
    <xf numFmtId="0" fontId="28" fillId="0" borderId="49" xfId="0" applyFont="1" applyBorder="1" applyAlignment="1">
      <alignment/>
    </xf>
    <xf numFmtId="0" fontId="28" fillId="0" borderId="49" xfId="0" applyFont="1" applyBorder="1" applyAlignment="1">
      <alignment/>
    </xf>
    <xf numFmtId="0" fontId="28" fillId="0" borderId="5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164" fontId="28" fillId="0" borderId="0" xfId="0" applyNumberFormat="1" applyFont="1" applyBorder="1" applyAlignment="1">
      <alignment textRotation="90"/>
    </xf>
    <xf numFmtId="0" fontId="28" fillId="0" borderId="0" xfId="0" applyFont="1" applyFill="1" applyAlignment="1">
      <alignment vertical="center"/>
    </xf>
    <xf numFmtId="0" fontId="28" fillId="33" borderId="15" xfId="0" applyFont="1" applyFill="1" applyBorder="1" applyAlignment="1">
      <alignment vertical="center"/>
    </xf>
    <xf numFmtId="0" fontId="28" fillId="0" borderId="0" xfId="0" applyFont="1" applyBorder="1" applyAlignment="1">
      <alignment horizontal="left" vertical="center" indent="1"/>
    </xf>
    <xf numFmtId="0" fontId="28" fillId="0" borderId="0" xfId="0" applyFont="1" applyBorder="1" applyAlignment="1">
      <alignment vertical="center"/>
    </xf>
    <xf numFmtId="0" fontId="28" fillId="0" borderId="47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51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2" fillId="0" borderId="52" xfId="0" applyNumberFormat="1" applyFont="1" applyBorder="1" applyAlignment="1">
      <alignment horizontal="center" vertical="center"/>
    </xf>
    <xf numFmtId="0" fontId="3" fillId="34" borderId="53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5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52" xfId="0" applyBorder="1" applyAlignment="1">
      <alignment horizontal="center" vertical="center"/>
    </xf>
    <xf numFmtId="164" fontId="0" fillId="0" borderId="12" xfId="0" applyNumberFormat="1" applyFont="1" applyBorder="1" applyAlignment="1">
      <alignment vertical="center"/>
    </xf>
    <xf numFmtId="1" fontId="0" fillId="0" borderId="55" xfId="0" applyNumberFormat="1" applyFont="1" applyBorder="1" applyAlignment="1">
      <alignment vertical="center"/>
    </xf>
    <xf numFmtId="0" fontId="18" fillId="0" borderId="52" xfId="0" applyFont="1" applyFill="1" applyBorder="1" applyAlignment="1">
      <alignment horizontal="center" vertical="center"/>
    </xf>
    <xf numFmtId="164" fontId="32" fillId="0" borderId="12" xfId="0" applyNumberFormat="1" applyFont="1" applyFill="1" applyBorder="1" applyAlignment="1">
      <alignment horizontal="center" vertical="center"/>
    </xf>
    <xf numFmtId="0" fontId="18" fillId="0" borderId="52" xfId="0" applyFont="1" applyFill="1" applyBorder="1" applyAlignment="1" quotePrefix="1">
      <alignment horizontal="center" vertical="center"/>
    </xf>
    <xf numFmtId="164" fontId="17" fillId="0" borderId="12" xfId="0" applyNumberFormat="1" applyFont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4" fillId="0" borderId="52" xfId="0" applyFont="1" applyFill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8" fillId="0" borderId="49" xfId="0" applyFont="1" applyBorder="1" applyAlignment="1">
      <alignment horizontal="left" vertical="center"/>
    </xf>
    <xf numFmtId="0" fontId="28" fillId="0" borderId="49" xfId="0" applyFont="1" applyBorder="1" applyAlignment="1">
      <alignment vertical="center"/>
    </xf>
    <xf numFmtId="0" fontId="28" fillId="0" borderId="50" xfId="0" applyFont="1" applyBorder="1" applyAlignment="1">
      <alignment vertical="center"/>
    </xf>
    <xf numFmtId="0" fontId="14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4" fillId="35" borderId="17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64" fontId="15" fillId="0" borderId="12" xfId="0" applyNumberFormat="1" applyFont="1" applyBorder="1" applyAlignment="1">
      <alignment horizontal="center" vertical="center"/>
    </xf>
    <xf numFmtId="164" fontId="10" fillId="0" borderId="12" xfId="0" applyNumberFormat="1" applyFont="1" applyBorder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right"/>
    </xf>
    <xf numFmtId="0" fontId="1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left"/>
    </xf>
    <xf numFmtId="164" fontId="21" fillId="0" borderId="0" xfId="0" applyNumberFormat="1" applyFont="1" applyBorder="1" applyAlignment="1">
      <alignment horizontal="left" vertical="center" indent="1"/>
    </xf>
    <xf numFmtId="0" fontId="37" fillId="0" borderId="0" xfId="0" applyFont="1" applyFill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1" xfId="0" applyBorder="1" applyAlignment="1">
      <alignment vertical="center"/>
    </xf>
    <xf numFmtId="0" fontId="38" fillId="0" borderId="0" xfId="0" applyFont="1" applyAlignment="1">
      <alignment horizontal="center"/>
    </xf>
    <xf numFmtId="0" fontId="0" fillId="0" borderId="58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3" fillId="33" borderId="59" xfId="0" applyFont="1" applyFill="1" applyBorder="1" applyAlignment="1">
      <alignment horizontal="center" vertical="center"/>
    </xf>
    <xf numFmtId="0" fontId="0" fillId="33" borderId="60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28" fillId="0" borderId="0" xfId="0" applyFont="1" applyFill="1" applyBorder="1" applyAlignment="1">
      <alignment vertical="center"/>
    </xf>
    <xf numFmtId="0" fontId="39" fillId="0" borderId="54" xfId="0" applyFont="1" applyBorder="1" applyAlignment="1">
      <alignment horizontal="center" vertical="center"/>
    </xf>
    <xf numFmtId="1" fontId="17" fillId="0" borderId="0" xfId="0" applyNumberFormat="1" applyFont="1" applyFill="1" applyBorder="1" applyAlignment="1">
      <alignment horizontal="center" vertical="center"/>
    </xf>
    <xf numFmtId="0" fontId="39" fillId="0" borderId="54" xfId="0" applyFont="1" applyBorder="1" applyAlignment="1">
      <alignment horizontal="center" vertical="center"/>
    </xf>
    <xf numFmtId="1" fontId="17" fillId="0" borderId="55" xfId="0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left" vertical="center" indent="1"/>
    </xf>
    <xf numFmtId="0" fontId="28" fillId="0" borderId="62" xfId="0" applyFont="1" applyFill="1" applyBorder="1" applyAlignment="1">
      <alignment vertical="center"/>
    </xf>
    <xf numFmtId="0" fontId="0" fillId="0" borderId="6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9" xfId="0" applyNumberFormat="1" applyFont="1" applyBorder="1" applyAlignment="1">
      <alignment vertical="center"/>
    </xf>
    <xf numFmtId="0" fontId="0" fillId="0" borderId="64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62" xfId="0" applyNumberFormat="1" applyFont="1" applyBorder="1" applyAlignment="1">
      <alignment vertical="center"/>
    </xf>
    <xf numFmtId="0" fontId="0" fillId="0" borderId="65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2" fillId="0" borderId="0" xfId="0" applyFont="1" applyBorder="1" applyAlignment="1">
      <alignment vertical="center"/>
    </xf>
    <xf numFmtId="0" fontId="0" fillId="0" borderId="0" xfId="47" applyFont="1" applyFill="1" applyBorder="1" applyAlignment="1">
      <alignment vertical="center"/>
      <protection/>
    </xf>
    <xf numFmtId="0" fontId="36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28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top"/>
    </xf>
    <xf numFmtId="0" fontId="33" fillId="0" borderId="34" xfId="0" applyFont="1" applyBorder="1" applyAlignment="1">
      <alignment horizontal="center" vertical="center"/>
    </xf>
    <xf numFmtId="0" fontId="33" fillId="0" borderId="33" xfId="0" applyFont="1" applyBorder="1" applyAlignment="1">
      <alignment horizontal="center" vertical="center"/>
    </xf>
    <xf numFmtId="164" fontId="6" fillId="0" borderId="34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164" fontId="6" fillId="0" borderId="34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44" fontId="33" fillId="33" borderId="66" xfId="39" applyFont="1" applyFill="1" applyBorder="1" applyAlignment="1">
      <alignment horizontal="center" vertical="center"/>
    </xf>
    <xf numFmtId="44" fontId="33" fillId="33" borderId="67" xfId="39" applyFont="1" applyFill="1" applyBorder="1" applyAlignment="1">
      <alignment horizontal="center" vertical="center"/>
    </xf>
    <xf numFmtId="0" fontId="26" fillId="36" borderId="68" xfId="0" applyFont="1" applyFill="1" applyBorder="1" applyAlignment="1">
      <alignment horizontal="center" vertical="center"/>
    </xf>
    <xf numFmtId="0" fontId="26" fillId="36" borderId="69" xfId="0" applyFont="1" applyFill="1" applyBorder="1" applyAlignment="1">
      <alignment horizontal="center" vertical="center"/>
    </xf>
    <xf numFmtId="0" fontId="26" fillId="36" borderId="70" xfId="0" applyFont="1" applyFill="1" applyBorder="1" applyAlignment="1">
      <alignment horizontal="center" vertical="center"/>
    </xf>
    <xf numFmtId="44" fontId="4" fillId="33" borderId="15" xfId="39" applyFont="1" applyFill="1" applyBorder="1" applyAlignment="1">
      <alignment horizontal="center" vertical="center"/>
    </xf>
    <xf numFmtId="44" fontId="4" fillId="33" borderId="71" xfId="39" applyFont="1" applyFill="1" applyBorder="1" applyAlignment="1">
      <alignment horizontal="center" vertical="center"/>
    </xf>
    <xf numFmtId="44" fontId="4" fillId="33" borderId="72" xfId="39" applyFont="1" applyFill="1" applyBorder="1" applyAlignment="1">
      <alignment horizontal="center" vertical="center"/>
    </xf>
    <xf numFmtId="44" fontId="4" fillId="33" borderId="67" xfId="39" applyFont="1" applyFill="1" applyBorder="1" applyAlignment="1">
      <alignment horizontal="center" vertical="center"/>
    </xf>
    <xf numFmtId="44" fontId="3" fillId="33" borderId="15" xfId="39" applyFont="1" applyFill="1" applyBorder="1" applyAlignment="1">
      <alignment horizontal="center" vertical="center"/>
    </xf>
    <xf numFmtId="44" fontId="3" fillId="33" borderId="71" xfId="39" applyFont="1" applyFill="1" applyBorder="1" applyAlignment="1">
      <alignment horizontal="center" vertical="center"/>
    </xf>
    <xf numFmtId="44" fontId="3" fillId="33" borderId="66" xfId="39" applyFont="1" applyFill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33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28" xfId="0" applyNumberFormat="1" applyFont="1" applyBorder="1" applyAlignment="1">
      <alignment horizontal="center" vertical="center"/>
    </xf>
    <xf numFmtId="0" fontId="30" fillId="33" borderId="73" xfId="0" applyFont="1" applyFill="1" applyBorder="1" applyAlignment="1">
      <alignment horizontal="center" vertical="center"/>
    </xf>
    <xf numFmtId="0" fontId="30" fillId="33" borderId="74" xfId="0" applyFont="1" applyFill="1" applyBorder="1" applyAlignment="1">
      <alignment horizontal="center" vertical="center"/>
    </xf>
    <xf numFmtId="0" fontId="30" fillId="33" borderId="75" xfId="0" applyFont="1" applyFill="1" applyBorder="1" applyAlignment="1">
      <alignment horizontal="center" vertical="center"/>
    </xf>
    <xf numFmtId="0" fontId="31" fillId="34" borderId="76" xfId="0" applyFont="1" applyFill="1" applyBorder="1" applyAlignment="1">
      <alignment horizontal="center" vertical="center"/>
    </xf>
    <xf numFmtId="0" fontId="31" fillId="34" borderId="74" xfId="0" applyFont="1" applyFill="1" applyBorder="1" applyAlignment="1">
      <alignment horizontal="center" vertical="center"/>
    </xf>
    <xf numFmtId="0" fontId="31" fillId="34" borderId="75" xfId="0" applyFont="1" applyFill="1" applyBorder="1" applyAlignment="1">
      <alignment horizontal="center" vertical="center"/>
    </xf>
    <xf numFmtId="0" fontId="30" fillId="33" borderId="77" xfId="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35</xdr:row>
      <xdr:rowOff>114300</xdr:rowOff>
    </xdr:from>
    <xdr:to>
      <xdr:col>24</xdr:col>
      <xdr:colOff>476250</xdr:colOff>
      <xdr:row>35</xdr:row>
      <xdr:rowOff>114300</xdr:rowOff>
    </xdr:to>
    <xdr:sp>
      <xdr:nvSpPr>
        <xdr:cNvPr id="1" name="Line 2"/>
        <xdr:cNvSpPr>
          <a:spLocks/>
        </xdr:cNvSpPr>
      </xdr:nvSpPr>
      <xdr:spPr>
        <a:xfrm>
          <a:off x="1962150" y="9077325"/>
          <a:ext cx="173355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923925</xdr:colOff>
      <xdr:row>38</xdr:row>
      <xdr:rowOff>114300</xdr:rowOff>
    </xdr:from>
    <xdr:to>
      <xdr:col>36</xdr:col>
      <xdr:colOff>0</xdr:colOff>
      <xdr:row>38</xdr:row>
      <xdr:rowOff>114300</xdr:rowOff>
    </xdr:to>
    <xdr:sp>
      <xdr:nvSpPr>
        <xdr:cNvPr id="2" name="Line 5"/>
        <xdr:cNvSpPr>
          <a:spLocks/>
        </xdr:cNvSpPr>
      </xdr:nvSpPr>
      <xdr:spPr>
        <a:xfrm>
          <a:off x="15344775" y="9763125"/>
          <a:ext cx="12392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3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Hlučín</a:t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4" name="Line 12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514350</xdr:colOff>
      <xdr:row>42</xdr:row>
      <xdr:rowOff>19050</xdr:rowOff>
    </xdr:from>
    <xdr:to>
      <xdr:col>32</xdr:col>
      <xdr:colOff>504825</xdr:colOff>
      <xdr:row>42</xdr:row>
      <xdr:rowOff>19050</xdr:rowOff>
    </xdr:to>
    <xdr:sp>
      <xdr:nvSpPr>
        <xdr:cNvPr id="5" name="Line 13"/>
        <xdr:cNvSpPr>
          <a:spLocks/>
        </xdr:cNvSpPr>
      </xdr:nvSpPr>
      <xdr:spPr>
        <a:xfrm flipH="1">
          <a:off x="24765000" y="1058227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23</xdr:col>
      <xdr:colOff>276225</xdr:colOff>
      <xdr:row>32</xdr:row>
      <xdr:rowOff>9525</xdr:rowOff>
    </xdr:from>
    <xdr:to>
      <xdr:col>25</xdr:col>
      <xdr:colOff>19050</xdr:colOff>
      <xdr:row>34</xdr:row>
      <xdr:rowOff>0</xdr:rowOff>
    </xdr:to>
    <xdr:pic>
      <xdr:nvPicPr>
        <xdr:cNvPr id="6" name="Picture 15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583275" y="8286750"/>
          <a:ext cx="12287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476250</xdr:colOff>
      <xdr:row>35</xdr:row>
      <xdr:rowOff>114300</xdr:rowOff>
    </xdr:from>
    <xdr:to>
      <xdr:col>15</xdr:col>
      <xdr:colOff>476250</xdr:colOff>
      <xdr:row>38</xdr:row>
      <xdr:rowOff>114300</xdr:rowOff>
    </xdr:to>
    <xdr:sp>
      <xdr:nvSpPr>
        <xdr:cNvPr id="7" name="Line 20"/>
        <xdr:cNvSpPr>
          <a:spLocks/>
        </xdr:cNvSpPr>
      </xdr:nvSpPr>
      <xdr:spPr>
        <a:xfrm flipH="1">
          <a:off x="8553450" y="9077325"/>
          <a:ext cx="2457450" cy="6858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35</xdr:row>
      <xdr:rowOff>114300</xdr:rowOff>
    </xdr:from>
    <xdr:to>
      <xdr:col>25</xdr:col>
      <xdr:colOff>247650</xdr:colOff>
      <xdr:row>35</xdr:row>
      <xdr:rowOff>161925</xdr:rowOff>
    </xdr:to>
    <xdr:sp>
      <xdr:nvSpPr>
        <xdr:cNvPr id="8" name="Line 25"/>
        <xdr:cNvSpPr>
          <a:spLocks/>
        </xdr:cNvSpPr>
      </xdr:nvSpPr>
      <xdr:spPr>
        <a:xfrm>
          <a:off x="19297650" y="9077325"/>
          <a:ext cx="742950" cy="476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247650</xdr:colOff>
      <xdr:row>35</xdr:row>
      <xdr:rowOff>161925</xdr:rowOff>
    </xdr:from>
    <xdr:to>
      <xdr:col>26</xdr:col>
      <xdr:colOff>476250</xdr:colOff>
      <xdr:row>36</xdr:row>
      <xdr:rowOff>57150</xdr:rowOff>
    </xdr:to>
    <xdr:sp>
      <xdr:nvSpPr>
        <xdr:cNvPr id="9" name="Line 26"/>
        <xdr:cNvSpPr>
          <a:spLocks/>
        </xdr:cNvSpPr>
      </xdr:nvSpPr>
      <xdr:spPr>
        <a:xfrm>
          <a:off x="20040600" y="9124950"/>
          <a:ext cx="742950" cy="123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228600</xdr:colOff>
      <xdr:row>35</xdr:row>
      <xdr:rowOff>0</xdr:rowOff>
    </xdr:from>
    <xdr:ext cx="542925" cy="228600"/>
    <xdr:sp>
      <xdr:nvSpPr>
        <xdr:cNvPr id="10" name="text 7125"/>
        <xdr:cNvSpPr txBox="1">
          <a:spLocks noChangeArrowheads="1"/>
        </xdr:cNvSpPr>
      </xdr:nvSpPr>
      <xdr:spPr>
        <a:xfrm>
          <a:off x="14649450" y="8963025"/>
          <a:ext cx="54292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27</xdr:col>
      <xdr:colOff>247650</xdr:colOff>
      <xdr:row>41</xdr:row>
      <xdr:rowOff>0</xdr:rowOff>
    </xdr:from>
    <xdr:to>
      <xdr:col>28</xdr:col>
      <xdr:colOff>476250</xdr:colOff>
      <xdr:row>41</xdr:row>
      <xdr:rowOff>76200</xdr:rowOff>
    </xdr:to>
    <xdr:sp>
      <xdr:nvSpPr>
        <xdr:cNvPr id="11" name="Line 109"/>
        <xdr:cNvSpPr>
          <a:spLocks/>
        </xdr:cNvSpPr>
      </xdr:nvSpPr>
      <xdr:spPr>
        <a:xfrm flipV="1">
          <a:off x="21526500" y="10334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41</xdr:row>
      <xdr:rowOff>76200</xdr:rowOff>
    </xdr:from>
    <xdr:to>
      <xdr:col>27</xdr:col>
      <xdr:colOff>247650</xdr:colOff>
      <xdr:row>41</xdr:row>
      <xdr:rowOff>114300</xdr:rowOff>
    </xdr:to>
    <xdr:sp>
      <xdr:nvSpPr>
        <xdr:cNvPr id="12" name="Line 110"/>
        <xdr:cNvSpPr>
          <a:spLocks/>
        </xdr:cNvSpPr>
      </xdr:nvSpPr>
      <xdr:spPr>
        <a:xfrm flipV="1">
          <a:off x="20783550" y="10410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38</xdr:row>
      <xdr:rowOff>114300</xdr:rowOff>
    </xdr:from>
    <xdr:to>
      <xdr:col>19</xdr:col>
      <xdr:colOff>19050</xdr:colOff>
      <xdr:row>38</xdr:row>
      <xdr:rowOff>114300</xdr:rowOff>
    </xdr:to>
    <xdr:sp>
      <xdr:nvSpPr>
        <xdr:cNvPr id="13" name="Line 113"/>
        <xdr:cNvSpPr>
          <a:spLocks/>
        </xdr:cNvSpPr>
      </xdr:nvSpPr>
      <xdr:spPr>
        <a:xfrm>
          <a:off x="10058400" y="9763125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41</xdr:row>
      <xdr:rowOff>114300</xdr:rowOff>
    </xdr:from>
    <xdr:to>
      <xdr:col>26</xdr:col>
      <xdr:colOff>476250</xdr:colOff>
      <xdr:row>41</xdr:row>
      <xdr:rowOff>114300</xdr:rowOff>
    </xdr:to>
    <xdr:sp>
      <xdr:nvSpPr>
        <xdr:cNvPr id="14" name="Line 115"/>
        <xdr:cNvSpPr>
          <a:spLocks/>
        </xdr:cNvSpPr>
      </xdr:nvSpPr>
      <xdr:spPr>
        <a:xfrm>
          <a:off x="10058400" y="10448925"/>
          <a:ext cx="10725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40</xdr:row>
      <xdr:rowOff>85725</xdr:rowOff>
    </xdr:from>
    <xdr:to>
      <xdr:col>12</xdr:col>
      <xdr:colOff>495300</xdr:colOff>
      <xdr:row>41</xdr:row>
      <xdr:rowOff>0</xdr:rowOff>
    </xdr:to>
    <xdr:sp>
      <xdr:nvSpPr>
        <xdr:cNvPr id="15" name="Line 116"/>
        <xdr:cNvSpPr>
          <a:spLocks/>
        </xdr:cNvSpPr>
      </xdr:nvSpPr>
      <xdr:spPr>
        <a:xfrm>
          <a:off x="7829550" y="10191750"/>
          <a:ext cx="74295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41</xdr:row>
      <xdr:rowOff>76200</xdr:rowOff>
    </xdr:from>
    <xdr:to>
      <xdr:col>14</xdr:col>
      <xdr:colOff>495300</xdr:colOff>
      <xdr:row>41</xdr:row>
      <xdr:rowOff>114300</xdr:rowOff>
    </xdr:to>
    <xdr:sp>
      <xdr:nvSpPr>
        <xdr:cNvPr id="16" name="Line 117"/>
        <xdr:cNvSpPr>
          <a:spLocks/>
        </xdr:cNvSpPr>
      </xdr:nvSpPr>
      <xdr:spPr>
        <a:xfrm>
          <a:off x="9315450" y="104108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476250</xdr:colOff>
      <xdr:row>36</xdr:row>
      <xdr:rowOff>57150</xdr:rowOff>
    </xdr:from>
    <xdr:to>
      <xdr:col>29</xdr:col>
      <xdr:colOff>266700</xdr:colOff>
      <xdr:row>38</xdr:row>
      <xdr:rowOff>114300</xdr:rowOff>
    </xdr:to>
    <xdr:sp>
      <xdr:nvSpPr>
        <xdr:cNvPr id="17" name="Line 120"/>
        <xdr:cNvSpPr>
          <a:spLocks/>
        </xdr:cNvSpPr>
      </xdr:nvSpPr>
      <xdr:spPr>
        <a:xfrm>
          <a:off x="20783550" y="9248775"/>
          <a:ext cx="2247900" cy="514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38</xdr:row>
      <xdr:rowOff>0</xdr:rowOff>
    </xdr:from>
    <xdr:to>
      <xdr:col>20</xdr:col>
      <xdr:colOff>0</xdr:colOff>
      <xdr:row>39</xdr:row>
      <xdr:rowOff>0</xdr:rowOff>
    </xdr:to>
    <xdr:sp>
      <xdr:nvSpPr>
        <xdr:cNvPr id="18" name="text 29"/>
        <xdr:cNvSpPr txBox="1">
          <a:spLocks noChangeArrowheads="1"/>
        </xdr:cNvSpPr>
      </xdr:nvSpPr>
      <xdr:spPr>
        <a:xfrm>
          <a:off x="14420850" y="96488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 &lt;</a:t>
          </a:r>
        </a:p>
      </xdr:txBody>
    </xdr:sp>
    <xdr:clientData/>
  </xdr:twoCellAnchor>
  <xdr:twoCellAnchor>
    <xdr:from>
      <xdr:col>29</xdr:col>
      <xdr:colOff>247650</xdr:colOff>
      <xdr:row>38</xdr:row>
      <xdr:rowOff>114300</xdr:rowOff>
    </xdr:from>
    <xdr:to>
      <xdr:col>32</xdr:col>
      <xdr:colOff>504825</xdr:colOff>
      <xdr:row>40</xdr:row>
      <xdr:rowOff>114300</xdr:rowOff>
    </xdr:to>
    <xdr:sp>
      <xdr:nvSpPr>
        <xdr:cNvPr id="19" name="Line 280"/>
        <xdr:cNvSpPr>
          <a:spLocks/>
        </xdr:cNvSpPr>
      </xdr:nvSpPr>
      <xdr:spPr>
        <a:xfrm flipV="1">
          <a:off x="23012400" y="9763125"/>
          <a:ext cx="22574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37</xdr:row>
      <xdr:rowOff>114300</xdr:rowOff>
    </xdr:from>
    <xdr:to>
      <xdr:col>10</xdr:col>
      <xdr:colOff>495300</xdr:colOff>
      <xdr:row>39</xdr:row>
      <xdr:rowOff>114300</xdr:rowOff>
    </xdr:to>
    <xdr:sp>
      <xdr:nvSpPr>
        <xdr:cNvPr id="20" name="Line 281"/>
        <xdr:cNvSpPr>
          <a:spLocks/>
        </xdr:cNvSpPr>
      </xdr:nvSpPr>
      <xdr:spPr>
        <a:xfrm flipH="1" flipV="1">
          <a:off x="5581650" y="9534525"/>
          <a:ext cx="15049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247650</xdr:colOff>
      <xdr:row>35</xdr:row>
      <xdr:rowOff>114300</xdr:rowOff>
    </xdr:from>
    <xdr:to>
      <xdr:col>8</xdr:col>
      <xdr:colOff>476250</xdr:colOff>
      <xdr:row>37</xdr:row>
      <xdr:rowOff>114300</xdr:rowOff>
    </xdr:to>
    <xdr:sp>
      <xdr:nvSpPr>
        <xdr:cNvPr id="21" name="Line 283"/>
        <xdr:cNvSpPr>
          <a:spLocks/>
        </xdr:cNvSpPr>
      </xdr:nvSpPr>
      <xdr:spPr>
        <a:xfrm flipH="1" flipV="1">
          <a:off x="3352800" y="9077325"/>
          <a:ext cx="2228850" cy="457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476250</xdr:colOff>
      <xdr:row>37</xdr:row>
      <xdr:rowOff>114300</xdr:rowOff>
    </xdr:from>
    <xdr:to>
      <xdr:col>9</xdr:col>
      <xdr:colOff>266700</xdr:colOff>
      <xdr:row>38</xdr:row>
      <xdr:rowOff>0</xdr:rowOff>
    </xdr:to>
    <xdr:sp>
      <xdr:nvSpPr>
        <xdr:cNvPr id="22" name="Line 284"/>
        <xdr:cNvSpPr>
          <a:spLocks/>
        </xdr:cNvSpPr>
      </xdr:nvSpPr>
      <xdr:spPr>
        <a:xfrm flipH="1" flipV="1">
          <a:off x="5581650" y="9534525"/>
          <a:ext cx="76200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38</xdr:row>
      <xdr:rowOff>76200</xdr:rowOff>
    </xdr:from>
    <xdr:to>
      <xdr:col>11</xdr:col>
      <xdr:colOff>266700</xdr:colOff>
      <xdr:row>38</xdr:row>
      <xdr:rowOff>114300</xdr:rowOff>
    </xdr:to>
    <xdr:sp>
      <xdr:nvSpPr>
        <xdr:cNvPr id="23" name="Line 285"/>
        <xdr:cNvSpPr>
          <a:spLocks/>
        </xdr:cNvSpPr>
      </xdr:nvSpPr>
      <xdr:spPr>
        <a:xfrm flipH="1" flipV="1">
          <a:off x="7086600" y="97250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0</xdr:colOff>
      <xdr:row>30</xdr:row>
      <xdr:rowOff>114300</xdr:rowOff>
    </xdr:from>
    <xdr:to>
      <xdr:col>9</xdr:col>
      <xdr:colOff>266700</xdr:colOff>
      <xdr:row>30</xdr:row>
      <xdr:rowOff>114300</xdr:rowOff>
    </xdr:to>
    <xdr:sp>
      <xdr:nvSpPr>
        <xdr:cNvPr id="24" name="Line 286"/>
        <xdr:cNvSpPr>
          <a:spLocks/>
        </xdr:cNvSpPr>
      </xdr:nvSpPr>
      <xdr:spPr>
        <a:xfrm flipV="1">
          <a:off x="4591050" y="7934325"/>
          <a:ext cx="1752600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38</xdr:row>
      <xdr:rowOff>114300</xdr:rowOff>
    </xdr:from>
    <xdr:to>
      <xdr:col>14</xdr:col>
      <xdr:colOff>495300</xdr:colOff>
      <xdr:row>38</xdr:row>
      <xdr:rowOff>114300</xdr:rowOff>
    </xdr:to>
    <xdr:sp>
      <xdr:nvSpPr>
        <xdr:cNvPr id="25" name="Line 287"/>
        <xdr:cNvSpPr>
          <a:spLocks/>
        </xdr:cNvSpPr>
      </xdr:nvSpPr>
      <xdr:spPr>
        <a:xfrm flipV="1">
          <a:off x="7829550" y="9763125"/>
          <a:ext cx="222885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19</xdr:col>
      <xdr:colOff>0</xdr:colOff>
      <xdr:row>41</xdr:row>
      <xdr:rowOff>0</xdr:rowOff>
    </xdr:from>
    <xdr:ext cx="971550" cy="228600"/>
    <xdr:sp>
      <xdr:nvSpPr>
        <xdr:cNvPr id="26" name="text 7166"/>
        <xdr:cNvSpPr txBox="1">
          <a:spLocks noChangeArrowheads="1"/>
        </xdr:cNvSpPr>
      </xdr:nvSpPr>
      <xdr:spPr>
        <a:xfrm>
          <a:off x="14420850" y="103346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9</xdr:col>
      <xdr:colOff>266700</xdr:colOff>
      <xdr:row>30</xdr:row>
      <xdr:rowOff>114300</xdr:rowOff>
    </xdr:from>
    <xdr:to>
      <xdr:col>10</xdr:col>
      <xdr:colOff>495300</xdr:colOff>
      <xdr:row>30</xdr:row>
      <xdr:rowOff>152400</xdr:rowOff>
    </xdr:to>
    <xdr:sp>
      <xdr:nvSpPr>
        <xdr:cNvPr id="27" name="Line 330"/>
        <xdr:cNvSpPr>
          <a:spLocks/>
        </xdr:cNvSpPr>
      </xdr:nvSpPr>
      <xdr:spPr>
        <a:xfrm>
          <a:off x="6343650" y="79343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152400</xdr:rowOff>
    </xdr:from>
    <xdr:to>
      <xdr:col>11</xdr:col>
      <xdr:colOff>266700</xdr:colOff>
      <xdr:row>31</xdr:row>
      <xdr:rowOff>0</xdr:rowOff>
    </xdr:to>
    <xdr:sp>
      <xdr:nvSpPr>
        <xdr:cNvPr id="28" name="Line 331"/>
        <xdr:cNvSpPr>
          <a:spLocks/>
        </xdr:cNvSpPr>
      </xdr:nvSpPr>
      <xdr:spPr>
        <a:xfrm>
          <a:off x="7086600" y="7972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95250</xdr:colOff>
      <xdr:row>33</xdr:row>
      <xdr:rowOff>209550</xdr:rowOff>
    </xdr:from>
    <xdr:to>
      <xdr:col>5</xdr:col>
      <xdr:colOff>409575</xdr:colOff>
      <xdr:row>35</xdr:row>
      <xdr:rowOff>114300</xdr:rowOff>
    </xdr:to>
    <xdr:grpSp>
      <xdr:nvGrpSpPr>
        <xdr:cNvPr id="29" name="Group 391"/>
        <xdr:cNvGrpSpPr>
          <a:grpSpLocks noChangeAspect="1"/>
        </xdr:cNvGrpSpPr>
      </xdr:nvGrpSpPr>
      <xdr:grpSpPr>
        <a:xfrm>
          <a:off x="320040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0" name="Line 39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1" name="Oval 39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323850</xdr:colOff>
      <xdr:row>36</xdr:row>
      <xdr:rowOff>209550</xdr:rowOff>
    </xdr:from>
    <xdr:to>
      <xdr:col>12</xdr:col>
      <xdr:colOff>628650</xdr:colOff>
      <xdr:row>38</xdr:row>
      <xdr:rowOff>114300</xdr:rowOff>
    </xdr:to>
    <xdr:grpSp>
      <xdr:nvGrpSpPr>
        <xdr:cNvPr id="32" name="Group 394"/>
        <xdr:cNvGrpSpPr>
          <a:grpSpLocks noChangeAspect="1"/>
        </xdr:cNvGrpSpPr>
      </xdr:nvGrpSpPr>
      <xdr:grpSpPr>
        <a:xfrm>
          <a:off x="8401050" y="94011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33" name="Line 39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Oval 39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323850</xdr:colOff>
      <xdr:row>37</xdr:row>
      <xdr:rowOff>114300</xdr:rowOff>
    </xdr:from>
    <xdr:to>
      <xdr:col>8</xdr:col>
      <xdr:colOff>628650</xdr:colOff>
      <xdr:row>39</xdr:row>
      <xdr:rowOff>28575</xdr:rowOff>
    </xdr:to>
    <xdr:grpSp>
      <xdr:nvGrpSpPr>
        <xdr:cNvPr id="35" name="Group 397"/>
        <xdr:cNvGrpSpPr>
          <a:grpSpLocks noChangeAspect="1"/>
        </xdr:cNvGrpSpPr>
      </xdr:nvGrpSpPr>
      <xdr:grpSpPr>
        <a:xfrm>
          <a:off x="5429250" y="95345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36" name="Line 39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Oval 39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38</xdr:row>
      <xdr:rowOff>0</xdr:rowOff>
    </xdr:from>
    <xdr:to>
      <xdr:col>10</xdr:col>
      <xdr:colOff>495300</xdr:colOff>
      <xdr:row>38</xdr:row>
      <xdr:rowOff>76200</xdr:rowOff>
    </xdr:to>
    <xdr:sp>
      <xdr:nvSpPr>
        <xdr:cNvPr id="38" name="Line 403"/>
        <xdr:cNvSpPr>
          <a:spLocks/>
        </xdr:cNvSpPr>
      </xdr:nvSpPr>
      <xdr:spPr>
        <a:xfrm flipH="1" flipV="1">
          <a:off x="6343650" y="96488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39</xdr:row>
      <xdr:rowOff>114300</xdr:rowOff>
    </xdr:from>
    <xdr:to>
      <xdr:col>11</xdr:col>
      <xdr:colOff>266700</xdr:colOff>
      <xdr:row>40</xdr:row>
      <xdr:rowOff>85725</xdr:rowOff>
    </xdr:to>
    <xdr:sp>
      <xdr:nvSpPr>
        <xdr:cNvPr id="39" name="Line 407"/>
        <xdr:cNvSpPr>
          <a:spLocks/>
        </xdr:cNvSpPr>
      </xdr:nvSpPr>
      <xdr:spPr>
        <a:xfrm flipH="1" flipV="1">
          <a:off x="7086600" y="99917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41</xdr:row>
      <xdr:rowOff>0</xdr:rowOff>
    </xdr:from>
    <xdr:to>
      <xdr:col>13</xdr:col>
      <xdr:colOff>266700</xdr:colOff>
      <xdr:row>41</xdr:row>
      <xdr:rowOff>76200</xdr:rowOff>
    </xdr:to>
    <xdr:sp>
      <xdr:nvSpPr>
        <xdr:cNvPr id="40" name="Line 417"/>
        <xdr:cNvSpPr>
          <a:spLocks/>
        </xdr:cNvSpPr>
      </xdr:nvSpPr>
      <xdr:spPr>
        <a:xfrm>
          <a:off x="8572500" y="103346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323850</xdr:colOff>
      <xdr:row>33</xdr:row>
      <xdr:rowOff>209550</xdr:rowOff>
    </xdr:from>
    <xdr:to>
      <xdr:col>18</xdr:col>
      <xdr:colOff>628650</xdr:colOff>
      <xdr:row>35</xdr:row>
      <xdr:rowOff>114300</xdr:rowOff>
    </xdr:to>
    <xdr:grpSp>
      <xdr:nvGrpSpPr>
        <xdr:cNvPr id="41" name="Group 423"/>
        <xdr:cNvGrpSpPr>
          <a:grpSpLocks noChangeAspect="1"/>
        </xdr:cNvGrpSpPr>
      </xdr:nvGrpSpPr>
      <xdr:grpSpPr>
        <a:xfrm>
          <a:off x="13773150" y="871537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42" name="Line 42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" name="Oval 42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12</xdr:col>
      <xdr:colOff>495300</xdr:colOff>
      <xdr:row>31</xdr:row>
      <xdr:rowOff>114300</xdr:rowOff>
    </xdr:from>
    <xdr:to>
      <xdr:col>16</xdr:col>
      <xdr:colOff>200025</xdr:colOff>
      <xdr:row>34</xdr:row>
      <xdr:rowOff>114300</xdr:rowOff>
    </xdr:to>
    <xdr:sp>
      <xdr:nvSpPr>
        <xdr:cNvPr id="44" name="Line 430"/>
        <xdr:cNvSpPr>
          <a:spLocks/>
        </xdr:cNvSpPr>
      </xdr:nvSpPr>
      <xdr:spPr>
        <a:xfrm>
          <a:off x="8572500" y="8162925"/>
          <a:ext cx="3133725" cy="6858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266700</xdr:colOff>
      <xdr:row>31</xdr:row>
      <xdr:rowOff>0</xdr:rowOff>
    </xdr:from>
    <xdr:to>
      <xdr:col>12</xdr:col>
      <xdr:colOff>495300</xdr:colOff>
      <xdr:row>31</xdr:row>
      <xdr:rowOff>114300</xdr:rowOff>
    </xdr:to>
    <xdr:sp>
      <xdr:nvSpPr>
        <xdr:cNvPr id="45" name="Line 431"/>
        <xdr:cNvSpPr>
          <a:spLocks/>
        </xdr:cNvSpPr>
      </xdr:nvSpPr>
      <xdr:spPr>
        <a:xfrm>
          <a:off x="7829550" y="80486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714375</xdr:colOff>
      <xdr:row>35</xdr:row>
      <xdr:rowOff>76200</xdr:rowOff>
    </xdr:from>
    <xdr:to>
      <xdr:col>18</xdr:col>
      <xdr:colOff>476250</xdr:colOff>
      <xdr:row>35</xdr:row>
      <xdr:rowOff>114300</xdr:rowOff>
    </xdr:to>
    <xdr:sp>
      <xdr:nvSpPr>
        <xdr:cNvPr id="46" name="Line 432"/>
        <xdr:cNvSpPr>
          <a:spLocks/>
        </xdr:cNvSpPr>
      </xdr:nvSpPr>
      <xdr:spPr>
        <a:xfrm>
          <a:off x="13192125" y="9039225"/>
          <a:ext cx="733425" cy="381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942975</xdr:colOff>
      <xdr:row>35</xdr:row>
      <xdr:rowOff>0</xdr:rowOff>
    </xdr:from>
    <xdr:to>
      <xdr:col>17</xdr:col>
      <xdr:colOff>714375</xdr:colOff>
      <xdr:row>35</xdr:row>
      <xdr:rowOff>76200</xdr:rowOff>
    </xdr:to>
    <xdr:sp>
      <xdr:nvSpPr>
        <xdr:cNvPr id="47" name="Line 433"/>
        <xdr:cNvSpPr>
          <a:spLocks/>
        </xdr:cNvSpPr>
      </xdr:nvSpPr>
      <xdr:spPr>
        <a:xfrm>
          <a:off x="12449175" y="8963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200025</xdr:colOff>
      <xdr:row>34</xdr:row>
      <xdr:rowOff>114300</xdr:rowOff>
    </xdr:from>
    <xdr:to>
      <xdr:col>16</xdr:col>
      <xdr:colOff>942975</xdr:colOff>
      <xdr:row>35</xdr:row>
      <xdr:rowOff>0</xdr:rowOff>
    </xdr:to>
    <xdr:sp>
      <xdr:nvSpPr>
        <xdr:cNvPr id="48" name="Line 434"/>
        <xdr:cNvSpPr>
          <a:spLocks/>
        </xdr:cNvSpPr>
      </xdr:nvSpPr>
      <xdr:spPr>
        <a:xfrm>
          <a:off x="11706225" y="8848725"/>
          <a:ext cx="742950" cy="11430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323850</xdr:colOff>
      <xdr:row>35</xdr:row>
      <xdr:rowOff>114300</xdr:rowOff>
    </xdr:from>
    <xdr:to>
      <xdr:col>15</xdr:col>
      <xdr:colOff>628650</xdr:colOff>
      <xdr:row>37</xdr:row>
      <xdr:rowOff>28575</xdr:rowOff>
    </xdr:to>
    <xdr:grpSp>
      <xdr:nvGrpSpPr>
        <xdr:cNvPr id="49" name="Group 435"/>
        <xdr:cNvGrpSpPr>
          <a:grpSpLocks noChangeAspect="1"/>
        </xdr:cNvGrpSpPr>
      </xdr:nvGrpSpPr>
      <xdr:grpSpPr>
        <a:xfrm>
          <a:off x="10858500" y="90773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50" name="Line 43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Oval 43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36</xdr:row>
      <xdr:rowOff>219075</xdr:rowOff>
    </xdr:from>
    <xdr:to>
      <xdr:col>29</xdr:col>
      <xdr:colOff>419100</xdr:colOff>
      <xdr:row>38</xdr:row>
      <xdr:rowOff>114300</xdr:rowOff>
    </xdr:to>
    <xdr:grpSp>
      <xdr:nvGrpSpPr>
        <xdr:cNvPr id="52" name="Group 448"/>
        <xdr:cNvGrpSpPr>
          <a:grpSpLocks noChangeAspect="1"/>
        </xdr:cNvGrpSpPr>
      </xdr:nvGrpSpPr>
      <xdr:grpSpPr>
        <a:xfrm>
          <a:off x="22869525" y="94107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53" name="Line 4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4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352425</xdr:colOff>
      <xdr:row>36</xdr:row>
      <xdr:rowOff>219075</xdr:rowOff>
    </xdr:from>
    <xdr:to>
      <xdr:col>32</xdr:col>
      <xdr:colOff>657225</xdr:colOff>
      <xdr:row>38</xdr:row>
      <xdr:rowOff>114300</xdr:rowOff>
    </xdr:to>
    <xdr:grpSp>
      <xdr:nvGrpSpPr>
        <xdr:cNvPr id="55" name="Group 451"/>
        <xdr:cNvGrpSpPr>
          <a:grpSpLocks noChangeAspect="1"/>
        </xdr:cNvGrpSpPr>
      </xdr:nvGrpSpPr>
      <xdr:grpSpPr>
        <a:xfrm>
          <a:off x="25117425" y="94107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6" name="Line 4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Oval 4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476250</xdr:colOff>
      <xdr:row>40</xdr:row>
      <xdr:rowOff>114300</xdr:rowOff>
    </xdr:from>
    <xdr:to>
      <xdr:col>29</xdr:col>
      <xdr:colOff>247650</xdr:colOff>
      <xdr:row>41</xdr:row>
      <xdr:rowOff>0</xdr:rowOff>
    </xdr:to>
    <xdr:sp>
      <xdr:nvSpPr>
        <xdr:cNvPr id="58" name="Line 454"/>
        <xdr:cNvSpPr>
          <a:spLocks/>
        </xdr:cNvSpPr>
      </xdr:nvSpPr>
      <xdr:spPr>
        <a:xfrm flipV="1">
          <a:off x="22269450" y="102203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304800</xdr:colOff>
      <xdr:row>35</xdr:row>
      <xdr:rowOff>57150</xdr:rowOff>
    </xdr:from>
    <xdr:to>
      <xdr:col>26</xdr:col>
      <xdr:colOff>657225</xdr:colOff>
      <xdr:row>35</xdr:row>
      <xdr:rowOff>180975</xdr:rowOff>
    </xdr:to>
    <xdr:sp>
      <xdr:nvSpPr>
        <xdr:cNvPr id="59" name="kreslení 12"/>
        <xdr:cNvSpPr>
          <a:spLocks/>
        </xdr:cNvSpPr>
      </xdr:nvSpPr>
      <xdr:spPr>
        <a:xfrm>
          <a:off x="20612100" y="90201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16</xdr:col>
      <xdr:colOff>571500</xdr:colOff>
      <xdr:row>33</xdr:row>
      <xdr:rowOff>57150</xdr:rowOff>
    </xdr:from>
    <xdr:to>
      <xdr:col>16</xdr:col>
      <xdr:colOff>923925</xdr:colOff>
      <xdr:row>33</xdr:row>
      <xdr:rowOff>180975</xdr:rowOff>
    </xdr:to>
    <xdr:sp>
      <xdr:nvSpPr>
        <xdr:cNvPr id="60" name="kreslení 12"/>
        <xdr:cNvSpPr>
          <a:spLocks/>
        </xdr:cNvSpPr>
      </xdr:nvSpPr>
      <xdr:spPr>
        <a:xfrm>
          <a:off x="12077700" y="85629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152400</xdr:colOff>
      <xdr:row>36</xdr:row>
      <xdr:rowOff>95250</xdr:rowOff>
    </xdr:from>
    <xdr:to>
      <xdr:col>20</xdr:col>
      <xdr:colOff>428625</xdr:colOff>
      <xdr:row>37</xdr:row>
      <xdr:rowOff>0</xdr:rowOff>
    </xdr:to>
    <xdr:grpSp>
      <xdr:nvGrpSpPr>
        <xdr:cNvPr id="61" name="Group 505"/>
        <xdr:cNvGrpSpPr>
          <a:grpSpLocks noChangeAspect="1"/>
        </xdr:cNvGrpSpPr>
      </xdr:nvGrpSpPr>
      <xdr:grpSpPr>
        <a:xfrm>
          <a:off x="15544800" y="9286875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62" name="Rectangle 506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Line 507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0</xdr:colOff>
      <xdr:row>37</xdr:row>
      <xdr:rowOff>19050</xdr:rowOff>
    </xdr:from>
    <xdr:to>
      <xdr:col>35</xdr:col>
      <xdr:colOff>352425</xdr:colOff>
      <xdr:row>37</xdr:row>
      <xdr:rowOff>209550</xdr:rowOff>
    </xdr:to>
    <xdr:grpSp>
      <xdr:nvGrpSpPr>
        <xdr:cNvPr id="65" name="Group 509"/>
        <xdr:cNvGrpSpPr>
          <a:grpSpLocks noChangeAspect="1"/>
        </xdr:cNvGrpSpPr>
      </xdr:nvGrpSpPr>
      <xdr:grpSpPr>
        <a:xfrm>
          <a:off x="27222450" y="94392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66" name="Line 510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Line 511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Line 512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Line 513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Text Box 514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1" name="Line 515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516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76200</xdr:colOff>
      <xdr:row>36</xdr:row>
      <xdr:rowOff>57150</xdr:rowOff>
    </xdr:from>
    <xdr:to>
      <xdr:col>32</xdr:col>
      <xdr:colOff>381000</xdr:colOff>
      <xdr:row>36</xdr:row>
      <xdr:rowOff>171450</xdr:rowOff>
    </xdr:to>
    <xdr:grpSp>
      <xdr:nvGrpSpPr>
        <xdr:cNvPr id="73" name="Group 517"/>
        <xdr:cNvGrpSpPr>
          <a:grpSpLocks noChangeAspect="1"/>
        </xdr:cNvGrpSpPr>
      </xdr:nvGrpSpPr>
      <xdr:grpSpPr>
        <a:xfrm>
          <a:off x="24841200" y="9248775"/>
          <a:ext cx="304800" cy="114300"/>
          <a:chOff x="675" y="360"/>
          <a:chExt cx="28" cy="12"/>
        </a:xfrm>
        <a:solidFill>
          <a:srgbClr val="FFFFFF"/>
        </a:solidFill>
      </xdr:grpSpPr>
      <xdr:sp>
        <xdr:nvSpPr>
          <xdr:cNvPr id="74" name="Rectangle 518"/>
          <xdr:cNvSpPr>
            <a:spLocks noChangeAspect="1"/>
          </xdr:cNvSpPr>
        </xdr:nvSpPr>
        <xdr:spPr>
          <a:xfrm>
            <a:off x="700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Line 519"/>
          <xdr:cNvSpPr>
            <a:spLocks noChangeAspect="1"/>
          </xdr:cNvSpPr>
        </xdr:nvSpPr>
        <xdr:spPr>
          <a:xfrm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Line 520"/>
          <xdr:cNvSpPr>
            <a:spLocks noChangeAspect="1"/>
          </xdr:cNvSpPr>
        </xdr:nvSpPr>
        <xdr:spPr>
          <a:xfrm flipV="1">
            <a:off x="67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521"/>
          <xdr:cNvSpPr>
            <a:spLocks noChangeAspect="1"/>
          </xdr:cNvSpPr>
        </xdr:nvSpPr>
        <xdr:spPr>
          <a:xfrm>
            <a:off x="67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Line 522"/>
          <xdr:cNvSpPr>
            <a:spLocks noChangeAspect="1"/>
          </xdr:cNvSpPr>
        </xdr:nvSpPr>
        <xdr:spPr>
          <a:xfrm>
            <a:off x="687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39</xdr:row>
      <xdr:rowOff>57150</xdr:rowOff>
    </xdr:from>
    <xdr:to>
      <xdr:col>8</xdr:col>
      <xdr:colOff>666750</xdr:colOff>
      <xdr:row>39</xdr:row>
      <xdr:rowOff>171450</xdr:rowOff>
    </xdr:to>
    <xdr:grpSp>
      <xdr:nvGrpSpPr>
        <xdr:cNvPr id="79" name="Group 523"/>
        <xdr:cNvGrpSpPr>
          <a:grpSpLocks noChangeAspect="1"/>
        </xdr:cNvGrpSpPr>
      </xdr:nvGrpSpPr>
      <xdr:grpSpPr>
        <a:xfrm>
          <a:off x="5467350" y="9934575"/>
          <a:ext cx="304800" cy="114300"/>
          <a:chOff x="569" y="360"/>
          <a:chExt cx="28" cy="12"/>
        </a:xfrm>
        <a:solidFill>
          <a:srgbClr val="FFFFFF"/>
        </a:solidFill>
      </xdr:grpSpPr>
      <xdr:sp>
        <xdr:nvSpPr>
          <xdr:cNvPr id="80" name="Rectangle 524"/>
          <xdr:cNvSpPr>
            <a:spLocks noChangeAspect="1"/>
          </xdr:cNvSpPr>
        </xdr:nvSpPr>
        <xdr:spPr>
          <a:xfrm>
            <a:off x="569" y="361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525"/>
          <xdr:cNvSpPr>
            <a:spLocks noChangeAspect="1"/>
          </xdr:cNvSpPr>
        </xdr:nvSpPr>
        <xdr:spPr>
          <a:xfrm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526"/>
          <xdr:cNvSpPr>
            <a:spLocks noChangeAspect="1"/>
          </xdr:cNvSpPr>
        </xdr:nvSpPr>
        <xdr:spPr>
          <a:xfrm flipV="1">
            <a:off x="585" y="360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527"/>
          <xdr:cNvSpPr>
            <a:spLocks noChangeAspect="1"/>
          </xdr:cNvSpPr>
        </xdr:nvSpPr>
        <xdr:spPr>
          <a:xfrm>
            <a:off x="585" y="360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" name="Line 528"/>
          <xdr:cNvSpPr>
            <a:spLocks noChangeAspect="1"/>
          </xdr:cNvSpPr>
        </xdr:nvSpPr>
        <xdr:spPr>
          <a:xfrm>
            <a:off x="572" y="366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18</xdr:col>
      <xdr:colOff>323850</xdr:colOff>
      <xdr:row>50</xdr:row>
      <xdr:rowOff>19050</xdr:rowOff>
    </xdr:from>
    <xdr:ext cx="323850" cy="276225"/>
    <xdr:sp>
      <xdr:nvSpPr>
        <xdr:cNvPr id="85" name="Oval 529"/>
        <xdr:cNvSpPr>
          <a:spLocks noChangeAspect="1"/>
        </xdr:cNvSpPr>
      </xdr:nvSpPr>
      <xdr:spPr>
        <a:xfrm>
          <a:off x="13773150" y="126396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24</xdr:col>
      <xdr:colOff>219075</xdr:colOff>
      <xdr:row>30</xdr:row>
      <xdr:rowOff>0</xdr:rowOff>
    </xdr:from>
    <xdr:to>
      <xdr:col>24</xdr:col>
      <xdr:colOff>733425</xdr:colOff>
      <xdr:row>31</xdr:row>
      <xdr:rowOff>0</xdr:rowOff>
    </xdr:to>
    <xdr:sp>
      <xdr:nvSpPr>
        <xdr:cNvPr id="86" name="text 207"/>
        <xdr:cNvSpPr txBox="1">
          <a:spLocks noChangeArrowheads="1"/>
        </xdr:cNvSpPr>
      </xdr:nvSpPr>
      <xdr:spPr>
        <a:xfrm>
          <a:off x="19040475" y="782002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ÚZ</a:t>
          </a:r>
        </a:p>
      </xdr:txBody>
    </xdr:sp>
    <xdr:clientData/>
  </xdr:twoCellAnchor>
  <xdr:twoCellAnchor>
    <xdr:from>
      <xdr:col>23</xdr:col>
      <xdr:colOff>247650</xdr:colOff>
      <xdr:row>33</xdr:row>
      <xdr:rowOff>0</xdr:rowOff>
    </xdr:from>
    <xdr:to>
      <xdr:col>23</xdr:col>
      <xdr:colOff>247650</xdr:colOff>
      <xdr:row>44</xdr:row>
      <xdr:rowOff>0</xdr:rowOff>
    </xdr:to>
    <xdr:sp>
      <xdr:nvSpPr>
        <xdr:cNvPr id="87" name="Line 531"/>
        <xdr:cNvSpPr>
          <a:spLocks/>
        </xdr:cNvSpPr>
      </xdr:nvSpPr>
      <xdr:spPr>
        <a:xfrm>
          <a:off x="18554700" y="8505825"/>
          <a:ext cx="0" cy="2514600"/>
        </a:xfrm>
        <a:prstGeom prst="line">
          <a:avLst/>
        </a:prstGeom>
        <a:noFill/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22</xdr:col>
      <xdr:colOff>733425</xdr:colOff>
      <xdr:row>44</xdr:row>
      <xdr:rowOff>0</xdr:rowOff>
    </xdr:from>
    <xdr:ext cx="971550" cy="457200"/>
    <xdr:sp>
      <xdr:nvSpPr>
        <xdr:cNvPr id="88" name="text 774"/>
        <xdr:cNvSpPr txBox="1">
          <a:spLocks noChangeArrowheads="1"/>
        </xdr:cNvSpPr>
      </xdr:nvSpPr>
      <xdr:spPr>
        <a:xfrm>
          <a:off x="18068925" y="1102042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8387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14,420</a:t>
          </a:r>
        </a:p>
      </xdr:txBody>
    </xdr:sp>
    <xdr:clientData/>
  </xdr:oneCellAnchor>
  <xdr:twoCellAnchor>
    <xdr:from>
      <xdr:col>20</xdr:col>
      <xdr:colOff>523875</xdr:colOff>
      <xdr:row>39</xdr:row>
      <xdr:rowOff>76200</xdr:rowOff>
    </xdr:from>
    <xdr:to>
      <xdr:col>26</xdr:col>
      <xdr:colOff>171450</xdr:colOff>
      <xdr:row>40</xdr:row>
      <xdr:rowOff>152400</xdr:rowOff>
    </xdr:to>
    <xdr:grpSp>
      <xdr:nvGrpSpPr>
        <xdr:cNvPr id="89" name="Group 534"/>
        <xdr:cNvGrpSpPr>
          <a:grpSpLocks/>
        </xdr:cNvGrpSpPr>
      </xdr:nvGrpSpPr>
      <xdr:grpSpPr>
        <a:xfrm>
          <a:off x="15916275" y="9953625"/>
          <a:ext cx="4562475" cy="304800"/>
          <a:chOff x="114" y="180"/>
          <a:chExt cx="540" cy="40"/>
        </a:xfrm>
        <a:solidFill>
          <a:srgbClr val="FFFFFF"/>
        </a:solidFill>
      </xdr:grpSpPr>
      <xdr:sp>
        <xdr:nvSpPr>
          <xdr:cNvPr id="90" name="Rectangle 535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536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537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" name="Rectangle 538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539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540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541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476250</xdr:colOff>
      <xdr:row>36</xdr:row>
      <xdr:rowOff>76200</xdr:rowOff>
    </xdr:from>
    <xdr:to>
      <xdr:col>26</xdr:col>
      <xdr:colOff>133350</xdr:colOff>
      <xdr:row>37</xdr:row>
      <xdr:rowOff>152400</xdr:rowOff>
    </xdr:to>
    <xdr:grpSp>
      <xdr:nvGrpSpPr>
        <xdr:cNvPr id="97" name="Group 542"/>
        <xdr:cNvGrpSpPr>
          <a:grpSpLocks/>
        </xdr:cNvGrpSpPr>
      </xdr:nvGrpSpPr>
      <xdr:grpSpPr>
        <a:xfrm>
          <a:off x="15868650" y="9267825"/>
          <a:ext cx="4572000" cy="304800"/>
          <a:chOff x="114" y="180"/>
          <a:chExt cx="540" cy="40"/>
        </a:xfrm>
        <a:solidFill>
          <a:srgbClr val="FFFFFF"/>
        </a:solidFill>
      </xdr:grpSpPr>
      <xdr:sp>
        <xdr:nvSpPr>
          <xdr:cNvPr id="98" name="Rectangle 543" descr="5%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544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545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Rectangle 546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547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Rectangle 548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Rectangle 549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533400</xdr:colOff>
      <xdr:row>36</xdr:row>
      <xdr:rowOff>114300</xdr:rowOff>
    </xdr:from>
    <xdr:ext cx="523875" cy="228600"/>
    <xdr:sp>
      <xdr:nvSpPr>
        <xdr:cNvPr id="105" name="text 7125"/>
        <xdr:cNvSpPr txBox="1">
          <a:spLocks noChangeArrowheads="1"/>
        </xdr:cNvSpPr>
      </xdr:nvSpPr>
      <xdr:spPr>
        <a:xfrm>
          <a:off x="17868900" y="93059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149</a:t>
          </a:r>
        </a:p>
      </xdr:txBody>
    </xdr:sp>
    <xdr:clientData/>
  </xdr:oneCellAnchor>
  <xdr:oneCellAnchor>
    <xdr:from>
      <xdr:col>22</xdr:col>
      <xdr:colOff>571500</xdr:colOff>
      <xdr:row>39</xdr:row>
      <xdr:rowOff>114300</xdr:rowOff>
    </xdr:from>
    <xdr:ext cx="523875" cy="228600"/>
    <xdr:sp>
      <xdr:nvSpPr>
        <xdr:cNvPr id="106" name="text 7125"/>
        <xdr:cNvSpPr txBox="1">
          <a:spLocks noChangeArrowheads="1"/>
        </xdr:cNvSpPr>
      </xdr:nvSpPr>
      <xdr:spPr>
        <a:xfrm>
          <a:off x="17907000" y="99917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149</a:t>
          </a:r>
        </a:p>
      </xdr:txBody>
    </xdr:sp>
    <xdr:clientData/>
  </xdr:oneCellAnchor>
  <xdr:twoCellAnchor>
    <xdr:from>
      <xdr:col>11</xdr:col>
      <xdr:colOff>238125</xdr:colOff>
      <xdr:row>39</xdr:row>
      <xdr:rowOff>0</xdr:rowOff>
    </xdr:from>
    <xdr:to>
      <xdr:col>11</xdr:col>
      <xdr:colOff>285750</xdr:colOff>
      <xdr:row>40</xdr:row>
      <xdr:rowOff>0</xdr:rowOff>
    </xdr:to>
    <xdr:grpSp>
      <xdr:nvGrpSpPr>
        <xdr:cNvPr id="107" name="Group 553"/>
        <xdr:cNvGrpSpPr>
          <a:grpSpLocks noChangeAspect="1"/>
        </xdr:cNvGrpSpPr>
      </xdr:nvGrpSpPr>
      <xdr:grpSpPr>
        <a:xfrm>
          <a:off x="7800975" y="987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08" name="Rectangle 554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" name="Rectangle 555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" name="Rectangle 556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466725</xdr:colOff>
      <xdr:row>39</xdr:row>
      <xdr:rowOff>0</xdr:rowOff>
    </xdr:from>
    <xdr:to>
      <xdr:col>30</xdr:col>
      <xdr:colOff>0</xdr:colOff>
      <xdr:row>40</xdr:row>
      <xdr:rowOff>0</xdr:rowOff>
    </xdr:to>
    <xdr:grpSp>
      <xdr:nvGrpSpPr>
        <xdr:cNvPr id="111" name="Group 557"/>
        <xdr:cNvGrpSpPr>
          <a:grpSpLocks noChangeAspect="1"/>
        </xdr:cNvGrpSpPr>
      </xdr:nvGrpSpPr>
      <xdr:grpSpPr>
        <a:xfrm>
          <a:off x="23231475" y="98774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2" name="Rectangle 558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559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Rectangle 560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466725</xdr:colOff>
      <xdr:row>37</xdr:row>
      <xdr:rowOff>0</xdr:rowOff>
    </xdr:from>
    <xdr:to>
      <xdr:col>14</xdr:col>
      <xdr:colOff>514350</xdr:colOff>
      <xdr:row>38</xdr:row>
      <xdr:rowOff>0</xdr:rowOff>
    </xdr:to>
    <xdr:grpSp>
      <xdr:nvGrpSpPr>
        <xdr:cNvPr id="115" name="Group 561"/>
        <xdr:cNvGrpSpPr>
          <a:grpSpLocks noChangeAspect="1"/>
        </xdr:cNvGrpSpPr>
      </xdr:nvGrpSpPr>
      <xdr:grpSpPr>
        <a:xfrm>
          <a:off x="10029825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16" name="Rectangle 562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563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Rectangle 564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923925</xdr:colOff>
      <xdr:row>37</xdr:row>
      <xdr:rowOff>0</xdr:rowOff>
    </xdr:from>
    <xdr:to>
      <xdr:col>27</xdr:col>
      <xdr:colOff>0</xdr:colOff>
      <xdr:row>38</xdr:row>
      <xdr:rowOff>0</xdr:rowOff>
    </xdr:to>
    <xdr:grpSp>
      <xdr:nvGrpSpPr>
        <xdr:cNvPr id="119" name="Group 566"/>
        <xdr:cNvGrpSpPr>
          <a:grpSpLocks noChangeAspect="1"/>
        </xdr:cNvGrpSpPr>
      </xdr:nvGrpSpPr>
      <xdr:grpSpPr>
        <a:xfrm>
          <a:off x="21231225" y="94202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120" name="Rectangle 56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56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2" name="Rectangle 56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10</xdr:col>
      <xdr:colOff>228600</xdr:colOff>
      <xdr:row>35</xdr:row>
      <xdr:rowOff>0</xdr:rowOff>
    </xdr:from>
    <xdr:ext cx="523875" cy="228600"/>
    <xdr:sp>
      <xdr:nvSpPr>
        <xdr:cNvPr id="123" name="text 7125"/>
        <xdr:cNvSpPr txBox="1">
          <a:spLocks noChangeArrowheads="1"/>
        </xdr:cNvSpPr>
      </xdr:nvSpPr>
      <xdr:spPr>
        <a:xfrm>
          <a:off x="6819900" y="8963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a</a:t>
          </a:r>
        </a:p>
      </xdr:txBody>
    </xdr:sp>
    <xdr:clientData/>
  </xdr:oneCellAnchor>
  <xdr:oneCellAnchor>
    <xdr:from>
      <xdr:col>4</xdr:col>
      <xdr:colOff>228600</xdr:colOff>
      <xdr:row>35</xdr:row>
      <xdr:rowOff>0</xdr:rowOff>
    </xdr:from>
    <xdr:ext cx="523875" cy="228600"/>
    <xdr:sp>
      <xdr:nvSpPr>
        <xdr:cNvPr id="124" name="text 7125"/>
        <xdr:cNvSpPr txBox="1">
          <a:spLocks noChangeArrowheads="1"/>
        </xdr:cNvSpPr>
      </xdr:nvSpPr>
      <xdr:spPr>
        <a:xfrm>
          <a:off x="2362200" y="8963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3 b</a:t>
          </a:r>
        </a:p>
      </xdr:txBody>
    </xdr:sp>
    <xdr:clientData/>
  </xdr:oneCellAnchor>
  <xdr:twoCellAnchor editAs="oneCell">
    <xdr:from>
      <xdr:col>3</xdr:col>
      <xdr:colOff>219075</xdr:colOff>
      <xdr:row>35</xdr:row>
      <xdr:rowOff>47625</xdr:rowOff>
    </xdr:from>
    <xdr:to>
      <xdr:col>3</xdr:col>
      <xdr:colOff>371475</xdr:colOff>
      <xdr:row>35</xdr:row>
      <xdr:rowOff>180975</xdr:rowOff>
    </xdr:to>
    <xdr:pic>
      <xdr:nvPicPr>
        <xdr:cNvPr id="125" name="Obrázek 16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9010650"/>
          <a:ext cx="15240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33" customFormat="1" ht="12.75" customHeight="1" thickBot="1">
      <c r="B1"/>
      <c r="C1"/>
      <c r="D1" s="1"/>
      <c r="E1" s="1"/>
      <c r="F1" s="1"/>
      <c r="G1" s="1"/>
      <c r="H1" s="1"/>
      <c r="I1" s="14"/>
      <c r="J1" s="14"/>
      <c r="K1" s="14"/>
      <c r="L1"/>
      <c r="M1"/>
      <c r="N1" s="27"/>
      <c r="O1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5"/>
      <c r="AJ1" s="14"/>
    </row>
    <row r="2" spans="2:38" s="2" customFormat="1" ht="36" customHeight="1" thickBot="1" thickTop="1">
      <c r="B2" s="34"/>
      <c r="C2" s="35"/>
      <c r="D2" s="35"/>
      <c r="E2" s="148" t="s">
        <v>39</v>
      </c>
      <c r="F2" s="35"/>
      <c r="G2" s="35"/>
      <c r="H2" s="37"/>
      <c r="I2" s="5"/>
      <c r="J2" s="5"/>
      <c r="L2" s="3"/>
      <c r="M2" s="3"/>
      <c r="N2" s="5"/>
      <c r="P2" s="38"/>
      <c r="Q2" s="5"/>
      <c r="R2" s="5"/>
      <c r="S2" s="5"/>
      <c r="T2" s="5"/>
      <c r="U2" s="5"/>
      <c r="V2" s="5"/>
      <c r="Y2" s="1"/>
      <c r="AA2" s="4"/>
      <c r="AD2" s="34"/>
      <c r="AE2" s="35"/>
      <c r="AF2" s="35"/>
      <c r="AG2" s="36" t="s">
        <v>32</v>
      </c>
      <c r="AH2" s="35"/>
      <c r="AI2" s="35"/>
      <c r="AJ2" s="37"/>
      <c r="AK2" s="5"/>
      <c r="AL2" s="5"/>
    </row>
    <row r="3" spans="2:36" s="41" customFormat="1" ht="36" customHeight="1" thickBot="1" thickTop="1">
      <c r="B3"/>
      <c r="C3"/>
      <c r="D3"/>
      <c r="E3"/>
      <c r="F3"/>
      <c r="G3"/>
      <c r="H3"/>
      <c r="I3" s="5"/>
      <c r="J3" s="39"/>
      <c r="K3" s="39"/>
      <c r="L3" s="39"/>
      <c r="M3" s="39"/>
      <c r="N3" s="39"/>
      <c r="O3" s="40" t="s">
        <v>35</v>
      </c>
      <c r="Q3"/>
      <c r="S3" s="42" t="s">
        <v>33</v>
      </c>
      <c r="T3" s="43"/>
      <c r="U3"/>
      <c r="W3" s="44" t="s">
        <v>34</v>
      </c>
      <c r="X3" s="39"/>
      <c r="Y3" s="39"/>
      <c r="Z3" s="39"/>
      <c r="AA3" s="39"/>
      <c r="AB3" s="39"/>
      <c r="AC3" s="39"/>
      <c r="AD3"/>
      <c r="AE3"/>
      <c r="AF3"/>
      <c r="AG3"/>
      <c r="AH3"/>
      <c r="AI3"/>
      <c r="AJ3"/>
    </row>
    <row r="4" spans="2:36" s="6" customFormat="1" ht="25.5" customHeight="1" thickTop="1">
      <c r="B4" s="45"/>
      <c r="C4" s="46"/>
      <c r="D4" s="46"/>
      <c r="E4" s="46"/>
      <c r="F4" s="46"/>
      <c r="G4" s="46"/>
      <c r="H4" s="47"/>
      <c r="I4" s="5"/>
      <c r="J4" s="221" t="s">
        <v>0</v>
      </c>
      <c r="K4" s="222"/>
      <c r="L4" s="222"/>
      <c r="M4" s="222"/>
      <c r="N4" s="222"/>
      <c r="O4" s="222"/>
      <c r="P4" s="48"/>
      <c r="Q4" s="49"/>
      <c r="R4" s="49"/>
      <c r="S4" s="49"/>
      <c r="T4" s="49"/>
      <c r="U4" s="49"/>
      <c r="V4" s="50"/>
      <c r="W4" s="221" t="s">
        <v>0</v>
      </c>
      <c r="X4" s="222"/>
      <c r="Y4" s="222"/>
      <c r="Z4" s="222"/>
      <c r="AA4" s="222"/>
      <c r="AB4" s="223"/>
      <c r="AC4" s="39"/>
      <c r="AD4" s="45"/>
      <c r="AE4" s="46"/>
      <c r="AF4" s="46"/>
      <c r="AG4" s="46"/>
      <c r="AH4" s="46"/>
      <c r="AI4" s="46"/>
      <c r="AJ4" s="47"/>
    </row>
    <row r="5" spans="2:36" s="2" customFormat="1" ht="25.5" customHeight="1" thickBot="1">
      <c r="B5" s="51"/>
      <c r="C5" s="10"/>
      <c r="D5" s="10"/>
      <c r="E5" s="11"/>
      <c r="F5" s="10"/>
      <c r="G5" s="10"/>
      <c r="H5" s="53"/>
      <c r="I5" s="5"/>
      <c r="J5" s="226"/>
      <c r="K5" s="227"/>
      <c r="L5" s="219" t="s">
        <v>22</v>
      </c>
      <c r="M5" s="220"/>
      <c r="N5" s="228"/>
      <c r="O5" s="229"/>
      <c r="P5" s="54"/>
      <c r="Q5" s="72"/>
      <c r="R5" s="56"/>
      <c r="S5" s="57" t="s">
        <v>1</v>
      </c>
      <c r="T5" s="55"/>
      <c r="U5" s="204"/>
      <c r="V5" s="58"/>
      <c r="W5" s="230" t="s">
        <v>49</v>
      </c>
      <c r="X5" s="228"/>
      <c r="Y5" s="219" t="s">
        <v>22</v>
      </c>
      <c r="Z5" s="220"/>
      <c r="AA5" s="224" t="s">
        <v>25</v>
      </c>
      <c r="AB5" s="225"/>
      <c r="AC5" s="39"/>
      <c r="AD5" s="51"/>
      <c r="AE5" s="10"/>
      <c r="AF5" s="10"/>
      <c r="AG5" s="52" t="s">
        <v>24</v>
      </c>
      <c r="AH5" s="10"/>
      <c r="AI5" s="10"/>
      <c r="AJ5" s="53"/>
    </row>
    <row r="6" spans="2:36" s="2" customFormat="1" ht="25.5" customHeight="1" thickTop="1">
      <c r="B6" s="59"/>
      <c r="C6" s="10"/>
      <c r="D6" s="10"/>
      <c r="E6" s="163" t="s">
        <v>51</v>
      </c>
      <c r="F6" s="10"/>
      <c r="G6" s="10"/>
      <c r="H6" s="60"/>
      <c r="I6" s="5"/>
      <c r="J6" s="61"/>
      <c r="K6" s="62"/>
      <c r="L6" s="164"/>
      <c r="M6" s="62"/>
      <c r="N6" s="167"/>
      <c r="O6" s="168"/>
      <c r="P6" s="54"/>
      <c r="Q6" s="65"/>
      <c r="R6" s="65"/>
      <c r="S6" s="65"/>
      <c r="T6" s="65"/>
      <c r="U6" s="65"/>
      <c r="V6" s="58"/>
      <c r="W6" s="175"/>
      <c r="X6" s="176"/>
      <c r="Y6" s="173"/>
      <c r="Z6" s="66"/>
      <c r="AA6" s="63"/>
      <c r="AB6" s="64"/>
      <c r="AC6" s="39"/>
      <c r="AD6" s="59"/>
      <c r="AE6" s="11"/>
      <c r="AF6" s="11"/>
      <c r="AG6" s="11"/>
      <c r="AH6" s="11"/>
      <c r="AI6" s="11"/>
      <c r="AJ6" s="60"/>
    </row>
    <row r="7" spans="2:36" s="2" customFormat="1" ht="22.5" customHeight="1">
      <c r="B7" s="59"/>
      <c r="C7" s="10"/>
      <c r="D7" s="10"/>
      <c r="F7" s="10"/>
      <c r="G7" s="10"/>
      <c r="H7" s="53"/>
      <c r="I7" s="5"/>
      <c r="J7" s="67"/>
      <c r="K7" s="68"/>
      <c r="L7" s="165"/>
      <c r="M7" s="68"/>
      <c r="N7" s="169"/>
      <c r="O7" s="170"/>
      <c r="P7" s="54"/>
      <c r="Q7" s="72"/>
      <c r="R7" s="4"/>
      <c r="S7" s="206" t="s">
        <v>54</v>
      </c>
      <c r="T7" s="72"/>
      <c r="U7" s="4"/>
      <c r="V7" s="58"/>
      <c r="W7" s="4"/>
      <c r="X7" s="5"/>
      <c r="Y7" s="174"/>
      <c r="Z7" s="74"/>
      <c r="AA7" s="70"/>
      <c r="AB7" s="71"/>
      <c r="AC7" s="39"/>
      <c r="AD7" s="59"/>
      <c r="AE7" s="7"/>
      <c r="AF7" s="7"/>
      <c r="AG7" s="8" t="s">
        <v>40</v>
      </c>
      <c r="AH7" s="7"/>
      <c r="AI7" s="7"/>
      <c r="AJ7" s="53"/>
    </row>
    <row r="8" spans="2:36" s="2" customFormat="1" ht="22.5" customHeight="1">
      <c r="B8" s="59"/>
      <c r="C8" s="10"/>
      <c r="D8" s="10"/>
      <c r="E8" s="163" t="s">
        <v>58</v>
      </c>
      <c r="F8" s="10"/>
      <c r="G8" s="10"/>
      <c r="H8" s="53"/>
      <c r="I8" s="5"/>
      <c r="J8" s="67"/>
      <c r="K8" s="68"/>
      <c r="L8" s="209" t="s">
        <v>29</v>
      </c>
      <c r="M8" s="210"/>
      <c r="N8" s="215"/>
      <c r="O8" s="216"/>
      <c r="P8" s="54"/>
      <c r="Q8" s="72"/>
      <c r="R8" s="72"/>
      <c r="S8" s="31" t="s">
        <v>41</v>
      </c>
      <c r="T8" s="72"/>
      <c r="U8" s="72"/>
      <c r="V8" s="58"/>
      <c r="W8" s="4"/>
      <c r="X8" s="5"/>
      <c r="Y8" s="209" t="s">
        <v>31</v>
      </c>
      <c r="Z8" s="210"/>
      <c r="AA8" s="213" t="s">
        <v>7</v>
      </c>
      <c r="AB8" s="214"/>
      <c r="AC8" s="39"/>
      <c r="AD8" s="59"/>
      <c r="AE8" s="7"/>
      <c r="AF8" s="7"/>
      <c r="AG8" s="76" t="s">
        <v>53</v>
      </c>
      <c r="AH8" s="7"/>
      <c r="AI8" s="7"/>
      <c r="AJ8" s="53"/>
    </row>
    <row r="9" spans="2:36" s="2" customFormat="1" ht="22.5" customHeight="1">
      <c r="B9" s="59"/>
      <c r="C9" s="10"/>
      <c r="D9" s="10"/>
      <c r="E9" s="10"/>
      <c r="F9" s="10"/>
      <c r="G9" s="10"/>
      <c r="H9" s="77"/>
      <c r="I9" s="5"/>
      <c r="J9" s="231"/>
      <c r="K9" s="232"/>
      <c r="L9" s="211">
        <v>14.845</v>
      </c>
      <c r="M9" s="212"/>
      <c r="N9" s="215"/>
      <c r="O9" s="216"/>
      <c r="P9" s="54"/>
      <c r="Q9" s="5"/>
      <c r="R9" s="5"/>
      <c r="S9" s="202" t="s">
        <v>50</v>
      </c>
      <c r="T9" s="5"/>
      <c r="U9" s="5"/>
      <c r="V9" s="58"/>
      <c r="W9" s="217">
        <v>14.515</v>
      </c>
      <c r="X9" s="218"/>
      <c r="Y9" s="211">
        <v>14.203</v>
      </c>
      <c r="Z9" s="212"/>
      <c r="AA9" s="233">
        <v>13.979</v>
      </c>
      <c r="AB9" s="234"/>
      <c r="AC9" s="39"/>
      <c r="AD9" s="59"/>
      <c r="AE9" s="9"/>
      <c r="AF9" s="9"/>
      <c r="AG9" s="9"/>
      <c r="AH9" s="9"/>
      <c r="AI9" s="9"/>
      <c r="AJ9" s="77"/>
    </row>
    <row r="10" spans="2:36" s="2" customFormat="1" ht="22.5" customHeight="1">
      <c r="B10" s="59"/>
      <c r="C10" s="10"/>
      <c r="D10" s="10"/>
      <c r="E10" s="10"/>
      <c r="F10" s="10"/>
      <c r="G10" s="10"/>
      <c r="H10" s="77"/>
      <c r="I10" s="5"/>
      <c r="J10" s="73"/>
      <c r="K10" s="74"/>
      <c r="L10" s="166"/>
      <c r="M10" s="69"/>
      <c r="N10" s="169"/>
      <c r="O10" s="170"/>
      <c r="P10" s="54"/>
      <c r="Q10" s="5"/>
      <c r="R10" s="5"/>
      <c r="S10" s="17" t="s">
        <v>26</v>
      </c>
      <c r="T10" s="5"/>
      <c r="U10" s="5"/>
      <c r="V10" s="58"/>
      <c r="W10" s="73"/>
      <c r="X10" s="74"/>
      <c r="Y10" s="75"/>
      <c r="Z10" s="74"/>
      <c r="AA10" s="5"/>
      <c r="AB10" s="78"/>
      <c r="AC10" s="39"/>
      <c r="AD10" s="59"/>
      <c r="AE10" s="9"/>
      <c r="AF10" s="9"/>
      <c r="AG10" s="17" t="s">
        <v>28</v>
      </c>
      <c r="AH10" s="9"/>
      <c r="AI10" s="9"/>
      <c r="AJ10" s="77"/>
    </row>
    <row r="11" spans="2:36" s="2" customFormat="1" ht="22.5" customHeight="1" thickBot="1">
      <c r="B11" s="79"/>
      <c r="C11" s="80"/>
      <c r="D11" s="80"/>
      <c r="E11" s="80"/>
      <c r="F11" s="80"/>
      <c r="G11" s="80"/>
      <c r="H11" s="81"/>
      <c r="I11" s="5"/>
      <c r="J11" s="82"/>
      <c r="K11" s="83"/>
      <c r="L11" s="84"/>
      <c r="M11" s="83"/>
      <c r="N11" s="171"/>
      <c r="O11" s="172"/>
      <c r="P11" s="86"/>
      <c r="Q11" s="87"/>
      <c r="R11" s="87"/>
      <c r="S11" s="87"/>
      <c r="T11" s="87"/>
      <c r="U11" s="87"/>
      <c r="V11" s="88"/>
      <c r="W11" s="82"/>
      <c r="X11" s="83"/>
      <c r="Y11" s="89"/>
      <c r="Z11" s="83"/>
      <c r="AA11" s="84"/>
      <c r="AB11" s="85"/>
      <c r="AC11" s="39"/>
      <c r="AD11" s="79"/>
      <c r="AE11" s="80"/>
      <c r="AF11" s="80"/>
      <c r="AG11" s="80"/>
      <c r="AH11" s="80"/>
      <c r="AI11" s="80"/>
      <c r="AJ11" s="81"/>
    </row>
    <row r="12" spans="2:36" s="5" customFormat="1" ht="18" customHeight="1" thickTop="1">
      <c r="B12" s="90"/>
      <c r="C12" s="90"/>
      <c r="D12" s="90"/>
      <c r="E12" s="90"/>
      <c r="F12" s="90"/>
      <c r="G12" s="90"/>
      <c r="H12" s="90"/>
      <c r="J12" s="90"/>
      <c r="K12" s="90"/>
      <c r="L12" s="90"/>
      <c r="M12" s="90"/>
      <c r="N12" s="90"/>
      <c r="O12" s="90"/>
      <c r="P12" s="91"/>
      <c r="Q12"/>
      <c r="R12"/>
      <c r="S12"/>
      <c r="T12"/>
      <c r="U12"/>
      <c r="V12"/>
      <c r="W12"/>
      <c r="X12"/>
      <c r="Y12"/>
      <c r="Z12"/>
      <c r="AA12"/>
      <c r="AB12"/>
      <c r="AC12" s="39"/>
      <c r="AD12" s="90"/>
      <c r="AE12" s="90"/>
      <c r="AF12" s="90"/>
      <c r="AG12" s="90"/>
      <c r="AH12" s="90"/>
      <c r="AI12" s="90"/>
      <c r="AJ12" s="90"/>
    </row>
    <row r="13" spans="10:37" s="2" customFormat="1" ht="18" customHeight="1" thickBot="1">
      <c r="J13" s="90"/>
      <c r="K13" s="90"/>
      <c r="L13" s="90"/>
      <c r="M13" s="90"/>
      <c r="N13" s="90"/>
      <c r="O13" s="90"/>
      <c r="P13" s="91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97" customFormat="1" ht="18" customHeight="1">
      <c r="A14" s="2"/>
      <c r="E14" s="2"/>
      <c r="F14" s="2"/>
      <c r="G14" s="2"/>
      <c r="H14" s="2"/>
      <c r="I14" s="2"/>
      <c r="J14" s="90"/>
      <c r="K14" s="90"/>
      <c r="L14" s="90"/>
      <c r="M14" s="90"/>
      <c r="N14" s="90"/>
      <c r="O14" s="90"/>
      <c r="P14" s="91"/>
      <c r="Q14" s="92"/>
      <c r="R14" s="93"/>
      <c r="S14" s="94"/>
      <c r="T14" s="95"/>
      <c r="U14" s="96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s="97" customFormat="1" ht="18" customHeight="1">
      <c r="A15" s="2"/>
      <c r="E15" s="2"/>
      <c r="F15" s="2"/>
      <c r="G15" s="2"/>
      <c r="H15" s="2"/>
      <c r="I15" s="2"/>
      <c r="J15" s="90"/>
      <c r="K15" s="90"/>
      <c r="L15" s="90"/>
      <c r="M15" s="90"/>
      <c r="N15" s="90"/>
      <c r="O15" s="90"/>
      <c r="P15" s="91"/>
      <c r="Q15" s="98"/>
      <c r="R15" s="99"/>
      <c r="S15" s="12" t="s">
        <v>2</v>
      </c>
      <c r="T15" s="90"/>
      <c r="U15" s="100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s="97" customFormat="1" ht="18" customHeight="1">
      <c r="A16" s="2"/>
      <c r="E16" s="2"/>
      <c r="F16" s="2"/>
      <c r="G16" s="2"/>
      <c r="H16" s="2"/>
      <c r="I16" s="2"/>
      <c r="J16" s="90"/>
      <c r="K16" s="90"/>
      <c r="L16" s="90"/>
      <c r="M16" s="90"/>
      <c r="N16" s="90"/>
      <c r="O16" s="90"/>
      <c r="P16" s="91"/>
      <c r="Q16" s="98"/>
      <c r="R16" s="99"/>
      <c r="S16" s="99"/>
      <c r="T16" s="90"/>
      <c r="U16" s="100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s="97" customFormat="1" ht="18" customHeight="1">
      <c r="A17" s="2"/>
      <c r="E17" s="2"/>
      <c r="F17" s="2"/>
      <c r="G17" s="2"/>
      <c r="H17" s="2"/>
      <c r="I17" s="2"/>
      <c r="J17" s="90"/>
      <c r="K17" s="90"/>
      <c r="L17" s="90"/>
      <c r="M17" s="90"/>
      <c r="N17" s="90"/>
      <c r="O17" s="90"/>
      <c r="P17" s="91"/>
      <c r="Q17" s="98"/>
      <c r="R17" s="90"/>
      <c r="S17" s="13" t="s">
        <v>30</v>
      </c>
      <c r="T17" s="90"/>
      <c r="U17" s="100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s="97" customFormat="1" ht="18" customHeight="1">
      <c r="A18" s="2"/>
      <c r="E18" s="2"/>
      <c r="F18" s="2"/>
      <c r="G18" s="2"/>
      <c r="H18" s="2"/>
      <c r="I18" s="2"/>
      <c r="Q18" s="98"/>
      <c r="R18" s="99"/>
      <c r="S18" s="99"/>
      <c r="T18" s="90"/>
      <c r="U18" s="100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s="97" customFormat="1" ht="18" customHeight="1">
      <c r="A19" s="2"/>
      <c r="E19" s="2"/>
      <c r="F19" s="2"/>
      <c r="G19" s="2"/>
      <c r="H19" s="2"/>
      <c r="I19" s="2"/>
      <c r="Q19" s="98"/>
      <c r="R19" s="99"/>
      <c r="S19" s="152" t="s">
        <v>36</v>
      </c>
      <c r="T19" s="90"/>
      <c r="U19" s="100"/>
      <c r="AB19"/>
      <c r="AC19"/>
      <c r="AD19"/>
      <c r="AE19"/>
      <c r="AF19"/>
      <c r="AG19"/>
      <c r="AH19"/>
      <c r="AI19"/>
      <c r="AJ19"/>
      <c r="AK19"/>
    </row>
    <row r="20" spans="17:21" s="97" customFormat="1" ht="18" customHeight="1" thickBot="1">
      <c r="Q20" s="101"/>
      <c r="R20" s="102"/>
      <c r="S20" s="103"/>
      <c r="T20" s="103"/>
      <c r="U20" s="104"/>
    </row>
    <row r="21" spans="30:36" s="97" customFormat="1" ht="18" customHeight="1">
      <c r="AD21" s="90"/>
      <c r="AJ21" s="90"/>
    </row>
    <row r="22" s="97" customFormat="1" ht="18" customHeight="1"/>
    <row r="23" spans="6:37" s="97" customFormat="1" ht="18" customHeight="1">
      <c r="F23" s="14"/>
      <c r="I23" s="14"/>
      <c r="R23" s="105"/>
      <c r="S23" s="106" t="s">
        <v>3</v>
      </c>
      <c r="AC23" s="90"/>
      <c r="AD23" s="90"/>
      <c r="AJ23" s="90"/>
      <c r="AK23" s="90"/>
    </row>
    <row r="24" s="97" customFormat="1" ht="18" customHeight="1">
      <c r="S24" s="16" t="s">
        <v>4</v>
      </c>
    </row>
    <row r="25" s="97" customFormat="1" ht="18" customHeight="1">
      <c r="S25" s="16" t="s">
        <v>5</v>
      </c>
    </row>
    <row r="26" s="97" customFormat="1" ht="18" customHeight="1"/>
    <row r="27" s="97" customFormat="1" ht="18" customHeight="1"/>
    <row r="28" s="97" customFormat="1" ht="18" customHeight="1">
      <c r="I28" s="177" t="s">
        <v>42</v>
      </c>
    </row>
    <row r="29" spans="8:9" s="97" customFormat="1" ht="18" customHeight="1">
      <c r="H29" s="14"/>
      <c r="I29" s="154">
        <v>6096</v>
      </c>
    </row>
    <row r="30" s="97" customFormat="1" ht="18" customHeight="1">
      <c r="L30" s="14"/>
    </row>
    <row r="31" spans="10:14" s="97" customFormat="1" ht="18" customHeight="1">
      <c r="J31" s="14"/>
      <c r="K31" s="14"/>
      <c r="L31" s="14"/>
      <c r="N31" s="14"/>
    </row>
    <row r="32" spans="13:14" s="97" customFormat="1" ht="18" customHeight="1">
      <c r="M32" s="14"/>
      <c r="N32" s="14"/>
    </row>
    <row r="33" spans="10:17" s="97" customFormat="1" ht="18" customHeight="1">
      <c r="J33" s="14"/>
      <c r="K33" s="14"/>
      <c r="L33" s="14"/>
      <c r="Q33" s="158" t="s">
        <v>56</v>
      </c>
    </row>
    <row r="34" spans="9:36" s="97" customFormat="1" ht="18" customHeight="1">
      <c r="I34" s="15"/>
      <c r="K34" s="14"/>
      <c r="L34" s="14"/>
      <c r="P34" s="14"/>
      <c r="AJ34" s="14"/>
    </row>
    <row r="35" spans="6:37" s="97" customFormat="1" ht="18" customHeight="1">
      <c r="F35" s="156">
        <v>1</v>
      </c>
      <c r="H35" s="14"/>
      <c r="I35" s="14"/>
      <c r="J35" s="14"/>
      <c r="Q35" s="14"/>
      <c r="R35" s="14"/>
      <c r="S35" s="156">
        <v>5</v>
      </c>
      <c r="U35" s="14"/>
      <c r="X35" s="14"/>
      <c r="Y35" s="105"/>
      <c r="AA35" s="155" t="s">
        <v>6</v>
      </c>
      <c r="AD35" s="105"/>
      <c r="AE35" s="105"/>
      <c r="AF35" s="14"/>
      <c r="AI35" s="14"/>
      <c r="AJ35" s="14"/>
      <c r="AK35" s="90"/>
    </row>
    <row r="36" spans="4:37" s="97" customFormat="1" ht="18" customHeight="1">
      <c r="D36"/>
      <c r="E36" s="14"/>
      <c r="F36" s="14"/>
      <c r="G36" s="14"/>
      <c r="I36" s="14"/>
      <c r="J36"/>
      <c r="K36" s="14"/>
      <c r="L36" s="14"/>
      <c r="M36" s="14"/>
      <c r="N36" s="14"/>
      <c r="O36" s="14"/>
      <c r="P36" s="14"/>
      <c r="R36" s="105"/>
      <c r="S36" s="14"/>
      <c r="T36" s="14"/>
      <c r="W36" s="14"/>
      <c r="X36" s="14"/>
      <c r="Y36" s="14"/>
      <c r="Z36" s="14"/>
      <c r="AA36" s="14"/>
      <c r="AB36" s="14"/>
      <c r="AC36" s="14"/>
      <c r="AD36" s="14"/>
      <c r="AF36" s="105"/>
      <c r="AG36" s="161" t="s">
        <v>31</v>
      </c>
      <c r="AI36" s="15"/>
      <c r="AJ36" s="90"/>
      <c r="AK36" s="90"/>
    </row>
    <row r="37" spans="4:37" s="97" customFormat="1" ht="18" customHeight="1">
      <c r="D37" s="207">
        <v>14.96</v>
      </c>
      <c r="E37" s="90"/>
      <c r="F37" s="14"/>
      <c r="G37" s="90"/>
      <c r="I37" s="14"/>
      <c r="J37" s="14"/>
      <c r="L37" s="14"/>
      <c r="M37" s="14"/>
      <c r="N37" s="14"/>
      <c r="O37" s="105"/>
      <c r="P37" s="157">
        <v>4</v>
      </c>
      <c r="R37" s="105"/>
      <c r="S37" s="105"/>
      <c r="T37" s="105"/>
      <c r="U37" s="14"/>
      <c r="Y37" s="14"/>
      <c r="AA37" s="14"/>
      <c r="AB37" s="14"/>
      <c r="AC37" s="108"/>
      <c r="AG37" s="14"/>
      <c r="AH37" s="14"/>
      <c r="AJ37" s="30" t="s">
        <v>7</v>
      </c>
      <c r="AK37" s="90"/>
    </row>
    <row r="38" spans="9:37" s="97" customFormat="1" ht="18" customHeight="1">
      <c r="I38" s="14"/>
      <c r="J38" s="14"/>
      <c r="K38" s="14"/>
      <c r="L38" s="14"/>
      <c r="M38" s="156">
        <v>3</v>
      </c>
      <c r="N38" s="14"/>
      <c r="O38" s="105"/>
      <c r="R38" s="105"/>
      <c r="S38" s="14"/>
      <c r="U38" s="105"/>
      <c r="W38" s="14"/>
      <c r="X38" s="109"/>
      <c r="Y38" s="108"/>
      <c r="AB38" s="14"/>
      <c r="AD38" s="159">
        <v>9</v>
      </c>
      <c r="AG38" s="160">
        <v>10</v>
      </c>
      <c r="AH38" s="14"/>
      <c r="AJ38" s="90"/>
      <c r="AK38" s="90"/>
    </row>
    <row r="39" spans="6:37" s="97" customFormat="1" ht="18" customHeight="1">
      <c r="F39" s="14"/>
      <c r="I39" s="205">
        <v>2</v>
      </c>
      <c r="K39" s="14"/>
      <c r="L39" s="14"/>
      <c r="M39" s="14"/>
      <c r="N39" s="90"/>
      <c r="O39" s="14"/>
      <c r="P39" s="14"/>
      <c r="Q39" s="14"/>
      <c r="R39" s="14"/>
      <c r="T39" s="15"/>
      <c r="W39" s="14"/>
      <c r="X39" s="14"/>
      <c r="Y39" s="14"/>
      <c r="AB39" s="14"/>
      <c r="AD39" s="14"/>
      <c r="AF39" s="14"/>
      <c r="AG39" s="14"/>
      <c r="AH39"/>
      <c r="AI39" s="14"/>
      <c r="AJ39" s="14"/>
      <c r="AK39" s="90"/>
    </row>
    <row r="40" spans="5:37" s="97" customFormat="1" ht="18" customHeight="1">
      <c r="E40" s="105"/>
      <c r="G40" s="107"/>
      <c r="K40" s="14"/>
      <c r="L40" s="14"/>
      <c r="M40" s="105"/>
      <c r="N40" s="14"/>
      <c r="U40" s="14"/>
      <c r="X40" s="14"/>
      <c r="Y40" s="108"/>
      <c r="Z40" s="14"/>
      <c r="AA40" s="14"/>
      <c r="AC40" s="14"/>
      <c r="AD40" s="14"/>
      <c r="AF40" s="105"/>
      <c r="AH40" s="15"/>
      <c r="AK40" s="90"/>
    </row>
    <row r="41" spans="8:37" s="97" customFormat="1" ht="18" customHeight="1">
      <c r="H41" s="14"/>
      <c r="I41" s="208" t="s">
        <v>29</v>
      </c>
      <c r="J41" s="14"/>
      <c r="K41" s="105"/>
      <c r="L41" s="14"/>
      <c r="M41" s="14"/>
      <c r="N41" s="14"/>
      <c r="P41" s="105"/>
      <c r="T41" s="105"/>
      <c r="U41" s="14"/>
      <c r="W41" s="14"/>
      <c r="X41" s="14"/>
      <c r="Y41" s="99"/>
      <c r="AA41" s="14"/>
      <c r="AB41" s="107"/>
      <c r="AC41" s="14"/>
      <c r="AD41" s="14"/>
      <c r="AE41" s="14"/>
      <c r="AH41" s="14"/>
      <c r="AI41" s="14"/>
      <c r="AJ41" s="90"/>
      <c r="AK41" s="90"/>
    </row>
    <row r="42" spans="5:37" s="97" customFormat="1" ht="18" customHeight="1">
      <c r="E42" s="90"/>
      <c r="F42"/>
      <c r="G42" s="90"/>
      <c r="H42" s="14"/>
      <c r="I42" s="14"/>
      <c r="J42" s="14"/>
      <c r="K42" s="14"/>
      <c r="L42" s="105"/>
      <c r="M42" s="105"/>
      <c r="N42" s="14"/>
      <c r="O42" s="14"/>
      <c r="P42" s="14"/>
      <c r="Q42" s="14"/>
      <c r="R42" s="14"/>
      <c r="T42" s="15"/>
      <c r="W42" s="14"/>
      <c r="X42" s="90"/>
      <c r="Y42" s="90"/>
      <c r="Z42" s="105"/>
      <c r="AA42" s="14"/>
      <c r="AB42" s="14"/>
      <c r="AC42" s="14"/>
      <c r="AD42" s="14"/>
      <c r="AE42" s="14"/>
      <c r="AF42" s="14"/>
      <c r="AG42" s="90"/>
      <c r="AH42" s="14"/>
      <c r="AI42" s="14"/>
      <c r="AJ42" s="14"/>
      <c r="AK42" s="90"/>
    </row>
    <row r="43" spans="6:37" s="97" customFormat="1" ht="18" customHeight="1">
      <c r="F43"/>
      <c r="G43" s="14"/>
      <c r="L43" s="14"/>
      <c r="N43" s="14"/>
      <c r="R43" s="14"/>
      <c r="X43" s="14"/>
      <c r="Y43" s="105"/>
      <c r="AB43" s="105"/>
      <c r="AD43" s="105"/>
      <c r="AF43" s="109"/>
      <c r="AH43" s="14"/>
      <c r="AI43" s="14"/>
      <c r="AK43" s="90"/>
    </row>
    <row r="44" spans="10:37" s="97" customFormat="1" ht="18" customHeight="1">
      <c r="J44" s="14"/>
      <c r="K44" s="14"/>
      <c r="L44" s="14"/>
      <c r="M44" s="14"/>
      <c r="N44" s="14"/>
      <c r="O44" s="14"/>
      <c r="P44" s="105"/>
      <c r="Q44" s="105"/>
      <c r="V44" s="14"/>
      <c r="W44"/>
      <c r="X44" s="14"/>
      <c r="AC44" s="14"/>
      <c r="AE44" s="105"/>
      <c r="AF44" s="105"/>
      <c r="AH44" s="105"/>
      <c r="AI44" s="14"/>
      <c r="AJ44" s="105"/>
      <c r="AK44" s="90"/>
    </row>
    <row r="45" spans="12:37" s="97" customFormat="1" ht="18" customHeight="1">
      <c r="L45" s="14"/>
      <c r="N45" s="14"/>
      <c r="O45" s="105"/>
      <c r="P45" s="14"/>
      <c r="Q45" s="14"/>
      <c r="R45" s="14"/>
      <c r="S45" s="15"/>
      <c r="T45" s="91"/>
      <c r="U45" s="105"/>
      <c r="V45" s="14"/>
      <c r="W45"/>
      <c r="X45" s="14"/>
      <c r="Y45" s="14"/>
      <c r="Z45" s="14"/>
      <c r="AD45" s="105"/>
      <c r="AE45" s="110"/>
      <c r="AF45" s="105"/>
      <c r="AH45" s="105"/>
      <c r="AI45" s="14"/>
      <c r="AJ45" s="105"/>
      <c r="AK45" s="90"/>
    </row>
    <row r="46" spans="6:37" s="97" customFormat="1" ht="18" customHeight="1">
      <c r="F46" s="105"/>
      <c r="H46" s="105"/>
      <c r="L46" s="105"/>
      <c r="M46" s="105"/>
      <c r="N46" s="14"/>
      <c r="O46" s="14"/>
      <c r="P46" s="105"/>
      <c r="R46" s="105"/>
      <c r="S46" s="105"/>
      <c r="T46" s="105"/>
      <c r="U46" s="105"/>
      <c r="V46" s="105"/>
      <c r="W46"/>
      <c r="X46" s="14"/>
      <c r="AB46" s="107"/>
      <c r="AD46" s="105"/>
      <c r="AE46" s="105"/>
      <c r="AF46" s="105"/>
      <c r="AH46" s="105"/>
      <c r="AI46" s="14"/>
      <c r="AJ46" s="111"/>
      <c r="AK46" s="90"/>
    </row>
    <row r="47" s="97" customFormat="1" ht="18" customHeight="1">
      <c r="W47" s="15"/>
    </row>
    <row r="48" spans="13:25" s="2" customFormat="1" ht="18" customHeight="1">
      <c r="M48" s="112"/>
      <c r="N48" s="112"/>
      <c r="X48" s="112"/>
      <c r="Y48" s="112"/>
    </row>
    <row r="49" ht="18" customHeight="1" thickBot="1"/>
    <row r="50" spans="2:36" s="117" customFormat="1" ht="36" customHeight="1">
      <c r="B50" s="235" t="s">
        <v>8</v>
      </c>
      <c r="C50" s="236"/>
      <c r="D50" s="236"/>
      <c r="E50" s="236"/>
      <c r="F50" s="236"/>
      <c r="G50" s="236"/>
      <c r="H50" s="236"/>
      <c r="I50" s="236"/>
      <c r="J50" s="236"/>
      <c r="K50" s="236"/>
      <c r="L50" s="236"/>
      <c r="M50" s="236"/>
      <c r="N50" s="237"/>
      <c r="O50" s="238" t="s">
        <v>9</v>
      </c>
      <c r="P50" s="239"/>
      <c r="Q50" s="239"/>
      <c r="R50" s="240"/>
      <c r="S50" s="178"/>
      <c r="T50" s="238" t="s">
        <v>10</v>
      </c>
      <c r="U50" s="239"/>
      <c r="V50" s="239"/>
      <c r="W50" s="240"/>
      <c r="X50" s="236" t="s">
        <v>8</v>
      </c>
      <c r="Y50" s="236"/>
      <c r="Z50" s="236"/>
      <c r="AA50" s="236"/>
      <c r="AB50" s="236"/>
      <c r="AC50" s="236"/>
      <c r="AD50" s="236"/>
      <c r="AE50" s="236"/>
      <c r="AF50" s="236"/>
      <c r="AG50" s="236"/>
      <c r="AH50" s="236"/>
      <c r="AI50" s="236"/>
      <c r="AJ50" s="241"/>
    </row>
    <row r="51" spans="2:36" s="117" customFormat="1" ht="24.75" customHeight="1" thickBot="1">
      <c r="B51" s="18" t="s">
        <v>11</v>
      </c>
      <c r="C51" s="19" t="s">
        <v>12</v>
      </c>
      <c r="D51" s="19" t="s">
        <v>13</v>
      </c>
      <c r="E51" s="19" t="s">
        <v>14</v>
      </c>
      <c r="F51" s="19" t="s">
        <v>27</v>
      </c>
      <c r="G51" s="113"/>
      <c r="H51" s="179"/>
      <c r="I51" s="179"/>
      <c r="J51" s="32" t="s">
        <v>15</v>
      </c>
      <c r="K51" s="179"/>
      <c r="L51" s="179"/>
      <c r="M51" s="179"/>
      <c r="N51" s="179"/>
      <c r="O51" s="120" t="s">
        <v>11</v>
      </c>
      <c r="P51" s="20" t="s">
        <v>16</v>
      </c>
      <c r="Q51" s="20" t="s">
        <v>17</v>
      </c>
      <c r="R51" s="121" t="s">
        <v>18</v>
      </c>
      <c r="S51" s="122" t="s">
        <v>19</v>
      </c>
      <c r="T51" s="120" t="s">
        <v>11</v>
      </c>
      <c r="U51" s="20" t="s">
        <v>16</v>
      </c>
      <c r="V51" s="20" t="s">
        <v>17</v>
      </c>
      <c r="W51" s="123" t="s">
        <v>18</v>
      </c>
      <c r="X51" s="180" t="s">
        <v>11</v>
      </c>
      <c r="Y51" s="19" t="s">
        <v>12</v>
      </c>
      <c r="Z51" s="19" t="s">
        <v>13</v>
      </c>
      <c r="AA51" s="19" t="s">
        <v>14</v>
      </c>
      <c r="AB51" s="19" t="s">
        <v>27</v>
      </c>
      <c r="AC51" s="113"/>
      <c r="AD51" s="179"/>
      <c r="AE51" s="179"/>
      <c r="AF51" s="32" t="s">
        <v>15</v>
      </c>
      <c r="AG51" s="179"/>
      <c r="AH51" s="179"/>
      <c r="AI51" s="179"/>
      <c r="AJ51" s="181"/>
    </row>
    <row r="52" spans="2:36" s="117" customFormat="1" ht="24.75" customHeight="1" thickTop="1">
      <c r="B52" s="25"/>
      <c r="C52" s="26"/>
      <c r="D52" s="125"/>
      <c r="E52" s="126"/>
      <c r="F52" s="21"/>
      <c r="G52" s="114"/>
      <c r="H52" s="115"/>
      <c r="I52" s="182"/>
      <c r="J52" s="115"/>
      <c r="K52" s="115"/>
      <c r="L52" s="115"/>
      <c r="M52" s="115"/>
      <c r="N52" s="116"/>
      <c r="O52" s="127"/>
      <c r="P52" s="128"/>
      <c r="Q52" s="128"/>
      <c r="R52" s="129"/>
      <c r="S52" s="130"/>
      <c r="T52" s="127"/>
      <c r="U52" s="131"/>
      <c r="V52" s="131"/>
      <c r="W52" s="132"/>
      <c r="X52" s="183"/>
      <c r="Y52" s="184"/>
      <c r="Z52" s="185"/>
      <c r="AA52" s="184"/>
      <c r="AB52" s="21"/>
      <c r="AC52" s="186"/>
      <c r="AD52" s="115"/>
      <c r="AE52" s="115"/>
      <c r="AF52" s="10"/>
      <c r="AG52" s="10"/>
      <c r="AH52" s="115"/>
      <c r="AI52" s="115"/>
      <c r="AJ52" s="116"/>
    </row>
    <row r="53" spans="2:36" s="117" customFormat="1" ht="24.75" customHeight="1">
      <c r="B53" s="124">
        <v>1</v>
      </c>
      <c r="C53" s="22">
        <v>14.934</v>
      </c>
      <c r="D53" s="118">
        <v>-46</v>
      </c>
      <c r="E53" s="119">
        <f>C53+(D53/1000)</f>
        <v>14.888</v>
      </c>
      <c r="F53" s="21" t="s">
        <v>23</v>
      </c>
      <c r="G53" s="192" t="s">
        <v>43</v>
      </c>
      <c r="H53" s="115"/>
      <c r="I53" s="182"/>
      <c r="J53" s="115"/>
      <c r="K53" s="115"/>
      <c r="L53" s="115"/>
      <c r="M53" s="115"/>
      <c r="N53" s="187"/>
      <c r="O53" s="127"/>
      <c r="P53" s="128"/>
      <c r="Q53" s="128"/>
      <c r="R53" s="129"/>
      <c r="S53" s="130"/>
      <c r="T53" s="127"/>
      <c r="U53" s="131"/>
      <c r="V53" s="131"/>
      <c r="W53" s="132"/>
      <c r="X53" s="183"/>
      <c r="Y53" s="26"/>
      <c r="Z53" s="21"/>
      <c r="AA53" s="26"/>
      <c r="AB53" s="21"/>
      <c r="AC53" s="186"/>
      <c r="AD53" s="115"/>
      <c r="AE53" s="115"/>
      <c r="AF53" s="115"/>
      <c r="AG53" s="10"/>
      <c r="AH53" s="10"/>
      <c r="AI53" s="115"/>
      <c r="AJ53" s="116"/>
    </row>
    <row r="54" spans="2:36" s="117" customFormat="1" ht="24.75" customHeight="1">
      <c r="B54" s="25"/>
      <c r="C54" s="26"/>
      <c r="D54" s="125"/>
      <c r="E54" s="126"/>
      <c r="F54" s="21"/>
      <c r="G54" s="114"/>
      <c r="H54" s="115"/>
      <c r="I54" s="182"/>
      <c r="J54" s="115"/>
      <c r="K54" s="115"/>
      <c r="L54" s="115"/>
      <c r="M54" s="115"/>
      <c r="N54" s="187"/>
      <c r="O54" s="127"/>
      <c r="P54" s="128"/>
      <c r="Q54" s="128"/>
      <c r="R54" s="129"/>
      <c r="S54" s="133" t="s">
        <v>52</v>
      </c>
      <c r="T54" s="127"/>
      <c r="U54" s="131"/>
      <c r="V54" s="131"/>
      <c r="W54" s="132"/>
      <c r="X54" s="124">
        <v>5</v>
      </c>
      <c r="Y54" s="151">
        <v>14.596</v>
      </c>
      <c r="Z54" s="118">
        <v>46</v>
      </c>
      <c r="AA54" s="145">
        <f>Y54+(Z54/1000)</f>
        <v>14.642</v>
      </c>
      <c r="AB54" s="21" t="s">
        <v>23</v>
      </c>
      <c r="AC54" s="192" t="s">
        <v>55</v>
      </c>
      <c r="AD54" s="115"/>
      <c r="AE54" s="115"/>
      <c r="AF54" s="115"/>
      <c r="AG54" s="10"/>
      <c r="AH54" s="10"/>
      <c r="AI54" s="115"/>
      <c r="AJ54" s="116"/>
    </row>
    <row r="55" spans="2:36" s="117" customFormat="1" ht="24.75" customHeight="1">
      <c r="B55" s="153">
        <v>2</v>
      </c>
      <c r="C55" s="22">
        <v>14.845</v>
      </c>
      <c r="D55" s="118">
        <v>-46</v>
      </c>
      <c r="E55" s="119">
        <f>C55+(D55/1000)</f>
        <v>14.799000000000001</v>
      </c>
      <c r="F55" s="29" t="s">
        <v>21</v>
      </c>
      <c r="G55" s="162" t="s">
        <v>38</v>
      </c>
      <c r="H55" s="115"/>
      <c r="I55" s="182"/>
      <c r="J55" s="115"/>
      <c r="K55" s="203" t="s">
        <v>48</v>
      </c>
      <c r="L55" s="115"/>
      <c r="M55" s="115"/>
      <c r="N55" s="187"/>
      <c r="O55" s="188">
        <v>1</v>
      </c>
      <c r="P55" s="134">
        <v>14.714</v>
      </c>
      <c r="Q55" s="134">
        <v>14.318</v>
      </c>
      <c r="R55" s="189">
        <f>(P55-Q55)*1000</f>
        <v>396.0000000000008</v>
      </c>
      <c r="S55" s="135" t="s">
        <v>20</v>
      </c>
      <c r="T55" s="190">
        <v>1</v>
      </c>
      <c r="U55" s="136">
        <v>14.513</v>
      </c>
      <c r="V55" s="136">
        <v>14.364</v>
      </c>
      <c r="W55" s="191">
        <f>(U55-V55)*1000</f>
        <v>148.99999999999915</v>
      </c>
      <c r="X55" s="25"/>
      <c r="Y55" s="146"/>
      <c r="Z55" s="147"/>
      <c r="AA55" s="146"/>
      <c r="AB55" s="21"/>
      <c r="AC55" s="186"/>
      <c r="AD55" s="115"/>
      <c r="AE55" s="115"/>
      <c r="AF55" s="115"/>
      <c r="AG55" s="10"/>
      <c r="AH55" s="10"/>
      <c r="AI55" s="115"/>
      <c r="AJ55" s="116"/>
    </row>
    <row r="56" spans="2:36" s="117" customFormat="1" ht="24.75" customHeight="1">
      <c r="B56" s="25"/>
      <c r="C56" s="26"/>
      <c r="D56" s="125"/>
      <c r="E56" s="126"/>
      <c r="F56" s="21"/>
      <c r="G56" s="114"/>
      <c r="H56" s="115"/>
      <c r="I56" s="182"/>
      <c r="J56" s="115"/>
      <c r="K56" s="115"/>
      <c r="L56" s="115"/>
      <c r="M56" s="115"/>
      <c r="N56" s="187"/>
      <c r="O56" s="127"/>
      <c r="P56" s="128"/>
      <c r="Q56" s="128"/>
      <c r="R56" s="137"/>
      <c r="S56" s="130"/>
      <c r="T56" s="127"/>
      <c r="U56" s="131"/>
      <c r="V56" s="131"/>
      <c r="W56" s="132"/>
      <c r="X56" s="23">
        <v>9</v>
      </c>
      <c r="Y56" s="24">
        <v>14.267</v>
      </c>
      <c r="Z56" s="118">
        <v>51</v>
      </c>
      <c r="AA56" s="145">
        <f>Y56+(Z56/1000)</f>
        <v>14.318</v>
      </c>
      <c r="AB56" s="21" t="s">
        <v>23</v>
      </c>
      <c r="AC56" s="192" t="s">
        <v>46</v>
      </c>
      <c r="AD56" s="115"/>
      <c r="AE56" s="115"/>
      <c r="AF56" s="115"/>
      <c r="AG56" s="10"/>
      <c r="AH56" s="10"/>
      <c r="AI56" s="115"/>
      <c r="AJ56" s="116"/>
    </row>
    <row r="57" spans="2:36" s="117" customFormat="1" ht="24.75" customHeight="1">
      <c r="B57" s="124">
        <v>3</v>
      </c>
      <c r="C57" s="22">
        <v>14.76</v>
      </c>
      <c r="D57" s="144">
        <v>-46</v>
      </c>
      <c r="E57" s="119">
        <f>C57+(D57/1000)</f>
        <v>14.714</v>
      </c>
      <c r="F57" s="21" t="s">
        <v>23</v>
      </c>
      <c r="G57" s="192" t="s">
        <v>44</v>
      </c>
      <c r="H57" s="115"/>
      <c r="I57" s="182"/>
      <c r="J57" s="115"/>
      <c r="K57" s="115"/>
      <c r="L57" s="115"/>
      <c r="M57" s="115"/>
      <c r="N57" s="187"/>
      <c r="O57" s="188">
        <v>2</v>
      </c>
      <c r="P57" s="134">
        <v>14.799000000000001</v>
      </c>
      <c r="Q57" s="134">
        <v>14.262</v>
      </c>
      <c r="R57" s="189">
        <f>(P57-Q57)*1000</f>
        <v>537.0000000000008</v>
      </c>
      <c r="S57" s="138" t="s">
        <v>57</v>
      </c>
      <c r="T57" s="190">
        <v>2</v>
      </c>
      <c r="U57" s="136">
        <v>14.512</v>
      </c>
      <c r="V57" s="136">
        <v>14.363</v>
      </c>
      <c r="W57" s="191">
        <f>(U57-V57)*1000</f>
        <v>149.0000000000009</v>
      </c>
      <c r="X57" s="25"/>
      <c r="Y57" s="26"/>
      <c r="Z57" s="21"/>
      <c r="AA57" s="26"/>
      <c r="AB57" s="21"/>
      <c r="AC57" s="186"/>
      <c r="AD57" s="115"/>
      <c r="AE57" s="115"/>
      <c r="AF57" s="115"/>
      <c r="AG57" s="10"/>
      <c r="AH57" s="10"/>
      <c r="AI57" s="115"/>
      <c r="AJ57" s="116"/>
    </row>
    <row r="58" spans="2:36" s="117" customFormat="1" ht="24.75" customHeight="1">
      <c r="B58" s="25"/>
      <c r="C58" s="26"/>
      <c r="D58" s="125"/>
      <c r="E58" s="126"/>
      <c r="F58" s="21"/>
      <c r="G58" s="114"/>
      <c r="H58" s="115"/>
      <c r="I58" s="182"/>
      <c r="J58" s="115"/>
      <c r="K58" s="115"/>
      <c r="L58" s="115"/>
      <c r="M58" s="115"/>
      <c r="N58" s="187"/>
      <c r="O58" s="127"/>
      <c r="P58" s="128"/>
      <c r="Q58" s="128"/>
      <c r="R58" s="137"/>
      <c r="S58" s="138">
        <v>2017</v>
      </c>
      <c r="T58" s="127"/>
      <c r="U58" s="131"/>
      <c r="V58" s="131"/>
      <c r="W58" s="132"/>
      <c r="X58" s="149">
        <v>10</v>
      </c>
      <c r="Y58" s="150">
        <v>14.198</v>
      </c>
      <c r="Z58" s="118">
        <v>64</v>
      </c>
      <c r="AA58" s="119">
        <f>Y58+(Z58/1000)</f>
        <v>14.262</v>
      </c>
      <c r="AB58" s="29" t="s">
        <v>21</v>
      </c>
      <c r="AC58" s="162" t="s">
        <v>37</v>
      </c>
      <c r="AD58" s="115"/>
      <c r="AE58" s="115"/>
      <c r="AF58" s="115"/>
      <c r="AG58" s="203" t="s">
        <v>47</v>
      </c>
      <c r="AH58" s="10"/>
      <c r="AI58" s="115"/>
      <c r="AJ58" s="116"/>
    </row>
    <row r="59" spans="2:36" s="117" customFormat="1" ht="24.75" customHeight="1">
      <c r="B59" s="124">
        <v>4</v>
      </c>
      <c r="C59" s="22">
        <v>14.68</v>
      </c>
      <c r="D59" s="144">
        <v>46</v>
      </c>
      <c r="E59" s="119">
        <f>C59+(D59/1000)</f>
        <v>14.725999999999999</v>
      </c>
      <c r="F59" s="21" t="s">
        <v>23</v>
      </c>
      <c r="G59" s="192" t="s">
        <v>45</v>
      </c>
      <c r="H59" s="115"/>
      <c r="I59" s="182"/>
      <c r="J59" s="115"/>
      <c r="K59" s="115"/>
      <c r="L59" s="115"/>
      <c r="M59" s="115"/>
      <c r="N59" s="187"/>
      <c r="O59" s="127"/>
      <c r="P59" s="128"/>
      <c r="Q59" s="128"/>
      <c r="R59" s="137"/>
      <c r="S59" s="130"/>
      <c r="T59" s="127"/>
      <c r="U59" s="131"/>
      <c r="V59" s="131"/>
      <c r="W59" s="132"/>
      <c r="X59" s="183"/>
      <c r="Y59" s="26"/>
      <c r="Z59" s="21"/>
      <c r="AA59" s="26"/>
      <c r="AB59" s="21"/>
      <c r="AC59" s="186"/>
      <c r="AD59" s="115"/>
      <c r="AE59" s="115"/>
      <c r="AF59" s="115"/>
      <c r="AG59" s="10"/>
      <c r="AH59" s="10"/>
      <c r="AI59" s="115"/>
      <c r="AJ59" s="116"/>
    </row>
    <row r="60" spans="2:36" s="117" customFormat="1" ht="24.75" customHeight="1" thickBot="1">
      <c r="B60" s="139"/>
      <c r="C60" s="140"/>
      <c r="D60" s="28"/>
      <c r="E60" s="140"/>
      <c r="F60" s="28"/>
      <c r="G60" s="141"/>
      <c r="H60" s="142"/>
      <c r="I60" s="142"/>
      <c r="J60" s="142"/>
      <c r="K60" s="142"/>
      <c r="L60" s="142"/>
      <c r="M60" s="142"/>
      <c r="N60" s="193"/>
      <c r="O60" s="194"/>
      <c r="P60" s="195"/>
      <c r="Q60" s="195"/>
      <c r="R60" s="196"/>
      <c r="S60" s="197"/>
      <c r="T60" s="194"/>
      <c r="U60" s="198"/>
      <c r="V60" s="195"/>
      <c r="W60" s="199"/>
      <c r="X60" s="200"/>
      <c r="Y60" s="140"/>
      <c r="Z60" s="28"/>
      <c r="AA60" s="140"/>
      <c r="AB60" s="28"/>
      <c r="AC60" s="142"/>
      <c r="AD60" s="142"/>
      <c r="AE60" s="142"/>
      <c r="AF60" s="142"/>
      <c r="AG60" s="201"/>
      <c r="AH60" s="201"/>
      <c r="AI60" s="142"/>
      <c r="AJ60" s="143"/>
    </row>
  </sheetData>
  <sheetProtection password="E9A7" sheet="1" objects="1" scenarios="1"/>
  <mergeCells count="22">
    <mergeCell ref="J9:K9"/>
    <mergeCell ref="AA9:AB9"/>
    <mergeCell ref="B50:N50"/>
    <mergeCell ref="O50:R50"/>
    <mergeCell ref="T50:W50"/>
    <mergeCell ref="X50:AJ50"/>
    <mergeCell ref="Y5:Z5"/>
    <mergeCell ref="W4:AB4"/>
    <mergeCell ref="AA5:AB5"/>
    <mergeCell ref="J4:O4"/>
    <mergeCell ref="J5:K5"/>
    <mergeCell ref="N5:O5"/>
    <mergeCell ref="L5:M5"/>
    <mergeCell ref="W5:X5"/>
    <mergeCell ref="L8:M8"/>
    <mergeCell ref="L9:M9"/>
    <mergeCell ref="Y8:Z8"/>
    <mergeCell ref="AA8:AB8"/>
    <mergeCell ref="N8:O8"/>
    <mergeCell ref="N9:O9"/>
    <mergeCell ref="W9:X9"/>
    <mergeCell ref="Y9:Z9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2011-01-27T09:45:15Z</cp:lastPrinted>
  <dcterms:created xsi:type="dcterms:W3CDTF">2003-09-08T10:21:05Z</dcterms:created>
  <dcterms:modified xsi:type="dcterms:W3CDTF">2017-08-25T12:38:32Z</dcterms:modified>
  <cp:category/>
  <cp:version/>
  <cp:contentType/>
  <cp:contentStatus/>
</cp:coreProperties>
</file>