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920" windowWidth="28830" windowHeight="7965" activeTab="0"/>
  </bookViews>
  <sheets>
    <sheet name="Heřmánky" sheetId="1" r:id="rId1"/>
  </sheets>
  <definedNames/>
  <calcPr fullCalcOnLoad="1"/>
</workbook>
</file>

<file path=xl/sharedStrings.xml><?xml version="1.0" encoding="utf-8"?>
<sst xmlns="http://schemas.openxmlformats.org/spreadsheetml/2006/main" count="88" uniqueCount="58">
  <si>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</si>
  <si>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</si>
  <si>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</si>
  <si>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</si>
  <si>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</si>
  <si>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</si>
  <si>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</si>
  <si>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</si>
  <si>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</si>
  <si>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</si>
  <si>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</si>
  <si>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</si>
  <si>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Vk 1</t>
  </si>
  <si>
    <t>ručně</t>
  </si>
  <si>
    <t>Kód : 1</t>
  </si>
  <si>
    <t xml:space="preserve">Traťové  zabezpečovací  zařízení :  </t>
  </si>
  <si>
    <t>Výhybky</t>
  </si>
  <si>
    <t>Dopravní  koleje</t>
  </si>
  <si>
    <t>Nástupiště  u  koleje</t>
  </si>
  <si>
    <t>L T</t>
  </si>
  <si>
    <t>Návěstidla</t>
  </si>
  <si>
    <t>Dopravna  D 3</t>
  </si>
  <si>
    <t>Hranice dopravny</t>
  </si>
  <si>
    <t>Sídlo dirigujícího dispečera :</t>
  </si>
  <si>
    <t>Kód : 16</t>
  </si>
  <si>
    <t>záznam hovorů zařízením ReDat</t>
  </si>
  <si>
    <t>Indikátor Sv</t>
  </si>
  <si>
    <t>Přednostní poloha na kolej č. 1</t>
  </si>
  <si>
    <t>Sv</t>
  </si>
  <si>
    <t>Sv 1</t>
  </si>
  <si>
    <t>( klíč v.č. 1 v SHK - I. )</t>
  </si>
  <si>
    <t>při jízdě do odbočky - rychlost 40 km/h</t>
  </si>
  <si>
    <t>Směr  :  Odry</t>
  </si>
  <si>
    <t>Směr  :  Vítkov</t>
  </si>
  <si>
    <t>Mechanické se samovratnými výhybkami č.1 a 3,</t>
  </si>
  <si>
    <t>Sv 3</t>
  </si>
  <si>
    <t>Suchdol nad Odrou</t>
  </si>
  <si>
    <t>*)  =  povolující návěst krycího návěstidla je podmíněna</t>
  </si>
  <si>
    <t>bezporuchovým stavem přilehlých PZS. Obsluhu PZS</t>
  </si>
  <si>
    <t>provádí strojvedoucí pomocí tlačítka dálkového ovládání.</t>
  </si>
  <si>
    <t>Krycí *)</t>
  </si>
  <si>
    <t>Sk O</t>
  </si>
  <si>
    <t>Lk V</t>
  </si>
  <si>
    <t>Přednostní poloha na kolej č. 3</t>
  </si>
  <si>
    <t xml:space="preserve">Sk O  </t>
  </si>
  <si>
    <t>Trať : 306</t>
  </si>
  <si>
    <t>Ev. č. : 341743</t>
  </si>
  <si>
    <t>Km  17,880</t>
  </si>
  <si>
    <t>( klíč v.č. 3 v SHK - VI. )</t>
  </si>
  <si>
    <t>KANGO</t>
  </si>
  <si>
    <t>Místo zastavení:  17,845</t>
  </si>
  <si>
    <t>provoz podle SŽDC D 3</t>
  </si>
  <si>
    <t>klíče od výhybek a výkolejky v soupravě hlavních klíčů (SHK)</t>
  </si>
  <si>
    <t>výměnový zámek v závislost na Vk 1, klíč Vk 1 / 2t / 2 v SHK - II.</t>
  </si>
  <si>
    <t>ostatní výhybku a výkolejku přestavuje a uzamyká doprovod vlaku</t>
  </si>
  <si>
    <t>Rádiové spojení  ( síť TRS )</t>
  </si>
  <si>
    <t>přest.</t>
  </si>
  <si>
    <t>I.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</si>
</sst>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b/>
      <sz val="16"/>
      <color indexed="12"/>
      <name val="Arial CE"/>
      <family val="2"/>
    </font>
    <font>
      <sz val="16"/>
      <color indexed="16"/>
      <name val="Times New Roman CE"/>
      <family val="1"/>
    </font>
    <font>
      <sz val="12"/>
      <color indexed="12"/>
      <name val="Arial CE"/>
      <family val="0"/>
    </font>
    <font>
      <sz val="14"/>
      <color indexed="12"/>
      <name val="Arial CE"/>
      <family val="2"/>
    </font>
    <font>
      <b/>
      <u val="single"/>
      <sz val="12"/>
      <name val="Arial"/>
      <family val="2"/>
    </font>
    <font>
      <sz val="10"/>
      <color indexed="12"/>
      <name val="Arial CE"/>
      <family val="2"/>
    </font>
    <font>
      <sz val="12"/>
      <name val="Arial"/>
      <family val="2"/>
    </font>
    <font>
      <i/>
      <sz val="11"/>
      <name val="Arial CE"/>
      <family val="0"/>
    </font>
    <font>
      <i/>
      <sz val="12"/>
      <name val="Arial"/>
      <family val="2"/>
    </font>
    <font>
      <sz val="14"/>
      <color indexed="10"/>
      <name val="Arial CE"/>
      <family val="0"/>
    </font>
    <font>
      <b/>
      <sz val="12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i/>
      <sz val="10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Times New Roman"/>
      <family val="0"/>
    </font>
    <font>
      <b/>
      <sz val="12"/>
      <color indexed="8"/>
      <name val="Arial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7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8" fillId="0" borderId="7" applyNumberFormat="0" applyFill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8" applyNumberFormat="0" applyAlignment="0" applyProtection="0"/>
    <xf numFmtId="0" fontId="82" fillId="26" borderId="8" applyNumberFormat="0" applyAlignment="0" applyProtection="0"/>
    <xf numFmtId="0" fontId="83" fillId="26" borderId="9" applyNumberFormat="0" applyAlignment="0" applyProtection="0"/>
    <xf numFmtId="0" fontId="84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1" fillId="33" borderId="0" xfId="47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0" xfId="47" applyFont="1" applyAlignment="1">
      <alignment horizontal="left" vertical="center"/>
      <protection/>
    </xf>
    <xf numFmtId="0" fontId="5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8" fillId="33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4" borderId="22" xfId="0" applyFont="1" applyFill="1" applyBorder="1" applyAlignment="1">
      <alignment horizontal="center" vertical="center"/>
    </xf>
    <xf numFmtId="49" fontId="6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5" fillId="0" borderId="0" xfId="47" applyFont="1" applyAlignment="1">
      <alignment horizontal="right" vertical="center"/>
      <protection/>
    </xf>
    <xf numFmtId="0" fontId="0" fillId="0" borderId="23" xfId="0" applyFill="1" applyBorder="1" applyAlignment="1">
      <alignment vertical="center"/>
    </xf>
    <xf numFmtId="0" fontId="0" fillId="0" borderId="24" xfId="47" applyFont="1" applyFill="1" applyBorder="1" applyAlignment="1">
      <alignment vertical="center"/>
      <protection/>
    </xf>
    <xf numFmtId="0" fontId="0" fillId="0" borderId="25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23" fillId="0" borderId="0" xfId="0" applyFont="1" applyBorder="1" applyAlignment="1">
      <alignment/>
    </xf>
    <xf numFmtId="0" fontId="0" fillId="0" borderId="0" xfId="47" applyFont="1" applyFill="1" applyBorder="1" applyAlignment="1">
      <alignment vertical="center"/>
      <protection/>
    </xf>
    <xf numFmtId="0" fontId="23" fillId="0" borderId="0" xfId="0" applyFont="1" applyAlignment="1">
      <alignment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 quotePrefix="1">
      <alignment horizontal="right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 quotePrefix="1">
      <alignment/>
    </xf>
    <xf numFmtId="0" fontId="23" fillId="0" borderId="0" xfId="0" applyFont="1" applyBorder="1" applyAlignment="1">
      <alignment/>
    </xf>
    <xf numFmtId="164" fontId="23" fillId="0" borderId="0" xfId="0" applyNumberFormat="1" applyFont="1" applyBorder="1" applyAlignment="1">
      <alignment textRotation="90"/>
    </xf>
    <xf numFmtId="164" fontId="23" fillId="0" borderId="0" xfId="0" applyNumberFormat="1" applyFont="1" applyAlignment="1">
      <alignment/>
    </xf>
    <xf numFmtId="0" fontId="23" fillId="0" borderId="0" xfId="0" applyFont="1" applyFill="1" applyAlignment="1">
      <alignment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23" fillId="33" borderId="34" xfId="0" applyFont="1" applyFill="1" applyBorder="1" applyAlignment="1">
      <alignment vertical="center"/>
    </xf>
    <xf numFmtId="0" fontId="5" fillId="33" borderId="3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indent="1"/>
    </xf>
    <xf numFmtId="0" fontId="23" fillId="0" borderId="0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7" fillId="0" borderId="39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1" fontId="0" fillId="0" borderId="40" xfId="0" applyNumberFormat="1" applyFont="1" applyBorder="1" applyAlignment="1">
      <alignment vertical="center"/>
    </xf>
    <xf numFmtId="164" fontId="0" fillId="0" borderId="16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1" fontId="12" fillId="0" borderId="40" xfId="0" applyNumberFormat="1" applyFont="1" applyBorder="1" applyAlignment="1">
      <alignment horizontal="center" vertical="center"/>
    </xf>
    <xf numFmtId="0" fontId="14" fillId="0" borderId="39" xfId="0" applyFont="1" applyFill="1" applyBorder="1" applyAlignment="1" quotePrefix="1">
      <alignment horizontal="center" vertical="center"/>
    </xf>
    <xf numFmtId="0" fontId="0" fillId="0" borderId="39" xfId="0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23" fillId="0" borderId="42" xfId="0" applyFont="1" applyBorder="1" applyAlignment="1">
      <alignment horizontal="left" vertical="center"/>
    </xf>
    <xf numFmtId="0" fontId="23" fillId="0" borderId="42" xfId="0" applyFont="1" applyBorder="1" applyAlignment="1">
      <alignment vertical="center"/>
    </xf>
    <xf numFmtId="0" fontId="23" fillId="0" borderId="43" xfId="0" applyFont="1" applyBorder="1" applyAlignment="1">
      <alignment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164" fontId="21" fillId="0" borderId="16" xfId="0" applyNumberFormat="1" applyFont="1" applyFill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38" xfId="0" applyFont="1" applyBorder="1" applyAlignment="1" quotePrefix="1">
      <alignment horizontal="center" vertical="center"/>
    </xf>
    <xf numFmtId="164" fontId="12" fillId="0" borderId="16" xfId="0" applyNumberFormat="1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29" fillId="0" borderId="0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3" fillId="0" borderId="50" xfId="0" applyFont="1" applyBorder="1" applyAlignment="1">
      <alignment/>
    </xf>
    <xf numFmtId="0" fontId="23" fillId="0" borderId="51" xfId="0" applyFont="1" applyBorder="1" applyAlignment="1">
      <alignment/>
    </xf>
    <xf numFmtId="0" fontId="0" fillId="0" borderId="51" xfId="0" applyBorder="1" applyAlignment="1">
      <alignment vertical="center"/>
    </xf>
    <xf numFmtId="0" fontId="23" fillId="0" borderId="51" xfId="0" applyFont="1" applyBorder="1" applyAlignment="1">
      <alignment/>
    </xf>
    <xf numFmtId="0" fontId="23" fillId="0" borderId="52" xfId="0" applyFont="1" applyBorder="1" applyAlignment="1">
      <alignment/>
    </xf>
    <xf numFmtId="0" fontId="23" fillId="0" borderId="53" xfId="0" applyFont="1" applyBorder="1" applyAlignment="1">
      <alignment/>
    </xf>
    <xf numFmtId="0" fontId="23" fillId="0" borderId="35" xfId="0" applyFont="1" applyBorder="1" applyAlignment="1">
      <alignment/>
    </xf>
    <xf numFmtId="0" fontId="23" fillId="0" borderId="54" xfId="0" applyFont="1" applyBorder="1" applyAlignment="1">
      <alignment/>
    </xf>
    <xf numFmtId="0" fontId="23" fillId="0" borderId="42" xfId="0" applyFont="1" applyBorder="1" applyAlignment="1">
      <alignment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0" fontId="3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 indent="1"/>
    </xf>
    <xf numFmtId="0" fontId="7" fillId="0" borderId="0" xfId="0" applyFont="1" applyAlignment="1">
      <alignment horizontal="left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0" fillId="33" borderId="3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vertical="center"/>
    </xf>
    <xf numFmtId="0" fontId="0" fillId="33" borderId="56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1" fontId="0" fillId="0" borderId="59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35" fillId="0" borderId="0" xfId="0" applyFont="1" applyBorder="1" applyAlignment="1">
      <alignment horizontal="center" vertical="top"/>
    </xf>
    <xf numFmtId="0" fontId="37" fillId="0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6" fillId="0" borderId="0" xfId="0" applyFont="1" applyBorder="1" applyAlignment="1">
      <alignment horizontal="left" vertical="center" indent="1"/>
    </xf>
    <xf numFmtId="0" fontId="10" fillId="0" borderId="0" xfId="0" applyFont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34" borderId="63" xfId="0" applyFont="1" applyFill="1" applyBorder="1" applyAlignment="1">
      <alignment/>
    </xf>
    <xf numFmtId="0" fontId="0" fillId="34" borderId="64" xfId="0" applyFont="1" applyFill="1" applyBorder="1" applyAlignment="1">
      <alignment/>
    </xf>
    <xf numFmtId="0" fontId="0" fillId="34" borderId="65" xfId="0" applyFont="1" applyFill="1" applyBorder="1" applyAlignment="1">
      <alignment/>
    </xf>
    <xf numFmtId="0" fontId="0" fillId="34" borderId="6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0" fillId="34" borderId="66" xfId="0" applyFont="1" applyFill="1" applyBorder="1" applyAlignment="1">
      <alignment/>
    </xf>
    <xf numFmtId="0" fontId="0" fillId="34" borderId="67" xfId="0" applyFont="1" applyFill="1" applyBorder="1" applyAlignment="1">
      <alignment/>
    </xf>
    <xf numFmtId="0" fontId="0" fillId="34" borderId="68" xfId="0" applyFont="1" applyFill="1" applyBorder="1" applyAlignment="1">
      <alignment/>
    </xf>
    <xf numFmtId="0" fontId="30" fillId="0" borderId="21" xfId="0" applyFont="1" applyBorder="1" applyAlignment="1">
      <alignment horizontal="center" vertical="center"/>
    </xf>
    <xf numFmtId="0" fontId="40" fillId="0" borderId="0" xfId="0" applyFont="1" applyAlignment="1">
      <alignment horizontal="right"/>
    </xf>
    <xf numFmtId="0" fontId="35" fillId="0" borderId="0" xfId="0" applyFont="1" applyBorder="1" applyAlignment="1">
      <alignment horizontal="center"/>
    </xf>
    <xf numFmtId="0" fontId="40" fillId="0" borderId="0" xfId="0" applyFont="1" applyAlignment="1">
      <alignment horizontal="center" vertical="top"/>
    </xf>
    <xf numFmtId="164" fontId="23" fillId="0" borderId="0" xfId="0" applyNumberFormat="1" applyFont="1" applyAlignment="1">
      <alignment horizontal="left"/>
    </xf>
    <xf numFmtId="0" fontId="0" fillId="0" borderId="69" xfId="0" applyFont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164" fontId="12" fillId="0" borderId="16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164" fontId="1" fillId="0" borderId="16" xfId="0" applyNumberFormat="1" applyFont="1" applyFill="1" applyBorder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164" fontId="15" fillId="0" borderId="70" xfId="47" applyNumberFormat="1" applyFont="1" applyFill="1" applyBorder="1" applyAlignment="1">
      <alignment horizontal="center" vertical="center"/>
      <protection/>
    </xf>
    <xf numFmtId="164" fontId="15" fillId="0" borderId="71" xfId="47" applyNumberFormat="1" applyFont="1" applyFill="1" applyBorder="1" applyAlignment="1">
      <alignment horizontal="center" vertical="center"/>
      <protection/>
    </xf>
    <xf numFmtId="164" fontId="15" fillId="0" borderId="72" xfId="47" applyNumberFormat="1" applyFont="1" applyFill="1" applyBorder="1" applyAlignment="1">
      <alignment horizontal="center" vertical="center"/>
      <protection/>
    </xf>
    <xf numFmtId="0" fontId="25" fillId="33" borderId="73" xfId="0" applyFont="1" applyFill="1" applyBorder="1" applyAlignment="1">
      <alignment horizontal="center" vertical="center"/>
    </xf>
    <xf numFmtId="0" fontId="25" fillId="33" borderId="74" xfId="0" applyFont="1" applyFill="1" applyBorder="1" applyAlignment="1">
      <alignment horizontal="center" vertical="center"/>
    </xf>
    <xf numFmtId="0" fontId="25" fillId="33" borderId="75" xfId="0" applyFont="1" applyFill="1" applyBorder="1" applyAlignment="1">
      <alignment horizontal="center" vertical="center"/>
    </xf>
    <xf numFmtId="0" fontId="25" fillId="33" borderId="76" xfId="0" applyFont="1" applyFill="1" applyBorder="1" applyAlignment="1">
      <alignment horizontal="center" vertical="center"/>
    </xf>
    <xf numFmtId="0" fontId="25" fillId="33" borderId="77" xfId="0" applyFont="1" applyFill="1" applyBorder="1" applyAlignment="1">
      <alignment horizontal="center" vertical="center"/>
    </xf>
    <xf numFmtId="164" fontId="4" fillId="0" borderId="61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26" fillId="35" borderId="73" xfId="0" applyFont="1" applyFill="1" applyBorder="1" applyAlignment="1">
      <alignment horizontal="center" vertical="center"/>
    </xf>
    <xf numFmtId="0" fontId="26" fillId="35" borderId="74" xfId="0" applyFont="1" applyFill="1" applyBorder="1" applyAlignment="1">
      <alignment horizontal="center" vertical="center"/>
    </xf>
    <xf numFmtId="0" fontId="26" fillId="35" borderId="77" xfId="0" applyFont="1" applyFill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4" fillId="0" borderId="61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44" fontId="3" fillId="33" borderId="78" xfId="39" applyFont="1" applyFill="1" applyBorder="1" applyAlignment="1">
      <alignment horizontal="center" vertical="center"/>
    </xf>
    <xf numFmtId="44" fontId="3" fillId="33" borderId="79" xfId="39" applyFont="1" applyFill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64" fontId="8" fillId="0" borderId="61" xfId="0" applyNumberFormat="1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0" fontId="39" fillId="0" borderId="61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2" fillId="0" borderId="61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36" borderId="80" xfId="0" applyFont="1" applyFill="1" applyBorder="1" applyAlignment="1">
      <alignment horizontal="center" vertical="center"/>
    </xf>
    <xf numFmtId="0" fontId="2" fillId="36" borderId="81" xfId="0" applyFont="1" applyFill="1" applyBorder="1" applyAlignment="1">
      <alignment horizontal="center" vertical="center"/>
    </xf>
    <xf numFmtId="44" fontId="3" fillId="33" borderId="34" xfId="39" applyFont="1" applyFill="1" applyBorder="1" applyAlignment="1">
      <alignment horizontal="center" vertical="center"/>
    </xf>
    <xf numFmtId="44" fontId="3" fillId="33" borderId="82" xfId="39" applyFont="1" applyFill="1" applyBorder="1" applyAlignment="1">
      <alignment horizontal="center" vertical="center"/>
    </xf>
    <xf numFmtId="0" fontId="2" fillId="36" borderId="83" xfId="0" applyFont="1" applyFill="1" applyBorder="1" applyAlignment="1">
      <alignment horizontal="center" vertical="center"/>
    </xf>
    <xf numFmtId="44" fontId="3" fillId="33" borderId="84" xfId="39" applyFont="1" applyFill="1" applyBorder="1" applyAlignment="1">
      <alignment horizontal="center" vertical="center"/>
    </xf>
    <xf numFmtId="44" fontId="32" fillId="33" borderId="78" xfId="39" applyFont="1" applyFill="1" applyBorder="1" applyAlignment="1">
      <alignment horizontal="center" vertical="center"/>
    </xf>
    <xf numFmtId="44" fontId="32" fillId="33" borderId="79" xfId="39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114300</xdr:rowOff>
    </xdr:from>
    <xdr:to>
      <xdr:col>18</xdr:col>
      <xdr:colOff>47625</xdr:colOff>
      <xdr:row>38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9763125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32</xdr:row>
      <xdr:rowOff>114300</xdr:rowOff>
    </xdr:from>
    <xdr:to>
      <xdr:col>28</xdr:col>
      <xdr:colOff>200025</xdr:colOff>
      <xdr:row>32</xdr:row>
      <xdr:rowOff>114300</xdr:rowOff>
    </xdr:to>
    <xdr:sp>
      <xdr:nvSpPr>
        <xdr:cNvPr id="2" name="Line 4"/>
        <xdr:cNvSpPr>
          <a:spLocks/>
        </xdr:cNvSpPr>
      </xdr:nvSpPr>
      <xdr:spPr>
        <a:xfrm>
          <a:off x="10058400" y="8391525"/>
          <a:ext cx="11934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35</xdr:row>
      <xdr:rowOff>114300</xdr:rowOff>
    </xdr:from>
    <xdr:to>
      <xdr:col>18</xdr:col>
      <xdr:colOff>19050</xdr:colOff>
      <xdr:row>35</xdr:row>
      <xdr:rowOff>114300</xdr:rowOff>
    </xdr:to>
    <xdr:sp>
      <xdr:nvSpPr>
        <xdr:cNvPr id="3" name="Line 6"/>
        <xdr:cNvSpPr>
          <a:spLocks/>
        </xdr:cNvSpPr>
      </xdr:nvSpPr>
      <xdr:spPr>
        <a:xfrm>
          <a:off x="7829550" y="9077325"/>
          <a:ext cx="563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36</xdr:row>
      <xdr:rowOff>114300</xdr:rowOff>
    </xdr:from>
    <xdr:to>
      <xdr:col>31</xdr:col>
      <xdr:colOff>266700</xdr:colOff>
      <xdr:row>38</xdr:row>
      <xdr:rowOff>114300</xdr:rowOff>
    </xdr:to>
    <xdr:sp>
      <xdr:nvSpPr>
        <xdr:cNvPr id="4" name="Line 8"/>
        <xdr:cNvSpPr>
          <a:spLocks/>
        </xdr:cNvSpPr>
      </xdr:nvSpPr>
      <xdr:spPr>
        <a:xfrm flipH="1" flipV="1">
          <a:off x="22269450" y="9305925"/>
          <a:ext cx="22479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36</xdr:row>
      <xdr:rowOff>114300</xdr:rowOff>
    </xdr:from>
    <xdr:to>
      <xdr:col>8</xdr:col>
      <xdr:colOff>495300</xdr:colOff>
      <xdr:row>38</xdr:row>
      <xdr:rowOff>114300</xdr:rowOff>
    </xdr:to>
    <xdr:sp>
      <xdr:nvSpPr>
        <xdr:cNvPr id="5" name="Line 11"/>
        <xdr:cNvSpPr>
          <a:spLocks/>
        </xdr:cNvSpPr>
      </xdr:nvSpPr>
      <xdr:spPr>
        <a:xfrm flipH="1">
          <a:off x="3371850" y="930592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38</xdr:row>
      <xdr:rowOff>114300</xdr:rowOff>
    </xdr:from>
    <xdr:to>
      <xdr:col>36</xdr:col>
      <xdr:colOff>0</xdr:colOff>
      <xdr:row>38</xdr:row>
      <xdr:rowOff>114300</xdr:rowOff>
    </xdr:to>
    <xdr:sp>
      <xdr:nvSpPr>
        <xdr:cNvPr id="6" name="Line 16"/>
        <xdr:cNvSpPr>
          <a:spLocks/>
        </xdr:cNvSpPr>
      </xdr:nvSpPr>
      <xdr:spPr>
        <a:xfrm>
          <a:off x="24517350" y="9763125"/>
          <a:ext cx="3219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7" name="Oval 18"/>
        <xdr:cNvSpPr>
          <a:spLocks noChangeAspect="1"/>
        </xdr:cNvSpPr>
      </xdr:nvSpPr>
      <xdr:spPr>
        <a:xfrm>
          <a:off x="13773150" y="131349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19050</xdr:rowOff>
    </xdr:from>
    <xdr:to>
      <xdr:col>21</xdr:col>
      <xdr:colOff>0</xdr:colOff>
      <xdr:row>2</xdr:row>
      <xdr:rowOff>0</xdr:rowOff>
    </xdr:to>
    <xdr:sp>
      <xdr:nvSpPr>
        <xdr:cNvPr id="8" name="text 54"/>
        <xdr:cNvSpPr>
          <a:spLocks/>
        </xdr:cNvSpPr>
      </xdr:nvSpPr>
      <xdr:spPr>
        <a:xfrm>
          <a:off x="11506200" y="1905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Heřmánky</a:t>
          </a:r>
        </a:p>
      </xdr:txBody>
    </xdr:sp>
    <xdr:clientData/>
  </xdr:twoCellAnchor>
  <xdr:twoCellAnchor>
    <xdr:from>
      <xdr:col>27</xdr:col>
      <xdr:colOff>247650</xdr:colOff>
      <xdr:row>36</xdr:row>
      <xdr:rowOff>0</xdr:rowOff>
    </xdr:from>
    <xdr:to>
      <xdr:col>28</xdr:col>
      <xdr:colOff>476250</xdr:colOff>
      <xdr:row>36</xdr:row>
      <xdr:rowOff>114300</xdr:rowOff>
    </xdr:to>
    <xdr:sp>
      <xdr:nvSpPr>
        <xdr:cNvPr id="9" name="Line 69"/>
        <xdr:cNvSpPr>
          <a:spLocks/>
        </xdr:cNvSpPr>
      </xdr:nvSpPr>
      <xdr:spPr>
        <a:xfrm>
          <a:off x="21526500" y="919162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36</xdr:row>
      <xdr:rowOff>0</xdr:rowOff>
    </xdr:from>
    <xdr:to>
      <xdr:col>9</xdr:col>
      <xdr:colOff>266700</xdr:colOff>
      <xdr:row>36</xdr:row>
      <xdr:rowOff>114300</xdr:rowOff>
    </xdr:to>
    <xdr:sp>
      <xdr:nvSpPr>
        <xdr:cNvPr id="10" name="Line 72"/>
        <xdr:cNvSpPr>
          <a:spLocks/>
        </xdr:cNvSpPr>
      </xdr:nvSpPr>
      <xdr:spPr>
        <a:xfrm flipV="1">
          <a:off x="5600700" y="91916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35</xdr:row>
      <xdr:rowOff>114300</xdr:rowOff>
    </xdr:from>
    <xdr:to>
      <xdr:col>11</xdr:col>
      <xdr:colOff>266700</xdr:colOff>
      <xdr:row>35</xdr:row>
      <xdr:rowOff>152400</xdr:rowOff>
    </xdr:to>
    <xdr:sp>
      <xdr:nvSpPr>
        <xdr:cNvPr id="11" name="Line 73"/>
        <xdr:cNvSpPr>
          <a:spLocks/>
        </xdr:cNvSpPr>
      </xdr:nvSpPr>
      <xdr:spPr>
        <a:xfrm flipV="1">
          <a:off x="7086600" y="9077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42</xdr:row>
      <xdr:rowOff>19050</xdr:rowOff>
    </xdr:from>
    <xdr:to>
      <xdr:col>32</xdr:col>
      <xdr:colOff>504825</xdr:colOff>
      <xdr:row>42</xdr:row>
      <xdr:rowOff>19050</xdr:rowOff>
    </xdr:to>
    <xdr:sp>
      <xdr:nvSpPr>
        <xdr:cNvPr id="12" name="Line 216"/>
        <xdr:cNvSpPr>
          <a:spLocks/>
        </xdr:cNvSpPr>
      </xdr:nvSpPr>
      <xdr:spPr>
        <a:xfrm flipH="1">
          <a:off x="247650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42</xdr:row>
      <xdr:rowOff>19050</xdr:rowOff>
    </xdr:from>
    <xdr:to>
      <xdr:col>32</xdr:col>
      <xdr:colOff>504825</xdr:colOff>
      <xdr:row>42</xdr:row>
      <xdr:rowOff>19050</xdr:rowOff>
    </xdr:to>
    <xdr:sp>
      <xdr:nvSpPr>
        <xdr:cNvPr id="13" name="Line 217"/>
        <xdr:cNvSpPr>
          <a:spLocks/>
        </xdr:cNvSpPr>
      </xdr:nvSpPr>
      <xdr:spPr>
        <a:xfrm flipH="1">
          <a:off x="247650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34</xdr:row>
      <xdr:rowOff>114300</xdr:rowOff>
    </xdr:from>
    <xdr:to>
      <xdr:col>10</xdr:col>
      <xdr:colOff>495300</xdr:colOff>
      <xdr:row>36</xdr:row>
      <xdr:rowOff>114300</xdr:rowOff>
    </xdr:to>
    <xdr:sp>
      <xdr:nvSpPr>
        <xdr:cNvPr id="14" name="Line 299"/>
        <xdr:cNvSpPr>
          <a:spLocks/>
        </xdr:cNvSpPr>
      </xdr:nvSpPr>
      <xdr:spPr>
        <a:xfrm flipH="1">
          <a:off x="5600700" y="8848725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32</xdr:row>
      <xdr:rowOff>114300</xdr:rowOff>
    </xdr:from>
    <xdr:to>
      <xdr:col>14</xdr:col>
      <xdr:colOff>495300</xdr:colOff>
      <xdr:row>32</xdr:row>
      <xdr:rowOff>152400</xdr:rowOff>
    </xdr:to>
    <xdr:sp>
      <xdr:nvSpPr>
        <xdr:cNvPr id="15" name="Line 301"/>
        <xdr:cNvSpPr>
          <a:spLocks/>
        </xdr:cNvSpPr>
      </xdr:nvSpPr>
      <xdr:spPr>
        <a:xfrm flipV="1">
          <a:off x="9315450" y="83915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33</xdr:row>
      <xdr:rowOff>0</xdr:rowOff>
    </xdr:from>
    <xdr:to>
      <xdr:col>12</xdr:col>
      <xdr:colOff>495300</xdr:colOff>
      <xdr:row>33</xdr:row>
      <xdr:rowOff>142875</xdr:rowOff>
    </xdr:to>
    <xdr:sp>
      <xdr:nvSpPr>
        <xdr:cNvPr id="16" name="Line 303"/>
        <xdr:cNvSpPr>
          <a:spLocks/>
        </xdr:cNvSpPr>
      </xdr:nvSpPr>
      <xdr:spPr>
        <a:xfrm flipV="1">
          <a:off x="7829550" y="85058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35</xdr:row>
      <xdr:rowOff>152400</xdr:rowOff>
    </xdr:from>
    <xdr:to>
      <xdr:col>27</xdr:col>
      <xdr:colOff>247650</xdr:colOff>
      <xdr:row>36</xdr:row>
      <xdr:rowOff>0</xdr:rowOff>
    </xdr:to>
    <xdr:sp>
      <xdr:nvSpPr>
        <xdr:cNvPr id="17" name="Line 537"/>
        <xdr:cNvSpPr>
          <a:spLocks/>
        </xdr:cNvSpPr>
      </xdr:nvSpPr>
      <xdr:spPr>
        <a:xfrm>
          <a:off x="20783550" y="91154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32</xdr:row>
      <xdr:rowOff>152400</xdr:rowOff>
    </xdr:from>
    <xdr:to>
      <xdr:col>13</xdr:col>
      <xdr:colOff>266700</xdr:colOff>
      <xdr:row>33</xdr:row>
      <xdr:rowOff>0</xdr:rowOff>
    </xdr:to>
    <xdr:sp>
      <xdr:nvSpPr>
        <xdr:cNvPr id="18" name="Line 548"/>
        <xdr:cNvSpPr>
          <a:spLocks/>
        </xdr:cNvSpPr>
      </xdr:nvSpPr>
      <xdr:spPr>
        <a:xfrm flipV="1">
          <a:off x="8572500" y="8429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35</xdr:row>
      <xdr:rowOff>152400</xdr:rowOff>
    </xdr:from>
    <xdr:to>
      <xdr:col>10</xdr:col>
      <xdr:colOff>495300</xdr:colOff>
      <xdr:row>36</xdr:row>
      <xdr:rowOff>0</xdr:rowOff>
    </xdr:to>
    <xdr:sp>
      <xdr:nvSpPr>
        <xdr:cNvPr id="19" name="Line 551"/>
        <xdr:cNvSpPr>
          <a:spLocks/>
        </xdr:cNvSpPr>
      </xdr:nvSpPr>
      <xdr:spPr>
        <a:xfrm flipV="1">
          <a:off x="6343650" y="9115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22</xdr:col>
      <xdr:colOff>542925</xdr:colOff>
      <xdr:row>41</xdr:row>
      <xdr:rowOff>9525</xdr:rowOff>
    </xdr:from>
    <xdr:to>
      <xdr:col>24</xdr:col>
      <xdr:colOff>304800</xdr:colOff>
      <xdr:row>43</xdr:row>
      <xdr:rowOff>0</xdr:rowOff>
    </xdr:to>
    <xdr:pic>
      <xdr:nvPicPr>
        <xdr:cNvPr id="20" name="Picture 602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78425" y="103441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923925</xdr:colOff>
      <xdr:row>35</xdr:row>
      <xdr:rowOff>114300</xdr:rowOff>
    </xdr:from>
    <xdr:to>
      <xdr:col>25</xdr:col>
      <xdr:colOff>247650</xdr:colOff>
      <xdr:row>35</xdr:row>
      <xdr:rowOff>114300</xdr:rowOff>
    </xdr:to>
    <xdr:sp>
      <xdr:nvSpPr>
        <xdr:cNvPr id="21" name="Line 645"/>
        <xdr:cNvSpPr>
          <a:spLocks/>
        </xdr:cNvSpPr>
      </xdr:nvSpPr>
      <xdr:spPr>
        <a:xfrm>
          <a:off x="14373225" y="9077325"/>
          <a:ext cx="5667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952500</xdr:colOff>
      <xdr:row>38</xdr:row>
      <xdr:rowOff>114300</xdr:rowOff>
    </xdr:from>
    <xdr:to>
      <xdr:col>31</xdr:col>
      <xdr:colOff>266700</xdr:colOff>
      <xdr:row>38</xdr:row>
      <xdr:rowOff>114300</xdr:rowOff>
    </xdr:to>
    <xdr:sp>
      <xdr:nvSpPr>
        <xdr:cNvPr id="22" name="Line 646"/>
        <xdr:cNvSpPr>
          <a:spLocks/>
        </xdr:cNvSpPr>
      </xdr:nvSpPr>
      <xdr:spPr>
        <a:xfrm>
          <a:off x="14401800" y="9763125"/>
          <a:ext cx="1011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38</xdr:row>
      <xdr:rowOff>0</xdr:rowOff>
    </xdr:from>
    <xdr:to>
      <xdr:col>19</xdr:col>
      <xdr:colOff>0</xdr:colOff>
      <xdr:row>39</xdr:row>
      <xdr:rowOff>0</xdr:rowOff>
    </xdr:to>
    <xdr:sp>
      <xdr:nvSpPr>
        <xdr:cNvPr id="23" name="text 7166"/>
        <xdr:cNvSpPr txBox="1">
          <a:spLocks noChangeArrowheads="1"/>
        </xdr:cNvSpPr>
      </xdr:nvSpPr>
      <xdr:spPr>
        <a:xfrm>
          <a:off x="13449300" y="9648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&gt;  1</a:t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24" name="text 7166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 &lt;</a:t>
          </a:r>
        </a:p>
      </xdr:txBody>
    </xdr:sp>
    <xdr:clientData/>
  </xdr:twoCellAnchor>
  <xdr:oneCellAnchor>
    <xdr:from>
      <xdr:col>18</xdr:col>
      <xdr:colOff>228600</xdr:colOff>
      <xdr:row>32</xdr:row>
      <xdr:rowOff>0</xdr:rowOff>
    </xdr:from>
    <xdr:ext cx="523875" cy="228600"/>
    <xdr:sp>
      <xdr:nvSpPr>
        <xdr:cNvPr id="25" name="text 7125"/>
        <xdr:cNvSpPr txBox="1">
          <a:spLocks noChangeArrowheads="1"/>
        </xdr:cNvSpPr>
      </xdr:nvSpPr>
      <xdr:spPr>
        <a:xfrm>
          <a:off x="13677900" y="8277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4</xdr:col>
      <xdr:colOff>0</xdr:colOff>
      <xdr:row>36</xdr:row>
      <xdr:rowOff>0</xdr:rowOff>
    </xdr:from>
    <xdr:to>
      <xdr:col>4</xdr:col>
      <xdr:colOff>0</xdr:colOff>
      <xdr:row>41</xdr:row>
      <xdr:rowOff>0</xdr:rowOff>
    </xdr:to>
    <xdr:sp>
      <xdr:nvSpPr>
        <xdr:cNvPr id="26" name="Line 766"/>
        <xdr:cNvSpPr>
          <a:spLocks/>
        </xdr:cNvSpPr>
      </xdr:nvSpPr>
      <xdr:spPr>
        <a:xfrm>
          <a:off x="2133600" y="91916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4</xdr:col>
      <xdr:colOff>514350</xdr:colOff>
      <xdr:row>43</xdr:row>
      <xdr:rowOff>0</xdr:rowOff>
    </xdr:to>
    <xdr:sp>
      <xdr:nvSpPr>
        <xdr:cNvPr id="27" name="text 774"/>
        <xdr:cNvSpPr txBox="1">
          <a:spLocks noChangeArrowheads="1"/>
        </xdr:cNvSpPr>
      </xdr:nvSpPr>
      <xdr:spPr>
        <a:xfrm>
          <a:off x="1619250" y="103346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6724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17,582</a:t>
          </a:r>
        </a:p>
      </xdr:txBody>
    </xdr:sp>
    <xdr:clientData/>
  </xdr:twoCellAnchor>
  <xdr:twoCellAnchor>
    <xdr:from>
      <xdr:col>33</xdr:col>
      <xdr:colOff>447675</xdr:colOff>
      <xdr:row>41</xdr:row>
      <xdr:rowOff>0</xdr:rowOff>
    </xdr:from>
    <xdr:to>
      <xdr:col>35</xdr:col>
      <xdr:colOff>57150</xdr:colOff>
      <xdr:row>43</xdr:row>
      <xdr:rowOff>0</xdr:rowOff>
    </xdr:to>
    <xdr:sp>
      <xdr:nvSpPr>
        <xdr:cNvPr id="28" name="text 774"/>
        <xdr:cNvSpPr txBox="1">
          <a:spLocks noChangeArrowheads="1"/>
        </xdr:cNvSpPr>
      </xdr:nvSpPr>
      <xdr:spPr>
        <a:xfrm>
          <a:off x="26184225" y="10334625"/>
          <a:ext cx="10953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6725 - 3SNLI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18,131</a:t>
          </a:r>
        </a:p>
      </xdr:txBody>
    </xdr:sp>
    <xdr:clientData/>
  </xdr:twoCellAnchor>
  <xdr:twoCellAnchor>
    <xdr:from>
      <xdr:col>25</xdr:col>
      <xdr:colOff>247650</xdr:colOff>
      <xdr:row>35</xdr:row>
      <xdr:rowOff>114300</xdr:rowOff>
    </xdr:from>
    <xdr:to>
      <xdr:col>26</xdr:col>
      <xdr:colOff>476250</xdr:colOff>
      <xdr:row>35</xdr:row>
      <xdr:rowOff>152400</xdr:rowOff>
    </xdr:to>
    <xdr:sp>
      <xdr:nvSpPr>
        <xdr:cNvPr id="29" name="Line 838"/>
        <xdr:cNvSpPr>
          <a:spLocks/>
        </xdr:cNvSpPr>
      </xdr:nvSpPr>
      <xdr:spPr>
        <a:xfrm>
          <a:off x="20040600" y="90773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39</xdr:row>
      <xdr:rowOff>76200</xdr:rowOff>
    </xdr:from>
    <xdr:to>
      <xdr:col>21</xdr:col>
      <xdr:colOff>0</xdr:colOff>
      <xdr:row>40</xdr:row>
      <xdr:rowOff>152400</xdr:rowOff>
    </xdr:to>
    <xdr:grpSp>
      <xdr:nvGrpSpPr>
        <xdr:cNvPr id="30" name="Group 839"/>
        <xdr:cNvGrpSpPr>
          <a:grpSpLocks/>
        </xdr:cNvGrpSpPr>
      </xdr:nvGrpSpPr>
      <xdr:grpSpPr>
        <a:xfrm>
          <a:off x="12477750" y="9953625"/>
          <a:ext cx="3886200" cy="304800"/>
          <a:chOff x="116" y="119"/>
          <a:chExt cx="540" cy="40"/>
        </a:xfrm>
        <a:solidFill>
          <a:srgbClr val="FFFFFF"/>
        </a:solidFill>
      </xdr:grpSpPr>
      <xdr:sp>
        <xdr:nvSpPr>
          <xdr:cNvPr id="31" name="Rectangle 840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84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84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84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84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84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84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304800</xdr:colOff>
      <xdr:row>36</xdr:row>
      <xdr:rowOff>76200</xdr:rowOff>
    </xdr:from>
    <xdr:to>
      <xdr:col>26</xdr:col>
      <xdr:colOff>247650</xdr:colOff>
      <xdr:row>37</xdr:row>
      <xdr:rowOff>152400</xdr:rowOff>
    </xdr:to>
    <xdr:grpSp>
      <xdr:nvGrpSpPr>
        <xdr:cNvPr id="38" name="Group 847"/>
        <xdr:cNvGrpSpPr>
          <a:grpSpLocks/>
        </xdr:cNvGrpSpPr>
      </xdr:nvGrpSpPr>
      <xdr:grpSpPr>
        <a:xfrm>
          <a:off x="16668750" y="9267825"/>
          <a:ext cx="3886200" cy="304800"/>
          <a:chOff x="116" y="119"/>
          <a:chExt cx="540" cy="40"/>
        </a:xfrm>
        <a:solidFill>
          <a:srgbClr val="FFFFFF"/>
        </a:solidFill>
      </xdr:grpSpPr>
      <xdr:sp>
        <xdr:nvSpPr>
          <xdr:cNvPr id="39" name="Rectangle 848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849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850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851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852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853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854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85725</xdr:colOff>
      <xdr:row>32</xdr:row>
      <xdr:rowOff>57150</xdr:rowOff>
    </xdr:from>
    <xdr:to>
      <xdr:col>11</xdr:col>
      <xdr:colOff>438150</xdr:colOff>
      <xdr:row>32</xdr:row>
      <xdr:rowOff>180975</xdr:rowOff>
    </xdr:to>
    <xdr:sp>
      <xdr:nvSpPr>
        <xdr:cNvPr id="46" name="kreslení 16"/>
        <xdr:cNvSpPr>
          <a:spLocks/>
        </xdr:cNvSpPr>
      </xdr:nvSpPr>
      <xdr:spPr>
        <a:xfrm>
          <a:off x="7648575" y="83343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228600</xdr:colOff>
      <xdr:row>37</xdr:row>
      <xdr:rowOff>180975</xdr:rowOff>
    </xdr:from>
    <xdr:to>
      <xdr:col>21</xdr:col>
      <xdr:colOff>733425</xdr:colOff>
      <xdr:row>38</xdr:row>
      <xdr:rowOff>85725</xdr:rowOff>
    </xdr:to>
    <xdr:grpSp>
      <xdr:nvGrpSpPr>
        <xdr:cNvPr id="47" name="Group 868"/>
        <xdr:cNvGrpSpPr>
          <a:grpSpLocks/>
        </xdr:cNvGrpSpPr>
      </xdr:nvGrpSpPr>
      <xdr:grpSpPr>
        <a:xfrm>
          <a:off x="16592550" y="960120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48" name="Line 869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870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Line 871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36</xdr:row>
      <xdr:rowOff>219075</xdr:rowOff>
    </xdr:from>
    <xdr:to>
      <xdr:col>31</xdr:col>
      <xdr:colOff>419100</xdr:colOff>
      <xdr:row>38</xdr:row>
      <xdr:rowOff>114300</xdr:rowOff>
    </xdr:to>
    <xdr:grpSp>
      <xdr:nvGrpSpPr>
        <xdr:cNvPr id="53" name="Group 883"/>
        <xdr:cNvGrpSpPr>
          <a:grpSpLocks noChangeAspect="1"/>
        </xdr:cNvGrpSpPr>
      </xdr:nvGrpSpPr>
      <xdr:grpSpPr>
        <a:xfrm>
          <a:off x="24355425" y="9410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4" name="Line 8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8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36</xdr:row>
      <xdr:rowOff>219075</xdr:rowOff>
    </xdr:from>
    <xdr:to>
      <xdr:col>5</xdr:col>
      <xdr:colOff>419100</xdr:colOff>
      <xdr:row>38</xdr:row>
      <xdr:rowOff>114300</xdr:rowOff>
    </xdr:to>
    <xdr:grpSp>
      <xdr:nvGrpSpPr>
        <xdr:cNvPr id="56" name="Group 886"/>
        <xdr:cNvGrpSpPr>
          <a:grpSpLocks noChangeAspect="1"/>
        </xdr:cNvGrpSpPr>
      </xdr:nvGrpSpPr>
      <xdr:grpSpPr>
        <a:xfrm>
          <a:off x="3209925" y="9410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7" name="Line 8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8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34</xdr:row>
      <xdr:rowOff>219075</xdr:rowOff>
    </xdr:from>
    <xdr:to>
      <xdr:col>8</xdr:col>
      <xdr:colOff>647700</xdr:colOff>
      <xdr:row>36</xdr:row>
      <xdr:rowOff>114300</xdr:rowOff>
    </xdr:to>
    <xdr:grpSp>
      <xdr:nvGrpSpPr>
        <xdr:cNvPr id="59" name="Group 889"/>
        <xdr:cNvGrpSpPr>
          <a:grpSpLocks noChangeAspect="1"/>
        </xdr:cNvGrpSpPr>
      </xdr:nvGrpSpPr>
      <xdr:grpSpPr>
        <a:xfrm>
          <a:off x="54483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0" name="Line 89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89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476250</xdr:colOff>
      <xdr:row>36</xdr:row>
      <xdr:rowOff>0</xdr:rowOff>
    </xdr:from>
    <xdr:to>
      <xdr:col>34</xdr:col>
      <xdr:colOff>476250</xdr:colOff>
      <xdr:row>41</xdr:row>
      <xdr:rowOff>0</xdr:rowOff>
    </xdr:to>
    <xdr:sp>
      <xdr:nvSpPr>
        <xdr:cNvPr id="62" name="Line 900"/>
        <xdr:cNvSpPr>
          <a:spLocks/>
        </xdr:cNvSpPr>
      </xdr:nvSpPr>
      <xdr:spPr>
        <a:xfrm>
          <a:off x="26727150" y="91916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33</xdr:row>
      <xdr:rowOff>142875</xdr:rowOff>
    </xdr:from>
    <xdr:to>
      <xdr:col>11</xdr:col>
      <xdr:colOff>266700</xdr:colOff>
      <xdr:row>34</xdr:row>
      <xdr:rowOff>114300</xdr:rowOff>
    </xdr:to>
    <xdr:sp>
      <xdr:nvSpPr>
        <xdr:cNvPr id="63" name="Line 902"/>
        <xdr:cNvSpPr>
          <a:spLocks/>
        </xdr:cNvSpPr>
      </xdr:nvSpPr>
      <xdr:spPr>
        <a:xfrm flipV="1">
          <a:off x="7086600" y="8648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133350</xdr:colOff>
      <xdr:row>39</xdr:row>
      <xdr:rowOff>57150</xdr:rowOff>
    </xdr:from>
    <xdr:to>
      <xdr:col>5</xdr:col>
      <xdr:colOff>295275</xdr:colOff>
      <xdr:row>39</xdr:row>
      <xdr:rowOff>171450</xdr:rowOff>
    </xdr:to>
    <xdr:grpSp>
      <xdr:nvGrpSpPr>
        <xdr:cNvPr id="64" name="Group 903"/>
        <xdr:cNvGrpSpPr>
          <a:grpSpLocks noChangeAspect="1"/>
        </xdr:cNvGrpSpPr>
      </xdr:nvGrpSpPr>
      <xdr:grpSpPr>
        <a:xfrm>
          <a:off x="3238500" y="9934575"/>
          <a:ext cx="161925" cy="114300"/>
          <a:chOff x="569" y="336"/>
          <a:chExt cx="15" cy="12"/>
        </a:xfrm>
        <a:solidFill>
          <a:srgbClr val="FFFFFF"/>
        </a:solidFill>
      </xdr:grpSpPr>
      <xdr:sp>
        <xdr:nvSpPr>
          <xdr:cNvPr id="65" name="Rectangle 904"/>
          <xdr:cNvSpPr>
            <a:spLocks noChangeAspect="1"/>
          </xdr:cNvSpPr>
        </xdr:nvSpPr>
        <xdr:spPr>
          <a:xfrm>
            <a:off x="569" y="33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Line 905"/>
          <xdr:cNvSpPr>
            <a:spLocks noChangeAspect="1"/>
          </xdr:cNvSpPr>
        </xdr:nvSpPr>
        <xdr:spPr>
          <a:xfrm>
            <a:off x="572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Line 906"/>
          <xdr:cNvSpPr>
            <a:spLocks noChangeAspect="1"/>
          </xdr:cNvSpPr>
        </xdr:nvSpPr>
        <xdr:spPr>
          <a:xfrm flipV="1">
            <a:off x="572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907"/>
          <xdr:cNvSpPr>
            <a:spLocks noChangeAspect="1"/>
          </xdr:cNvSpPr>
        </xdr:nvSpPr>
        <xdr:spPr>
          <a:xfrm>
            <a:off x="572" y="3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57150</xdr:colOff>
      <xdr:row>39</xdr:row>
      <xdr:rowOff>19050</xdr:rowOff>
    </xdr:from>
    <xdr:to>
      <xdr:col>1</xdr:col>
      <xdr:colOff>409575</xdr:colOff>
      <xdr:row>39</xdr:row>
      <xdr:rowOff>209550</xdr:rowOff>
    </xdr:to>
    <xdr:grpSp>
      <xdr:nvGrpSpPr>
        <xdr:cNvPr id="69" name="Group 908"/>
        <xdr:cNvGrpSpPr>
          <a:grpSpLocks noChangeAspect="1"/>
        </xdr:cNvGrpSpPr>
      </xdr:nvGrpSpPr>
      <xdr:grpSpPr>
        <a:xfrm>
          <a:off x="190500" y="98964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70" name="Text Box 909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71" name="Line 910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Line 911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Line 912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Line 913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Line 914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915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104775</xdr:colOff>
      <xdr:row>37</xdr:row>
      <xdr:rowOff>19050</xdr:rowOff>
    </xdr:from>
    <xdr:to>
      <xdr:col>35</xdr:col>
      <xdr:colOff>457200</xdr:colOff>
      <xdr:row>37</xdr:row>
      <xdr:rowOff>209550</xdr:rowOff>
    </xdr:to>
    <xdr:grpSp>
      <xdr:nvGrpSpPr>
        <xdr:cNvPr id="77" name="Group 916"/>
        <xdr:cNvGrpSpPr>
          <a:grpSpLocks noChangeAspect="1"/>
        </xdr:cNvGrpSpPr>
      </xdr:nvGrpSpPr>
      <xdr:grpSpPr>
        <a:xfrm>
          <a:off x="27327225" y="9439275"/>
          <a:ext cx="352425" cy="190500"/>
          <a:chOff x="661" y="139"/>
          <a:chExt cx="32" cy="20"/>
        </a:xfrm>
        <a:solidFill>
          <a:srgbClr val="FFFFFF"/>
        </a:solidFill>
      </xdr:grpSpPr>
      <xdr:sp>
        <xdr:nvSpPr>
          <xdr:cNvPr id="78" name="Line 917"/>
          <xdr:cNvSpPr>
            <a:spLocks noChangeAspect="1"/>
          </xdr:cNvSpPr>
        </xdr:nvSpPr>
        <xdr:spPr>
          <a:xfrm rot="10800000" flipH="1">
            <a:off x="677" y="13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Line 918"/>
          <xdr:cNvSpPr>
            <a:spLocks noChangeAspect="1"/>
          </xdr:cNvSpPr>
        </xdr:nvSpPr>
        <xdr:spPr>
          <a:xfrm rot="10800000">
            <a:off x="661" y="14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Line 919"/>
          <xdr:cNvSpPr>
            <a:spLocks noChangeAspect="1"/>
          </xdr:cNvSpPr>
        </xdr:nvSpPr>
        <xdr:spPr>
          <a:xfrm rot="10800000" flipV="1">
            <a:off x="661" y="139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Line 920"/>
          <xdr:cNvSpPr>
            <a:spLocks noChangeAspect="1"/>
          </xdr:cNvSpPr>
        </xdr:nvSpPr>
        <xdr:spPr>
          <a:xfrm rot="10800000">
            <a:off x="661" y="155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Text Box 921"/>
          <xdr:cNvSpPr txBox="1">
            <a:spLocks noChangeAspect="1" noChangeArrowheads="1"/>
          </xdr:cNvSpPr>
        </xdr:nvSpPr>
        <xdr:spPr>
          <a:xfrm>
            <a:off x="662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83" name="Line 922"/>
          <xdr:cNvSpPr>
            <a:spLocks noChangeAspect="1"/>
          </xdr:cNvSpPr>
        </xdr:nvSpPr>
        <xdr:spPr>
          <a:xfrm>
            <a:off x="677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923"/>
          <xdr:cNvSpPr>
            <a:spLocks noChangeAspect="1"/>
          </xdr:cNvSpPr>
        </xdr:nvSpPr>
        <xdr:spPr>
          <a:xfrm>
            <a:off x="69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228600</xdr:colOff>
      <xdr:row>36</xdr:row>
      <xdr:rowOff>57150</xdr:rowOff>
    </xdr:from>
    <xdr:to>
      <xdr:col>31</xdr:col>
      <xdr:colOff>390525</xdr:colOff>
      <xdr:row>36</xdr:row>
      <xdr:rowOff>171450</xdr:rowOff>
    </xdr:to>
    <xdr:grpSp>
      <xdr:nvGrpSpPr>
        <xdr:cNvPr id="85" name="Group 924"/>
        <xdr:cNvGrpSpPr>
          <a:grpSpLocks noChangeAspect="1"/>
        </xdr:cNvGrpSpPr>
      </xdr:nvGrpSpPr>
      <xdr:grpSpPr>
        <a:xfrm>
          <a:off x="24479250" y="9248775"/>
          <a:ext cx="161925" cy="114300"/>
          <a:chOff x="688" y="336"/>
          <a:chExt cx="15" cy="12"/>
        </a:xfrm>
        <a:solidFill>
          <a:srgbClr val="FFFFFF"/>
        </a:solidFill>
      </xdr:grpSpPr>
      <xdr:sp>
        <xdr:nvSpPr>
          <xdr:cNvPr id="86" name="Rectangle 925"/>
          <xdr:cNvSpPr>
            <a:spLocks noChangeAspect="1"/>
          </xdr:cNvSpPr>
        </xdr:nvSpPr>
        <xdr:spPr>
          <a:xfrm>
            <a:off x="700" y="33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Line 926"/>
          <xdr:cNvSpPr>
            <a:spLocks noChangeAspect="1"/>
          </xdr:cNvSpPr>
        </xdr:nvSpPr>
        <xdr:spPr>
          <a:xfrm>
            <a:off x="688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927"/>
          <xdr:cNvSpPr>
            <a:spLocks noChangeAspect="1"/>
          </xdr:cNvSpPr>
        </xdr:nvSpPr>
        <xdr:spPr>
          <a:xfrm flipV="1">
            <a:off x="688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928"/>
          <xdr:cNvSpPr>
            <a:spLocks noChangeAspect="1"/>
          </xdr:cNvSpPr>
        </xdr:nvSpPr>
        <xdr:spPr>
          <a:xfrm>
            <a:off x="688" y="3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276225</xdr:colOff>
      <xdr:row>37</xdr:row>
      <xdr:rowOff>57150</xdr:rowOff>
    </xdr:from>
    <xdr:to>
      <xdr:col>4</xdr:col>
      <xdr:colOff>847725</xdr:colOff>
      <xdr:row>37</xdr:row>
      <xdr:rowOff>171450</xdr:rowOff>
    </xdr:to>
    <xdr:grpSp>
      <xdr:nvGrpSpPr>
        <xdr:cNvPr id="90" name="Group 930"/>
        <xdr:cNvGrpSpPr>
          <a:grpSpLocks noChangeAspect="1"/>
        </xdr:cNvGrpSpPr>
      </xdr:nvGrpSpPr>
      <xdr:grpSpPr>
        <a:xfrm>
          <a:off x="2409825" y="9477375"/>
          <a:ext cx="571500" cy="114300"/>
          <a:chOff x="447" y="383"/>
          <a:chExt cx="52" cy="12"/>
        </a:xfrm>
        <a:solidFill>
          <a:srgbClr val="FFFFFF"/>
        </a:solidFill>
      </xdr:grpSpPr>
      <xdr:sp>
        <xdr:nvSpPr>
          <xdr:cNvPr id="91" name="Line 931"/>
          <xdr:cNvSpPr>
            <a:spLocks noChangeAspect="1"/>
          </xdr:cNvSpPr>
        </xdr:nvSpPr>
        <xdr:spPr>
          <a:xfrm>
            <a:off x="48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932"/>
          <xdr:cNvSpPr>
            <a:spLocks noChangeAspect="1"/>
          </xdr:cNvSpPr>
        </xdr:nvSpPr>
        <xdr:spPr>
          <a:xfrm>
            <a:off x="44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933"/>
          <xdr:cNvSpPr>
            <a:spLocks noChangeAspect="1"/>
          </xdr:cNvSpPr>
        </xdr:nvSpPr>
        <xdr:spPr>
          <a:xfrm>
            <a:off x="45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934"/>
          <xdr:cNvSpPr>
            <a:spLocks noChangeAspect="1"/>
          </xdr:cNvSpPr>
        </xdr:nvSpPr>
        <xdr:spPr>
          <a:xfrm>
            <a:off x="496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95" name="Group 935"/>
          <xdr:cNvGrpSpPr>
            <a:grpSpLocks noChangeAspect="1"/>
          </xdr:cNvGrpSpPr>
        </xdr:nvGrpSpPr>
        <xdr:grpSpPr>
          <a:xfrm>
            <a:off x="471" y="383"/>
            <a:ext cx="12" cy="12"/>
            <a:chOff x="471" y="359"/>
            <a:chExt cx="12" cy="12"/>
          </a:xfrm>
          <a:solidFill>
            <a:srgbClr val="FFFFFF"/>
          </a:solidFill>
        </xdr:grpSpPr>
        <xdr:sp>
          <xdr:nvSpPr>
            <xdr:cNvPr id="96" name="Line 936"/>
            <xdr:cNvSpPr>
              <a:spLocks noChangeAspect="1"/>
            </xdr:cNvSpPr>
          </xdr:nvSpPr>
          <xdr:spPr>
            <a:xfrm>
              <a:off x="471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" name="Line 937"/>
            <xdr:cNvSpPr>
              <a:spLocks noChangeAspect="1"/>
            </xdr:cNvSpPr>
          </xdr:nvSpPr>
          <xdr:spPr>
            <a:xfrm flipV="1">
              <a:off x="471" y="365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8" name="Line 938"/>
            <xdr:cNvSpPr>
              <a:spLocks noChangeAspect="1"/>
            </xdr:cNvSpPr>
          </xdr:nvSpPr>
          <xdr:spPr>
            <a:xfrm>
              <a:off x="471" y="359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32</xdr:col>
      <xdr:colOff>314325</xdr:colOff>
      <xdr:row>39</xdr:row>
      <xdr:rowOff>57150</xdr:rowOff>
    </xdr:from>
    <xdr:to>
      <xdr:col>32</xdr:col>
      <xdr:colOff>885825</xdr:colOff>
      <xdr:row>39</xdr:row>
      <xdr:rowOff>171450</xdr:rowOff>
    </xdr:to>
    <xdr:grpSp>
      <xdr:nvGrpSpPr>
        <xdr:cNvPr id="99" name="Group 939"/>
        <xdr:cNvGrpSpPr>
          <a:grpSpLocks noChangeAspect="1"/>
        </xdr:cNvGrpSpPr>
      </xdr:nvGrpSpPr>
      <xdr:grpSpPr>
        <a:xfrm>
          <a:off x="25079325" y="9934575"/>
          <a:ext cx="571500" cy="114300"/>
          <a:chOff x="274" y="383"/>
          <a:chExt cx="52" cy="12"/>
        </a:xfrm>
        <a:solidFill>
          <a:srgbClr val="FFFFFF"/>
        </a:solidFill>
      </xdr:grpSpPr>
      <xdr:sp>
        <xdr:nvSpPr>
          <xdr:cNvPr id="100" name="Line 940"/>
          <xdr:cNvSpPr>
            <a:spLocks noChangeAspect="1"/>
          </xdr:cNvSpPr>
        </xdr:nvSpPr>
        <xdr:spPr>
          <a:xfrm>
            <a:off x="27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941"/>
          <xdr:cNvSpPr>
            <a:spLocks noChangeAspect="1"/>
          </xdr:cNvSpPr>
        </xdr:nvSpPr>
        <xdr:spPr>
          <a:xfrm>
            <a:off x="31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942"/>
          <xdr:cNvSpPr>
            <a:spLocks noChangeAspect="1"/>
          </xdr:cNvSpPr>
        </xdr:nvSpPr>
        <xdr:spPr>
          <a:xfrm>
            <a:off x="302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943"/>
          <xdr:cNvSpPr>
            <a:spLocks noChangeAspect="1"/>
          </xdr:cNvSpPr>
        </xdr:nvSpPr>
        <xdr:spPr>
          <a:xfrm>
            <a:off x="274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04" name="Group 944"/>
          <xdr:cNvGrpSpPr>
            <a:grpSpLocks noChangeAspect="1"/>
          </xdr:cNvGrpSpPr>
        </xdr:nvGrpSpPr>
        <xdr:grpSpPr>
          <a:xfrm>
            <a:off x="302" y="383"/>
            <a:ext cx="1" cy="12"/>
            <a:chOff x="302" y="359"/>
            <a:chExt cx="1" cy="12"/>
          </a:xfrm>
          <a:solidFill>
            <a:srgbClr val="FFFFFF"/>
          </a:solidFill>
        </xdr:grpSpPr>
        <xdr:sp>
          <xdr:nvSpPr>
            <xdr:cNvPr id="105" name="Line 945"/>
            <xdr:cNvSpPr>
              <a:spLocks noChangeAspect="1"/>
            </xdr:cNvSpPr>
          </xdr:nvSpPr>
          <xdr:spPr>
            <a:xfrm>
              <a:off x="303" y="359"/>
              <a:ext cx="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6" name="Line 946"/>
            <xdr:cNvSpPr>
              <a:spLocks noChangeAspect="1"/>
            </xdr:cNvSpPr>
          </xdr:nvSpPr>
          <xdr:spPr>
            <a:xfrm>
              <a:off x="302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07" name="Line 947"/>
          <xdr:cNvSpPr>
            <a:spLocks noChangeAspect="1"/>
          </xdr:cNvSpPr>
        </xdr:nvSpPr>
        <xdr:spPr>
          <a:xfrm flipH="1">
            <a:off x="290" y="383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948"/>
          <xdr:cNvSpPr>
            <a:spLocks noChangeAspect="1"/>
          </xdr:cNvSpPr>
        </xdr:nvSpPr>
        <xdr:spPr>
          <a:xfrm>
            <a:off x="290" y="389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40</xdr:row>
      <xdr:rowOff>0</xdr:rowOff>
    </xdr:from>
    <xdr:to>
      <xdr:col>24</xdr:col>
      <xdr:colOff>0</xdr:colOff>
      <xdr:row>41</xdr:row>
      <xdr:rowOff>0</xdr:rowOff>
    </xdr:to>
    <xdr:sp>
      <xdr:nvSpPr>
        <xdr:cNvPr id="109" name="text 207"/>
        <xdr:cNvSpPr txBox="1">
          <a:spLocks noChangeArrowheads="1"/>
        </xdr:cNvSpPr>
      </xdr:nvSpPr>
      <xdr:spPr>
        <a:xfrm>
          <a:off x="18307050" y="10106025"/>
          <a:ext cx="5143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SDO</a:t>
          </a:r>
        </a:p>
      </xdr:txBody>
    </xdr:sp>
    <xdr:clientData/>
  </xdr:twoCellAnchor>
  <xdr:oneCellAnchor>
    <xdr:from>
      <xdr:col>18</xdr:col>
      <xdr:colOff>685800</xdr:colOff>
      <xdr:row>39</xdr:row>
      <xdr:rowOff>114300</xdr:rowOff>
    </xdr:from>
    <xdr:ext cx="533400" cy="228600"/>
    <xdr:sp>
      <xdr:nvSpPr>
        <xdr:cNvPr id="110" name="text 7125"/>
        <xdr:cNvSpPr txBox="1">
          <a:spLocks noChangeArrowheads="1"/>
        </xdr:cNvSpPr>
      </xdr:nvSpPr>
      <xdr:spPr>
        <a:xfrm>
          <a:off x="14135100" y="99917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72</a:t>
          </a:r>
        </a:p>
      </xdr:txBody>
    </xdr:sp>
    <xdr:clientData/>
  </xdr:oneCellAnchor>
  <xdr:oneCellAnchor>
    <xdr:from>
      <xdr:col>23</xdr:col>
      <xdr:colOff>19050</xdr:colOff>
      <xdr:row>36</xdr:row>
      <xdr:rowOff>114300</xdr:rowOff>
    </xdr:from>
    <xdr:ext cx="523875" cy="228600"/>
    <xdr:sp>
      <xdr:nvSpPr>
        <xdr:cNvPr id="111" name="text 7125"/>
        <xdr:cNvSpPr txBox="1">
          <a:spLocks noChangeArrowheads="1"/>
        </xdr:cNvSpPr>
      </xdr:nvSpPr>
      <xdr:spPr>
        <a:xfrm>
          <a:off x="18326100" y="93059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72</a:t>
          </a:r>
        </a:p>
      </xdr:txBody>
    </xdr:sp>
    <xdr:clientData/>
  </xdr:oneCellAnchor>
  <xdr:twoCellAnchor>
    <xdr:from>
      <xdr:col>9</xdr:col>
      <xdr:colOff>0</xdr:colOff>
      <xdr:row>37</xdr:row>
      <xdr:rowOff>0</xdr:rowOff>
    </xdr:from>
    <xdr:to>
      <xdr:col>9</xdr:col>
      <xdr:colOff>47625</xdr:colOff>
      <xdr:row>38</xdr:row>
      <xdr:rowOff>0</xdr:rowOff>
    </xdr:to>
    <xdr:grpSp>
      <xdr:nvGrpSpPr>
        <xdr:cNvPr id="112" name="Group 952"/>
        <xdr:cNvGrpSpPr>
          <a:grpSpLocks noChangeAspect="1"/>
        </xdr:cNvGrpSpPr>
      </xdr:nvGrpSpPr>
      <xdr:grpSpPr>
        <a:xfrm>
          <a:off x="6076950" y="9420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13" name="Rectangle 953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954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955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34</xdr:row>
      <xdr:rowOff>0</xdr:rowOff>
    </xdr:from>
    <xdr:to>
      <xdr:col>11</xdr:col>
      <xdr:colOff>47625</xdr:colOff>
      <xdr:row>35</xdr:row>
      <xdr:rowOff>0</xdr:rowOff>
    </xdr:to>
    <xdr:grpSp>
      <xdr:nvGrpSpPr>
        <xdr:cNvPr id="116" name="Group 956"/>
        <xdr:cNvGrpSpPr>
          <a:grpSpLocks noChangeAspect="1"/>
        </xdr:cNvGrpSpPr>
      </xdr:nvGrpSpPr>
      <xdr:grpSpPr>
        <a:xfrm>
          <a:off x="7562850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17" name="Rectangle 957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958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959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466725</xdr:colOff>
      <xdr:row>37</xdr:row>
      <xdr:rowOff>0</xdr:rowOff>
    </xdr:from>
    <xdr:to>
      <xdr:col>28</xdr:col>
      <xdr:colOff>0</xdr:colOff>
      <xdr:row>38</xdr:row>
      <xdr:rowOff>0</xdr:rowOff>
    </xdr:to>
    <xdr:grpSp>
      <xdr:nvGrpSpPr>
        <xdr:cNvPr id="120" name="Group 960"/>
        <xdr:cNvGrpSpPr>
          <a:grpSpLocks noChangeAspect="1"/>
        </xdr:cNvGrpSpPr>
      </xdr:nvGrpSpPr>
      <xdr:grpSpPr>
        <a:xfrm>
          <a:off x="21745575" y="9420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21" name="Rectangle 961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962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963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6" customFormat="1" ht="12.75" customHeight="1" thickBot="1">
      <c r="B1"/>
      <c r="C1"/>
      <c r="D1" s="33"/>
      <c r="E1" s="33"/>
      <c r="F1" s="33"/>
      <c r="G1" s="33"/>
      <c r="H1" s="33"/>
      <c r="I1" s="4"/>
      <c r="J1" s="4"/>
      <c r="K1" s="4"/>
      <c r="L1"/>
      <c r="M1"/>
      <c r="N1" s="30"/>
      <c r="O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</row>
    <row r="2" spans="2:38" s="38" customFormat="1" ht="36" customHeight="1" thickBot="1" thickTop="1">
      <c r="B2" s="115"/>
      <c r="C2" s="116"/>
      <c r="D2" s="116"/>
      <c r="E2" s="34" t="s">
        <v>32</v>
      </c>
      <c r="F2" s="116"/>
      <c r="G2" s="116"/>
      <c r="H2" s="117"/>
      <c r="I2" s="37"/>
      <c r="J2" s="37"/>
      <c r="L2" s="39"/>
      <c r="M2" s="39"/>
      <c r="N2" s="37"/>
      <c r="P2" s="40"/>
      <c r="Q2" s="37"/>
      <c r="R2" s="37"/>
      <c r="S2" s="37"/>
      <c r="T2" s="37"/>
      <c r="U2" s="37"/>
      <c r="V2" s="37"/>
      <c r="Y2" s="33"/>
      <c r="AA2" s="41"/>
      <c r="AD2" s="115"/>
      <c r="AE2" s="116"/>
      <c r="AF2" s="116"/>
      <c r="AG2" s="34" t="s">
        <v>33</v>
      </c>
      <c r="AH2" s="116"/>
      <c r="AI2" s="116"/>
      <c r="AJ2" s="117"/>
      <c r="AK2" s="37"/>
      <c r="AL2" s="37"/>
    </row>
    <row r="3" spans="2:36" s="43" customFormat="1" ht="36" customHeight="1" thickBot="1" thickTop="1">
      <c r="B3"/>
      <c r="C3"/>
      <c r="D3"/>
      <c r="E3"/>
      <c r="F3"/>
      <c r="G3"/>
      <c r="H3"/>
      <c r="I3" s="37"/>
      <c r="J3" s="42"/>
      <c r="K3" s="42"/>
      <c r="L3" s="42"/>
      <c r="M3" s="42"/>
      <c r="N3" s="42"/>
      <c r="O3" s="44" t="s">
        <v>45</v>
      </c>
      <c r="Q3"/>
      <c r="S3" s="35" t="s">
        <v>47</v>
      </c>
      <c r="T3" s="26"/>
      <c r="U3"/>
      <c r="W3" s="27" t="s">
        <v>46</v>
      </c>
      <c r="X3" s="42"/>
      <c r="Y3" s="42"/>
      <c r="Z3" s="42"/>
      <c r="AA3" s="42"/>
      <c r="AB3" s="42"/>
      <c r="AC3" s="42"/>
      <c r="AD3"/>
      <c r="AE3"/>
      <c r="AF3"/>
      <c r="AG3"/>
      <c r="AH3"/>
      <c r="AI3"/>
      <c r="AJ3"/>
    </row>
    <row r="4" spans="2:36" s="48" customFormat="1" ht="25.5" customHeight="1" thickTop="1">
      <c r="B4" s="13"/>
      <c r="C4" s="14"/>
      <c r="D4" s="14"/>
      <c r="E4" s="14"/>
      <c r="F4" s="14"/>
      <c r="G4" s="14"/>
      <c r="H4" s="15"/>
      <c r="I4" s="37"/>
      <c r="J4" s="231" t="s">
        <v>20</v>
      </c>
      <c r="K4" s="227"/>
      <c r="L4" s="227"/>
      <c r="M4" s="227"/>
      <c r="N4" s="227"/>
      <c r="O4" s="227"/>
      <c r="P4" s="45"/>
      <c r="Q4" s="46"/>
      <c r="R4" s="46"/>
      <c r="S4" s="46"/>
      <c r="T4" s="46"/>
      <c r="U4" s="46"/>
      <c r="V4" s="47"/>
      <c r="W4" s="227" t="s">
        <v>20</v>
      </c>
      <c r="X4" s="227"/>
      <c r="Y4" s="227"/>
      <c r="Z4" s="227"/>
      <c r="AA4" s="227"/>
      <c r="AB4" s="228"/>
      <c r="AC4" s="42"/>
      <c r="AD4" s="13"/>
      <c r="AE4" s="14"/>
      <c r="AF4" s="14"/>
      <c r="AG4" s="14"/>
      <c r="AH4" s="14"/>
      <c r="AI4" s="14"/>
      <c r="AJ4" s="15"/>
    </row>
    <row r="5" spans="2:36" s="38" customFormat="1" ht="25.5" customHeight="1" thickBot="1">
      <c r="B5" s="22"/>
      <c r="C5" s="16"/>
      <c r="D5" s="16"/>
      <c r="E5" s="8" t="s">
        <v>15</v>
      </c>
      <c r="F5" s="16"/>
      <c r="G5" s="16"/>
      <c r="H5" s="12"/>
      <c r="I5" s="37"/>
      <c r="J5" s="232" t="s">
        <v>22</v>
      </c>
      <c r="K5" s="216"/>
      <c r="L5" s="233" t="s">
        <v>26</v>
      </c>
      <c r="M5" s="234"/>
      <c r="N5" s="215" t="s">
        <v>40</v>
      </c>
      <c r="O5" s="216"/>
      <c r="P5" s="49"/>
      <c r="Q5" s="125"/>
      <c r="R5" s="53"/>
      <c r="S5" s="20" t="s">
        <v>21</v>
      </c>
      <c r="T5" s="52"/>
      <c r="U5" s="197"/>
      <c r="V5" s="50"/>
      <c r="W5" s="215" t="s">
        <v>40</v>
      </c>
      <c r="X5" s="216"/>
      <c r="Y5" s="233" t="s">
        <v>26</v>
      </c>
      <c r="Z5" s="234"/>
      <c r="AA5" s="229" t="s">
        <v>22</v>
      </c>
      <c r="AB5" s="230"/>
      <c r="AC5" s="42"/>
      <c r="AD5" s="22"/>
      <c r="AE5" s="16"/>
      <c r="AF5" s="16"/>
      <c r="AG5" s="8" t="s">
        <v>15</v>
      </c>
      <c r="AH5" s="16"/>
      <c r="AI5" s="16"/>
      <c r="AJ5" s="12"/>
    </row>
    <row r="6" spans="2:36" s="38" customFormat="1" ht="25.5" customHeight="1" thickTop="1">
      <c r="B6" s="7"/>
      <c r="C6" s="1"/>
      <c r="D6" s="1"/>
      <c r="E6" s="1"/>
      <c r="F6" s="1"/>
      <c r="G6" s="1"/>
      <c r="H6" s="51"/>
      <c r="I6" s="37"/>
      <c r="J6" s="123"/>
      <c r="K6" s="124"/>
      <c r="L6" s="170"/>
      <c r="M6" s="124"/>
      <c r="N6" s="128"/>
      <c r="O6" s="127"/>
      <c r="P6" s="49"/>
      <c r="Q6" s="59"/>
      <c r="R6" s="59"/>
      <c r="S6" s="59"/>
      <c r="T6" s="59"/>
      <c r="U6" s="59"/>
      <c r="V6" s="50"/>
      <c r="W6" s="128"/>
      <c r="X6" s="127"/>
      <c r="Y6" s="173"/>
      <c r="Z6" s="127"/>
      <c r="AA6" s="129"/>
      <c r="AB6" s="130"/>
      <c r="AC6" s="42"/>
      <c r="AD6" s="7"/>
      <c r="AE6" s="37"/>
      <c r="AF6" s="37"/>
      <c r="AG6" s="1"/>
      <c r="AH6" s="37"/>
      <c r="AI6" s="37"/>
      <c r="AJ6" s="51"/>
    </row>
    <row r="7" spans="2:36" s="38" customFormat="1" ht="22.5" customHeight="1">
      <c r="B7" s="7"/>
      <c r="C7" s="9"/>
      <c r="D7" s="9"/>
      <c r="E7" s="10" t="s">
        <v>55</v>
      </c>
      <c r="F7" s="9"/>
      <c r="G7" s="9"/>
      <c r="H7" s="12"/>
      <c r="I7" s="37"/>
      <c r="J7" s="54"/>
      <c r="K7" s="2"/>
      <c r="L7" s="171"/>
      <c r="M7" s="2"/>
      <c r="N7" s="41"/>
      <c r="O7" s="56"/>
      <c r="P7" s="49"/>
      <c r="Q7" s="125"/>
      <c r="R7" s="41"/>
      <c r="S7" s="145" t="s">
        <v>34</v>
      </c>
      <c r="T7" s="125"/>
      <c r="U7" s="41"/>
      <c r="V7" s="50"/>
      <c r="W7" s="41"/>
      <c r="X7" s="56"/>
      <c r="Y7" s="174"/>
      <c r="Z7" s="56"/>
      <c r="AA7" s="37"/>
      <c r="AB7" s="57"/>
      <c r="AC7" s="42"/>
      <c r="AD7" s="7"/>
      <c r="AE7" s="9"/>
      <c r="AF7" s="9"/>
      <c r="AG7" s="10" t="s">
        <v>55</v>
      </c>
      <c r="AH7" s="9"/>
      <c r="AI7" s="9"/>
      <c r="AJ7" s="12"/>
    </row>
    <row r="8" spans="2:36" s="38" customFormat="1" ht="22.5" customHeight="1">
      <c r="B8" s="7"/>
      <c r="C8" s="9"/>
      <c r="D8" s="9"/>
      <c r="E8" s="31" t="s">
        <v>51</v>
      </c>
      <c r="F8" s="9"/>
      <c r="G8" s="9"/>
      <c r="H8" s="12"/>
      <c r="I8" s="37"/>
      <c r="J8" s="225" t="s">
        <v>19</v>
      </c>
      <c r="K8" s="226"/>
      <c r="L8" s="223" t="s">
        <v>29</v>
      </c>
      <c r="M8" s="224"/>
      <c r="N8" s="221" t="s">
        <v>41</v>
      </c>
      <c r="O8" s="222"/>
      <c r="P8" s="49"/>
      <c r="Q8" s="125"/>
      <c r="R8" s="125"/>
      <c r="S8" s="126" t="s">
        <v>54</v>
      </c>
      <c r="T8" s="125"/>
      <c r="U8" s="125"/>
      <c r="V8" s="50"/>
      <c r="W8" s="221" t="s">
        <v>42</v>
      </c>
      <c r="X8" s="222"/>
      <c r="Y8" s="223" t="s">
        <v>35</v>
      </c>
      <c r="Z8" s="224"/>
      <c r="AA8" s="217" t="s">
        <v>19</v>
      </c>
      <c r="AB8" s="218"/>
      <c r="AC8" s="42"/>
      <c r="AD8" s="7"/>
      <c r="AE8" s="9"/>
      <c r="AF8" s="9"/>
      <c r="AG8" s="31" t="s">
        <v>51</v>
      </c>
      <c r="AH8" s="9"/>
      <c r="AI8" s="9"/>
      <c r="AJ8" s="12"/>
    </row>
    <row r="9" spans="2:36" s="38" customFormat="1" ht="22.5" customHeight="1">
      <c r="B9" s="7"/>
      <c r="C9" s="6"/>
      <c r="D9" s="6"/>
      <c r="E9" s="6"/>
      <c r="F9" s="6"/>
      <c r="G9" s="6"/>
      <c r="H9" s="21"/>
      <c r="I9" s="37"/>
      <c r="J9" s="211">
        <v>17.535</v>
      </c>
      <c r="K9" s="212"/>
      <c r="L9" s="213">
        <v>17.594</v>
      </c>
      <c r="M9" s="214"/>
      <c r="N9" s="206">
        <v>17.587</v>
      </c>
      <c r="O9" s="207"/>
      <c r="P9" s="49"/>
      <c r="Q9" s="37"/>
      <c r="R9" s="37"/>
      <c r="S9" s="166" t="s">
        <v>52</v>
      </c>
      <c r="T9" s="37"/>
      <c r="U9" s="37"/>
      <c r="V9" s="50"/>
      <c r="W9" s="206">
        <v>18.022</v>
      </c>
      <c r="X9" s="207"/>
      <c r="Y9" s="213">
        <v>17.99</v>
      </c>
      <c r="Z9" s="214"/>
      <c r="AA9" s="219">
        <v>18.136</v>
      </c>
      <c r="AB9" s="220"/>
      <c r="AC9" s="42"/>
      <c r="AD9" s="7"/>
      <c r="AE9" s="6"/>
      <c r="AF9" s="6"/>
      <c r="AG9" s="6"/>
      <c r="AH9" s="6"/>
      <c r="AI9" s="6"/>
      <c r="AJ9" s="21"/>
    </row>
    <row r="10" spans="2:36" s="38" customFormat="1" ht="22.5" customHeight="1">
      <c r="B10" s="7"/>
      <c r="C10" s="6"/>
      <c r="D10" s="6"/>
      <c r="E10" s="11" t="s">
        <v>24</v>
      </c>
      <c r="F10" s="6"/>
      <c r="G10" s="6"/>
      <c r="H10" s="21"/>
      <c r="I10" s="37"/>
      <c r="J10" s="55"/>
      <c r="K10" s="56"/>
      <c r="L10" s="171"/>
      <c r="M10" s="2"/>
      <c r="N10" s="41"/>
      <c r="O10" s="56"/>
      <c r="P10" s="49"/>
      <c r="Q10" s="37"/>
      <c r="R10" s="37"/>
      <c r="S10" s="11" t="s">
        <v>14</v>
      </c>
      <c r="T10" s="37"/>
      <c r="U10" s="37"/>
      <c r="V10" s="50"/>
      <c r="W10" s="41"/>
      <c r="X10" s="56"/>
      <c r="Y10" s="174"/>
      <c r="Z10" s="56"/>
      <c r="AA10" s="37"/>
      <c r="AB10" s="57"/>
      <c r="AC10" s="42"/>
      <c r="AD10" s="7"/>
      <c r="AE10" s="6"/>
      <c r="AF10" s="6"/>
      <c r="AG10" s="11" t="s">
        <v>24</v>
      </c>
      <c r="AH10" s="6"/>
      <c r="AI10" s="6"/>
      <c r="AJ10" s="21"/>
    </row>
    <row r="11" spans="2:36" s="38" customFormat="1" ht="22.5" customHeight="1" thickBot="1">
      <c r="B11" s="23"/>
      <c r="C11" s="24"/>
      <c r="D11" s="24"/>
      <c r="E11" s="24"/>
      <c r="F11" s="24"/>
      <c r="G11" s="24"/>
      <c r="H11" s="25"/>
      <c r="I11" s="37"/>
      <c r="J11" s="61"/>
      <c r="K11" s="62"/>
      <c r="L11" s="172"/>
      <c r="M11" s="62"/>
      <c r="N11" s="63"/>
      <c r="O11" s="62"/>
      <c r="P11" s="65"/>
      <c r="Q11" s="66"/>
      <c r="R11" s="66"/>
      <c r="S11" s="66"/>
      <c r="T11" s="66"/>
      <c r="U11" s="66"/>
      <c r="V11" s="67"/>
      <c r="W11" s="63"/>
      <c r="X11" s="62"/>
      <c r="Y11" s="172"/>
      <c r="Z11" s="62"/>
      <c r="AA11" s="63"/>
      <c r="AB11" s="64"/>
      <c r="AC11" s="42"/>
      <c r="AD11" s="23"/>
      <c r="AE11" s="24"/>
      <c r="AF11" s="24"/>
      <c r="AG11" s="24"/>
      <c r="AH11" s="24"/>
      <c r="AI11" s="24"/>
      <c r="AJ11" s="25"/>
    </row>
    <row r="12" spans="2:36" s="37" customFormat="1" ht="18" customHeight="1" thickTop="1">
      <c r="B12" s="58"/>
      <c r="C12" s="58"/>
      <c r="D12" s="58"/>
      <c r="E12" s="58"/>
      <c r="F12" s="58"/>
      <c r="G12" s="58"/>
      <c r="H12" s="58"/>
      <c r="J12" s="58"/>
      <c r="K12" s="58"/>
      <c r="L12" s="58"/>
      <c r="M12" s="58"/>
      <c r="N12" s="58"/>
      <c r="O12" s="58"/>
      <c r="P12" s="73"/>
      <c r="Q12"/>
      <c r="R12"/>
      <c r="S12"/>
      <c r="T12"/>
      <c r="U12"/>
      <c r="V12"/>
      <c r="W12" s="60"/>
      <c r="X12" s="60"/>
      <c r="Y12"/>
      <c r="Z12"/>
      <c r="AA12"/>
      <c r="AB12"/>
      <c r="AC12" s="42"/>
      <c r="AD12" s="58"/>
      <c r="AE12" s="58"/>
      <c r="AF12" s="58"/>
      <c r="AG12" s="58"/>
      <c r="AH12" s="58"/>
      <c r="AI12" s="58"/>
      <c r="AJ12" s="58"/>
    </row>
    <row r="13" spans="2:36" s="38" customFormat="1" ht="18" customHeight="1" thickBot="1">
      <c r="B13" s="58"/>
      <c r="C13" s="58"/>
      <c r="D13" s="58"/>
      <c r="E13" s="58"/>
      <c r="F13" s="58"/>
      <c r="G13" s="58"/>
      <c r="H13" s="58"/>
      <c r="I13" s="58"/>
      <c r="J13" s="58"/>
      <c r="K13" s="58"/>
      <c r="N13" s="58"/>
      <c r="O13" s="58"/>
      <c r="P13" s="73"/>
      <c r="V13"/>
      <c r="Y13"/>
      <c r="Z13"/>
      <c r="AA13"/>
      <c r="AB13"/>
      <c r="AC13" s="42"/>
      <c r="AD13" s="58"/>
      <c r="AE13" s="58"/>
      <c r="AF13" s="58"/>
      <c r="AG13" s="58"/>
      <c r="AH13" s="58"/>
      <c r="AI13" s="58"/>
      <c r="AJ13" s="58"/>
    </row>
    <row r="14" spans="2:37" s="60" customFormat="1" ht="18" customHeight="1">
      <c r="B14" s="175"/>
      <c r="C14" s="176"/>
      <c r="D14" s="176"/>
      <c r="E14" s="176"/>
      <c r="F14" s="176"/>
      <c r="G14" s="176"/>
      <c r="H14" s="177"/>
      <c r="I14" s="58"/>
      <c r="J14" s="58"/>
      <c r="K14" s="58"/>
      <c r="N14" s="58"/>
      <c r="O14" s="58"/>
      <c r="P14" s="73"/>
      <c r="Q14" s="133"/>
      <c r="R14" s="134"/>
      <c r="S14" s="135"/>
      <c r="T14" s="136"/>
      <c r="U14" s="137"/>
      <c r="V14"/>
      <c r="Y14"/>
      <c r="Z14"/>
      <c r="AA14"/>
      <c r="AB14"/>
      <c r="AC14"/>
      <c r="AD14" s="175"/>
      <c r="AE14" s="176"/>
      <c r="AF14" s="176"/>
      <c r="AG14" s="176"/>
      <c r="AH14" s="176"/>
      <c r="AI14" s="176"/>
      <c r="AJ14" s="177"/>
      <c r="AK14"/>
    </row>
    <row r="15" spans="2:37" s="60" customFormat="1" ht="18" customHeight="1">
      <c r="B15" s="178"/>
      <c r="C15" s="179"/>
      <c r="D15" s="179"/>
      <c r="E15" s="180" t="s">
        <v>37</v>
      </c>
      <c r="F15" s="179"/>
      <c r="G15" s="179"/>
      <c r="H15" s="181"/>
      <c r="I15" s="58"/>
      <c r="J15" s="58"/>
      <c r="K15" s="58"/>
      <c r="N15" s="58"/>
      <c r="O15" s="58"/>
      <c r="P15" s="73"/>
      <c r="Q15" s="138"/>
      <c r="R15" s="75"/>
      <c r="S15" s="131" t="s">
        <v>23</v>
      </c>
      <c r="T15" s="58"/>
      <c r="U15" s="139"/>
      <c r="V15"/>
      <c r="Y15"/>
      <c r="Z15"/>
      <c r="AA15"/>
      <c r="AB15"/>
      <c r="AC15"/>
      <c r="AD15" s="178"/>
      <c r="AE15" s="179"/>
      <c r="AF15" s="179"/>
      <c r="AG15" s="180" t="s">
        <v>37</v>
      </c>
      <c r="AH15" s="179"/>
      <c r="AI15" s="179"/>
      <c r="AJ15" s="181"/>
      <c r="AK15"/>
    </row>
    <row r="16" spans="2:37" s="60" customFormat="1" ht="18" customHeight="1">
      <c r="B16" s="178"/>
      <c r="C16" s="179"/>
      <c r="D16" s="179"/>
      <c r="E16" s="180" t="s">
        <v>38</v>
      </c>
      <c r="F16" s="179"/>
      <c r="G16" s="179"/>
      <c r="H16" s="181"/>
      <c r="I16" s="58"/>
      <c r="J16" s="58"/>
      <c r="K16" s="58"/>
      <c r="N16" s="58"/>
      <c r="O16" s="58"/>
      <c r="P16" s="73"/>
      <c r="Q16" s="138"/>
      <c r="R16" s="75"/>
      <c r="S16" s="75"/>
      <c r="T16" s="58"/>
      <c r="U16" s="139"/>
      <c r="V16"/>
      <c r="Y16"/>
      <c r="Z16"/>
      <c r="AA16"/>
      <c r="AB16"/>
      <c r="AC16"/>
      <c r="AD16" s="178"/>
      <c r="AE16" s="179"/>
      <c r="AF16" s="179"/>
      <c r="AG16" s="180" t="s">
        <v>38</v>
      </c>
      <c r="AH16" s="179"/>
      <c r="AI16" s="179"/>
      <c r="AJ16" s="181"/>
      <c r="AK16"/>
    </row>
    <row r="17" spans="2:37" s="60" customFormat="1" ht="18" customHeight="1">
      <c r="B17" s="178"/>
      <c r="C17" s="179"/>
      <c r="D17" s="179"/>
      <c r="E17" s="180" t="s">
        <v>39</v>
      </c>
      <c r="F17" s="179"/>
      <c r="G17" s="179"/>
      <c r="H17" s="181"/>
      <c r="I17" s="58"/>
      <c r="J17" s="58"/>
      <c r="K17" s="58"/>
      <c r="N17" s="58"/>
      <c r="O17" s="58"/>
      <c r="P17" s="73"/>
      <c r="Q17" s="138"/>
      <c r="R17" s="58"/>
      <c r="S17" s="132" t="s">
        <v>36</v>
      </c>
      <c r="T17" s="58"/>
      <c r="U17" s="139"/>
      <c r="V17"/>
      <c r="Y17"/>
      <c r="Z17"/>
      <c r="AA17"/>
      <c r="AB17"/>
      <c r="AC17"/>
      <c r="AD17" s="178"/>
      <c r="AE17" s="179"/>
      <c r="AF17" s="179"/>
      <c r="AG17" s="180" t="s">
        <v>39</v>
      </c>
      <c r="AH17" s="179"/>
      <c r="AI17" s="179"/>
      <c r="AJ17" s="181"/>
      <c r="AK17"/>
    </row>
    <row r="18" spans="2:37" s="60" customFormat="1" ht="18" customHeight="1">
      <c r="B18" s="182"/>
      <c r="C18" s="183"/>
      <c r="D18" s="183"/>
      <c r="E18" s="183"/>
      <c r="F18" s="183"/>
      <c r="G18" s="183"/>
      <c r="H18" s="184"/>
      <c r="I18" s="58"/>
      <c r="Q18" s="138"/>
      <c r="R18" s="75"/>
      <c r="S18" s="75"/>
      <c r="T18" s="58"/>
      <c r="U18" s="139"/>
      <c r="V18"/>
      <c r="Y18"/>
      <c r="Z18"/>
      <c r="AA18"/>
      <c r="AB18"/>
      <c r="AC18" s="58"/>
      <c r="AD18" s="182"/>
      <c r="AE18" s="183"/>
      <c r="AF18" s="183"/>
      <c r="AG18" s="183"/>
      <c r="AH18" s="183"/>
      <c r="AI18" s="183"/>
      <c r="AJ18" s="184"/>
      <c r="AK18" s="58"/>
    </row>
    <row r="19" spans="9:37" s="60" customFormat="1" ht="18" customHeight="1">
      <c r="I19" s="58"/>
      <c r="Q19" s="138"/>
      <c r="R19" s="75"/>
      <c r="S19" s="144" t="s">
        <v>25</v>
      </c>
      <c r="T19" s="58"/>
      <c r="U19" s="139"/>
      <c r="AC19" s="58"/>
      <c r="AD19" s="58"/>
      <c r="AJ19" s="58"/>
      <c r="AK19" s="58"/>
    </row>
    <row r="20" spans="9:37" s="60" customFormat="1" ht="18" customHeight="1" thickBot="1">
      <c r="I20" s="37"/>
      <c r="Q20" s="140"/>
      <c r="R20" s="141"/>
      <c r="S20" s="142"/>
      <c r="T20" s="142"/>
      <c r="U20" s="143"/>
      <c r="AC20" s="58"/>
      <c r="AD20" s="58"/>
      <c r="AJ20" s="58"/>
      <c r="AK20" s="58"/>
    </row>
    <row r="21" spans="9:37" s="60" customFormat="1" ht="18" customHeight="1">
      <c r="I21" s="37"/>
      <c r="AC21" s="58"/>
      <c r="AD21" s="58"/>
      <c r="AJ21" s="58"/>
      <c r="AK21" s="58"/>
    </row>
    <row r="22" s="60" customFormat="1" ht="18" customHeight="1"/>
    <row r="23" s="60" customFormat="1" ht="18" customHeight="1">
      <c r="S23" s="32" t="s">
        <v>10</v>
      </c>
    </row>
    <row r="24" s="60" customFormat="1" ht="18" customHeight="1">
      <c r="S24" s="28" t="s">
        <v>11</v>
      </c>
    </row>
    <row r="25" spans="6:19" s="60" customFormat="1" ht="18" customHeight="1">
      <c r="F25" s="4"/>
      <c r="G25" s="4"/>
      <c r="H25" s="4"/>
      <c r="S25" s="28" t="s">
        <v>31</v>
      </c>
    </row>
    <row r="26" s="60" customFormat="1" ht="18" customHeight="1"/>
    <row r="27" s="60" customFormat="1" ht="18" customHeight="1"/>
    <row r="28" s="60" customFormat="1" ht="18" customHeight="1"/>
    <row r="29" s="60" customFormat="1" ht="18" customHeight="1"/>
    <row r="30" s="60" customFormat="1" ht="18" customHeight="1"/>
    <row r="31" s="60" customFormat="1" ht="18" customHeight="1"/>
    <row r="32" spans="12:29" s="60" customFormat="1" ht="18" customHeight="1">
      <c r="L32" s="151" t="s">
        <v>12</v>
      </c>
      <c r="AC32" s="189">
        <v>17.94</v>
      </c>
    </row>
    <row r="33" spans="14:32" s="60" customFormat="1" ht="18" customHeight="1">
      <c r="N33" s="4"/>
      <c r="O33" s="4"/>
      <c r="P33" s="4"/>
      <c r="Q33" s="4"/>
      <c r="S33" s="4"/>
      <c r="T33" s="68"/>
      <c r="U33" s="4"/>
      <c r="X33" s="4"/>
      <c r="AF33"/>
    </row>
    <row r="34" spans="2:37" s="60" customFormat="1" ht="18" customHeight="1">
      <c r="B34" s="58"/>
      <c r="E34" s="58"/>
      <c r="F34" s="58"/>
      <c r="G34" s="33"/>
      <c r="L34" s="4"/>
      <c r="M34" s="4"/>
      <c r="O34" s="4"/>
      <c r="R34" s="68"/>
      <c r="T34" s="68"/>
      <c r="U34" s="68"/>
      <c r="V34" s="68"/>
      <c r="AD34" s="4"/>
      <c r="AE34" s="4"/>
      <c r="AF34" s="68"/>
      <c r="AG34"/>
      <c r="AH34" s="5"/>
      <c r="AI34" s="33"/>
      <c r="AJ34" s="58"/>
      <c r="AK34" s="58"/>
    </row>
    <row r="35" spans="2:37" s="60" customFormat="1" ht="18" customHeight="1">
      <c r="B35" s="58"/>
      <c r="E35" s="58"/>
      <c r="F35" s="58"/>
      <c r="G35" s="4"/>
      <c r="H35" s="58"/>
      <c r="J35" s="4"/>
      <c r="K35" s="4"/>
      <c r="L35" s="4"/>
      <c r="N35" s="4"/>
      <c r="P35" s="4"/>
      <c r="Q35" s="4"/>
      <c r="R35" s="4"/>
      <c r="T35" s="68"/>
      <c r="U35" s="68"/>
      <c r="V35" s="88"/>
      <c r="W35" s="88"/>
      <c r="X35" s="4"/>
      <c r="Y35" s="4"/>
      <c r="AA35" s="4"/>
      <c r="AE35" s="68"/>
      <c r="AF35" s="4"/>
      <c r="AG35"/>
      <c r="AI35" s="4"/>
      <c r="AJ35" s="58"/>
      <c r="AK35" s="58"/>
    </row>
    <row r="36" spans="2:37" s="60" customFormat="1" ht="18" customHeight="1">
      <c r="B36" s="58"/>
      <c r="C36"/>
      <c r="H36"/>
      <c r="I36" s="146">
        <v>2</v>
      </c>
      <c r="J36" s="4"/>
      <c r="K36" s="4"/>
      <c r="L36" s="4"/>
      <c r="O36" s="68"/>
      <c r="P36" s="4"/>
      <c r="Q36" s="4"/>
      <c r="R36" s="68"/>
      <c r="S36" s="5"/>
      <c r="T36" s="68"/>
      <c r="U36" s="5"/>
      <c r="V36" s="4"/>
      <c r="Z36" s="4"/>
      <c r="AA36" s="4"/>
      <c r="AB36" s="4"/>
      <c r="AC36" s="4"/>
      <c r="AD36" s="4"/>
      <c r="AE36" s="88"/>
      <c r="AF36" s="187" t="s">
        <v>35</v>
      </c>
      <c r="AG36"/>
      <c r="AH36" s="4"/>
      <c r="AI36" s="5"/>
      <c r="AJ36" s="58"/>
      <c r="AK36" s="58"/>
    </row>
    <row r="37" spans="2:37" s="60" customFormat="1" ht="18" customHeight="1">
      <c r="B37" s="58"/>
      <c r="D37" s="5"/>
      <c r="E37" s="186" t="s">
        <v>44</v>
      </c>
      <c r="F37" s="4"/>
      <c r="G37" s="5"/>
      <c r="I37" s="4"/>
      <c r="K37" s="4"/>
      <c r="L37" s="4"/>
      <c r="R37" s="68"/>
      <c r="S37" s="68"/>
      <c r="T37" s="68"/>
      <c r="U37" s="68"/>
      <c r="V37" s="68"/>
      <c r="AA37" s="4"/>
      <c r="AB37" s="58"/>
      <c r="AC37" s="4"/>
      <c r="AD37" s="4"/>
      <c r="AE37" s="88"/>
      <c r="AG37" s="5"/>
      <c r="AH37" s="4"/>
      <c r="AI37" s="5"/>
      <c r="AJ37" s="152" t="s">
        <v>19</v>
      </c>
      <c r="AK37" s="58"/>
    </row>
    <row r="38" spans="2:37" s="60" customFormat="1" ht="18" customHeight="1">
      <c r="B38" s="58"/>
      <c r="F38" s="169">
        <v>1</v>
      </c>
      <c r="G38" s="4"/>
      <c r="J38" s="4"/>
      <c r="M38" s="68"/>
      <c r="N38" s="4"/>
      <c r="O38" s="68"/>
      <c r="R38" s="68"/>
      <c r="S38"/>
      <c r="T38" s="68"/>
      <c r="U38" s="68"/>
      <c r="V38" s="68"/>
      <c r="W38" s="4"/>
      <c r="X38" s="71"/>
      <c r="AA38" s="88"/>
      <c r="AB38" s="4"/>
      <c r="AD38" s="4"/>
      <c r="AE38" s="4"/>
      <c r="AF38" s="169">
        <v>3</v>
      </c>
      <c r="AG38" s="4"/>
      <c r="AH38" s="4"/>
      <c r="AI38" s="4"/>
      <c r="AJ38" s="58"/>
      <c r="AK38" s="58"/>
    </row>
    <row r="39" spans="2:37" s="60" customFormat="1" ht="18" customHeight="1">
      <c r="B39" s="4"/>
      <c r="D39" s="4"/>
      <c r="E39" s="4"/>
      <c r="F39" s="4"/>
      <c r="G39" s="4"/>
      <c r="H39" s="4"/>
      <c r="K39" s="4"/>
      <c r="L39" s="4"/>
      <c r="M39" s="68"/>
      <c r="N39" s="68"/>
      <c r="O39" s="72"/>
      <c r="R39" s="68"/>
      <c r="S39" s="5"/>
      <c r="T39" s="68"/>
      <c r="V39" s="73"/>
      <c r="W39" s="68"/>
      <c r="X39" s="4"/>
      <c r="AA39" s="4"/>
      <c r="AB39" s="68"/>
      <c r="AC39" s="4"/>
      <c r="AD39" s="68"/>
      <c r="AE39" s="4"/>
      <c r="AF39" s="4"/>
      <c r="AG39" s="4"/>
      <c r="AI39" s="4"/>
      <c r="AJ39" s="4"/>
      <c r="AK39" s="58"/>
    </row>
    <row r="40" spans="2:37" s="60" customFormat="1" ht="18" customHeight="1">
      <c r="B40" s="58"/>
      <c r="D40" s="4"/>
      <c r="E40" s="68"/>
      <c r="G40" s="4"/>
      <c r="H40" s="4"/>
      <c r="K40" s="68"/>
      <c r="L40" s="4"/>
      <c r="M40" s="68"/>
      <c r="Q40" s="73"/>
      <c r="R40" s="68"/>
      <c r="S40"/>
      <c r="T40" s="74"/>
      <c r="U40" s="88"/>
      <c r="V40" s="4"/>
      <c r="X40" s="4"/>
      <c r="Y40" s="68"/>
      <c r="Z40" s="68"/>
      <c r="AC40" s="4"/>
      <c r="AD40" s="4"/>
      <c r="AF40" s="68"/>
      <c r="AG40" s="4"/>
      <c r="AH40" s="5"/>
      <c r="AI40" s="4"/>
      <c r="AK40" s="58"/>
    </row>
    <row r="41" spans="2:37" s="60" customFormat="1" ht="18" customHeight="1">
      <c r="B41" s="150" t="s">
        <v>19</v>
      </c>
      <c r="D41" s="4"/>
      <c r="E41" s="68"/>
      <c r="F41" s="165" t="s">
        <v>29</v>
      </c>
      <c r="G41" s="4"/>
      <c r="I41" s="4"/>
      <c r="J41" s="4"/>
      <c r="K41" s="4"/>
      <c r="L41" s="4"/>
      <c r="M41" s="4"/>
      <c r="N41" s="73"/>
      <c r="O41" s="68"/>
      <c r="P41" s="68"/>
      <c r="R41" s="68"/>
      <c r="S41"/>
      <c r="T41" s="68"/>
      <c r="U41" s="88"/>
      <c r="W41" s="4"/>
      <c r="X41"/>
      <c r="Y41" s="4"/>
      <c r="AB41" s="4"/>
      <c r="AC41" s="4"/>
      <c r="AD41" s="4"/>
      <c r="AG41" s="188" t="s">
        <v>42</v>
      </c>
      <c r="AH41" s="4"/>
      <c r="AI41" s="4"/>
      <c r="AJ41" s="58"/>
      <c r="AK41" s="58"/>
    </row>
    <row r="42" spans="9:37" s="60" customFormat="1" ht="18" customHeight="1">
      <c r="I42" s="4"/>
      <c r="J42" s="4"/>
      <c r="K42" s="4"/>
      <c r="L42" s="68"/>
      <c r="M42" s="68"/>
      <c r="S42" s="4"/>
      <c r="W42" s="68"/>
      <c r="X42" s="4"/>
      <c r="Y42" s="4"/>
      <c r="AA42" s="4"/>
      <c r="AB42" s="68"/>
      <c r="AC42" s="4"/>
      <c r="AD42"/>
      <c r="AG42" s="4"/>
      <c r="AK42" s="58"/>
    </row>
    <row r="43" spans="2:37" s="60" customFormat="1" ht="18" customHeight="1">
      <c r="B43" s="58"/>
      <c r="C43" s="68"/>
      <c r="D43" s="4"/>
      <c r="F43" s="68"/>
      <c r="G43" s="4"/>
      <c r="I43" s="88"/>
      <c r="L43" s="4"/>
      <c r="S43" s="73"/>
      <c r="U43" s="68"/>
      <c r="V43" s="4"/>
      <c r="W43" s="4"/>
      <c r="X43" s="4"/>
      <c r="Y43" s="4"/>
      <c r="Z43" s="4"/>
      <c r="AB43" s="68"/>
      <c r="AD43" s="4"/>
      <c r="AF43" s="71"/>
      <c r="AH43" s="4"/>
      <c r="AJ43" s="68"/>
      <c r="AK43" s="58"/>
    </row>
    <row r="44" spans="2:37" s="60" customFormat="1" ht="18" customHeight="1">
      <c r="B44" s="73"/>
      <c r="C44" s="68"/>
      <c r="I44" s="70"/>
      <c r="J44" s="4"/>
      <c r="K44" s="4"/>
      <c r="M44" s="4"/>
      <c r="N44" s="73"/>
      <c r="O44" s="68"/>
      <c r="P44" s="68"/>
      <c r="Q44" s="68"/>
      <c r="R44" s="68"/>
      <c r="S44" s="4"/>
      <c r="T44" s="4"/>
      <c r="W44" s="4"/>
      <c r="X44" s="58"/>
      <c r="Y44" s="4"/>
      <c r="AA44" s="4"/>
      <c r="AB44" s="4"/>
      <c r="AC44" s="4"/>
      <c r="AE44" s="68"/>
      <c r="AF44" s="68"/>
      <c r="AG44" s="68"/>
      <c r="AH44" s="68"/>
      <c r="AJ44" s="68"/>
      <c r="AK44" s="58"/>
    </row>
    <row r="45" spans="2:37" s="60" customFormat="1" ht="18" customHeight="1">
      <c r="B45" s="58"/>
      <c r="C45" s="75"/>
      <c r="F45" s="68"/>
      <c r="H45" s="68"/>
      <c r="L45" s="68"/>
      <c r="M45" s="68"/>
      <c r="P45" s="68"/>
      <c r="Q45" s="68"/>
      <c r="R45" s="68"/>
      <c r="S45" s="4"/>
      <c r="T45" s="68"/>
      <c r="U45" s="68"/>
      <c r="V45" s="68"/>
      <c r="W45" s="68"/>
      <c r="X45" s="4"/>
      <c r="AB45" s="69"/>
      <c r="AD45" s="68"/>
      <c r="AE45" s="68"/>
      <c r="AF45" s="68"/>
      <c r="AH45" s="68"/>
      <c r="AI45" s="69"/>
      <c r="AJ45" s="76"/>
      <c r="AK45" s="58"/>
    </row>
    <row r="46" s="60" customFormat="1" ht="18" customHeight="1"/>
    <row r="47" s="60" customFormat="1" ht="18" customHeight="1"/>
    <row r="48" spans="2:37" s="60" customFormat="1" ht="18" customHeight="1">
      <c r="B48" s="58"/>
      <c r="C48" s="77"/>
      <c r="D48" s="77"/>
      <c r="H48" s="68"/>
      <c r="J48" s="68"/>
      <c r="L48" s="69"/>
      <c r="M48" s="69"/>
      <c r="N48" s="68"/>
      <c r="O48" s="68"/>
      <c r="P48" s="68"/>
      <c r="Q48" s="68"/>
      <c r="R48" s="68"/>
      <c r="T48" s="58"/>
      <c r="U48" s="68"/>
      <c r="V48" s="68"/>
      <c r="W48" s="68"/>
      <c r="X48" s="68"/>
      <c r="Y48" s="68"/>
      <c r="Z48" s="68"/>
      <c r="AA48" s="68"/>
      <c r="AB48" s="69"/>
      <c r="AD48" s="69"/>
      <c r="AH48" s="58"/>
      <c r="AI48" s="68"/>
      <c r="AJ48" s="75"/>
      <c r="AK48" s="58"/>
    </row>
    <row r="49" s="60" customFormat="1" ht="18" customHeight="1"/>
    <row r="50" s="60" customFormat="1" ht="18" customHeight="1"/>
    <row r="51" spans="1:256" s="83" customFormat="1" ht="21" customHeight="1" thickBo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0"/>
      <c r="HC51" s="60"/>
      <c r="HD51" s="60"/>
      <c r="HE51" s="60"/>
      <c r="HF51" s="60"/>
      <c r="HG51" s="60"/>
      <c r="HH51" s="60"/>
      <c r="HI51" s="60"/>
      <c r="HJ51" s="60"/>
      <c r="HK51" s="60"/>
      <c r="HL51" s="60"/>
      <c r="HM51" s="60"/>
      <c r="HN51" s="60"/>
      <c r="HO51" s="60"/>
      <c r="HP51" s="60"/>
      <c r="HQ51" s="60"/>
      <c r="HR51" s="60"/>
      <c r="HS51" s="60"/>
      <c r="HT51" s="60"/>
      <c r="HU51" s="60"/>
      <c r="HV51" s="60"/>
      <c r="HW51" s="60"/>
      <c r="HX51" s="60"/>
      <c r="HY51" s="60"/>
      <c r="HZ51" s="60"/>
      <c r="IA51" s="60"/>
      <c r="IB51" s="60"/>
      <c r="IC51" s="60"/>
      <c r="ID51" s="60"/>
      <c r="IE51" s="60"/>
      <c r="IF51" s="60"/>
      <c r="IG51" s="60"/>
      <c r="IH51" s="60"/>
      <c r="II51" s="60"/>
      <c r="IJ51" s="60"/>
      <c r="IK51" s="60"/>
      <c r="IL51" s="60"/>
      <c r="IM51" s="60"/>
      <c r="IN51" s="60"/>
      <c r="IO51" s="60"/>
      <c r="IP51" s="60"/>
      <c r="IQ51" s="60"/>
      <c r="IR51" s="60"/>
      <c r="IS51" s="60"/>
      <c r="IT51" s="60"/>
      <c r="IU51" s="60"/>
      <c r="IV51" s="60"/>
    </row>
    <row r="52" spans="2:36" s="3" customFormat="1" ht="36" customHeight="1">
      <c r="B52" s="204" t="s">
        <v>16</v>
      </c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5"/>
      <c r="O52" s="208" t="s">
        <v>17</v>
      </c>
      <c r="P52" s="209"/>
      <c r="Q52" s="209"/>
      <c r="R52" s="210"/>
      <c r="S52" s="154"/>
      <c r="T52" s="208" t="s">
        <v>18</v>
      </c>
      <c r="U52" s="209"/>
      <c r="V52" s="209"/>
      <c r="W52" s="210"/>
      <c r="X52" s="201" t="s">
        <v>16</v>
      </c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3"/>
    </row>
    <row r="53" spans="2:36" s="3" customFormat="1" ht="24.75" customHeight="1" thickBot="1">
      <c r="B53" s="79" t="s">
        <v>2</v>
      </c>
      <c r="C53" s="80" t="s">
        <v>3</v>
      </c>
      <c r="D53" s="80" t="s">
        <v>4</v>
      </c>
      <c r="E53" s="80" t="s">
        <v>5</v>
      </c>
      <c r="F53" s="80" t="s">
        <v>56</v>
      </c>
      <c r="G53" s="81"/>
      <c r="H53" s="153"/>
      <c r="I53" s="153"/>
      <c r="J53" s="82" t="s">
        <v>9</v>
      </c>
      <c r="K53" s="153"/>
      <c r="L53" s="153"/>
      <c r="M53" s="153"/>
      <c r="N53" s="153"/>
      <c r="O53" s="89" t="s">
        <v>2</v>
      </c>
      <c r="P53" s="90" t="s">
        <v>6</v>
      </c>
      <c r="Q53" s="90" t="s">
        <v>7</v>
      </c>
      <c r="R53" s="91" t="s">
        <v>8</v>
      </c>
      <c r="S53" s="97" t="s">
        <v>0</v>
      </c>
      <c r="T53" s="89" t="s">
        <v>2</v>
      </c>
      <c r="U53" s="90" t="s">
        <v>6</v>
      </c>
      <c r="V53" s="90" t="s">
        <v>7</v>
      </c>
      <c r="W53" s="92" t="s">
        <v>8</v>
      </c>
      <c r="X53" s="79" t="s">
        <v>2</v>
      </c>
      <c r="Y53" s="80" t="s">
        <v>3</v>
      </c>
      <c r="Z53" s="80" t="s">
        <v>4</v>
      </c>
      <c r="AA53" s="80" t="s">
        <v>5</v>
      </c>
      <c r="AB53" s="80" t="s">
        <v>56</v>
      </c>
      <c r="AC53" s="81"/>
      <c r="AD53" s="153"/>
      <c r="AE53" s="153"/>
      <c r="AF53" s="82" t="s">
        <v>9</v>
      </c>
      <c r="AG53" s="153"/>
      <c r="AH53" s="153"/>
      <c r="AI53" s="153"/>
      <c r="AJ53" s="155"/>
    </row>
    <row r="54" spans="2:36" s="3" customFormat="1" ht="24.75" customHeight="1" thickTop="1">
      <c r="B54" s="29"/>
      <c r="C54" s="84"/>
      <c r="D54" s="17"/>
      <c r="E54" s="100"/>
      <c r="F54" s="18"/>
      <c r="G54" s="85"/>
      <c r="H54" s="86"/>
      <c r="I54" s="156"/>
      <c r="J54" s="86"/>
      <c r="K54" s="86"/>
      <c r="L54" s="86"/>
      <c r="M54" s="86"/>
      <c r="N54" s="87"/>
      <c r="O54" s="94"/>
      <c r="P54" s="95"/>
      <c r="Q54" s="95"/>
      <c r="R54" s="96"/>
      <c r="S54" s="102"/>
      <c r="T54" s="198" t="s">
        <v>50</v>
      </c>
      <c r="U54" s="199"/>
      <c r="V54" s="199"/>
      <c r="W54" s="200"/>
      <c r="X54" s="190"/>
      <c r="Y54" s="84"/>
      <c r="Z54" s="17"/>
      <c r="AA54" s="100"/>
      <c r="AB54" s="18"/>
      <c r="AC54" s="85"/>
      <c r="AD54" s="16"/>
      <c r="AE54" s="16"/>
      <c r="AF54" s="86"/>
      <c r="AG54" s="156"/>
      <c r="AH54" s="86"/>
      <c r="AI54" s="86"/>
      <c r="AJ54" s="87"/>
    </row>
    <row r="55" spans="2:36" s="3" customFormat="1" ht="24.75" customHeight="1">
      <c r="B55" s="29"/>
      <c r="C55" s="84"/>
      <c r="D55" s="17"/>
      <c r="E55" s="100"/>
      <c r="F55" s="18"/>
      <c r="G55" s="85"/>
      <c r="H55" s="86"/>
      <c r="I55" s="156"/>
      <c r="J55" s="86"/>
      <c r="L55" s="86"/>
      <c r="M55" s="86"/>
      <c r="N55" s="87"/>
      <c r="O55" s="94"/>
      <c r="P55" s="95"/>
      <c r="Q55" s="95"/>
      <c r="R55" s="101"/>
      <c r="S55" s="105" t="s">
        <v>49</v>
      </c>
      <c r="T55" s="94"/>
      <c r="U55" s="98"/>
      <c r="V55" s="98"/>
      <c r="W55" s="99"/>
      <c r="X55" s="29"/>
      <c r="Y55" s="84"/>
      <c r="Z55" s="18"/>
      <c r="AA55" s="84"/>
      <c r="AB55" s="18"/>
      <c r="AC55" s="157"/>
      <c r="AD55" s="16"/>
      <c r="AE55" s="16"/>
      <c r="AF55" s="86"/>
      <c r="AG55" s="86"/>
      <c r="AH55" s="86"/>
      <c r="AI55" s="86"/>
      <c r="AJ55" s="87"/>
    </row>
    <row r="56" spans="2:36" s="3" customFormat="1" ht="24.75" customHeight="1">
      <c r="B56" s="147">
        <v>1</v>
      </c>
      <c r="C56" s="191">
        <v>17.595</v>
      </c>
      <c r="D56" s="192">
        <v>51</v>
      </c>
      <c r="E56" s="93">
        <f>C56+(D56/1000)</f>
        <v>17.645999999999997</v>
      </c>
      <c r="F56" s="148" t="s">
        <v>28</v>
      </c>
      <c r="G56" s="149" t="s">
        <v>27</v>
      </c>
      <c r="H56" s="86"/>
      <c r="I56" s="156"/>
      <c r="J56" s="86"/>
      <c r="K56" s="167" t="s">
        <v>30</v>
      </c>
      <c r="M56" s="86"/>
      <c r="N56" s="87"/>
      <c r="O56" s="122">
        <v>1</v>
      </c>
      <c r="P56" s="118">
        <v>17.646</v>
      </c>
      <c r="Q56" s="118">
        <v>17.938000000000002</v>
      </c>
      <c r="R56" s="104">
        <f>(Q56-P56)*1000</f>
        <v>292.0000000000016</v>
      </c>
      <c r="S56" s="107" t="s">
        <v>1</v>
      </c>
      <c r="T56" s="119">
        <v>1</v>
      </c>
      <c r="U56" s="121">
        <v>17.766</v>
      </c>
      <c r="V56" s="194">
        <v>17.838</v>
      </c>
      <c r="W56" s="106">
        <f>(V56-U56)*1000</f>
        <v>72.00000000000273</v>
      </c>
      <c r="X56" s="29"/>
      <c r="Y56" s="84"/>
      <c r="Z56" s="18"/>
      <c r="AA56" s="84"/>
      <c r="AB56" s="18"/>
      <c r="AC56" s="157"/>
      <c r="AD56" s="16"/>
      <c r="AE56" s="16"/>
      <c r="AF56" s="86"/>
      <c r="AG56" s="86"/>
      <c r="AH56" s="86"/>
      <c r="AI56" s="86"/>
      <c r="AJ56" s="87"/>
    </row>
    <row r="57" spans="2:36" s="3" customFormat="1" ht="24.75" customHeight="1">
      <c r="B57" s="29"/>
      <c r="C57" s="100"/>
      <c r="D57" s="17"/>
      <c r="E57" s="100"/>
      <c r="F57" s="18"/>
      <c r="G57" s="85"/>
      <c r="H57" s="86"/>
      <c r="I57" s="156"/>
      <c r="J57" s="86"/>
      <c r="K57" s="86"/>
      <c r="L57" s="86"/>
      <c r="M57" s="86"/>
      <c r="N57" s="87"/>
      <c r="O57" s="94"/>
      <c r="P57" s="95"/>
      <c r="Q57" s="95"/>
      <c r="R57" s="101"/>
      <c r="S57" s="108"/>
      <c r="T57" s="94"/>
      <c r="U57" s="98"/>
      <c r="V57" s="195"/>
      <c r="W57" s="99"/>
      <c r="X57" s="185">
        <v>3</v>
      </c>
      <c r="Y57" s="196">
        <v>17.989</v>
      </c>
      <c r="Z57" s="192">
        <v>-51</v>
      </c>
      <c r="AA57" s="93">
        <f>Y57+(Z57/1000)</f>
        <v>17.938000000000002</v>
      </c>
      <c r="AB57" s="148" t="s">
        <v>28</v>
      </c>
      <c r="AC57" s="149" t="s">
        <v>43</v>
      </c>
      <c r="AD57" s="16"/>
      <c r="AE57" s="16"/>
      <c r="AF57" s="86"/>
      <c r="AG57" s="167" t="s">
        <v>48</v>
      </c>
      <c r="AI57" s="86"/>
      <c r="AJ57" s="87"/>
    </row>
    <row r="58" spans="2:36" s="3" customFormat="1" ht="24.75" customHeight="1">
      <c r="B58" s="103">
        <v>2</v>
      </c>
      <c r="C58" s="193">
        <v>17.633</v>
      </c>
      <c r="D58" s="192">
        <v>51</v>
      </c>
      <c r="E58" s="93">
        <f>C58+(D58/1000)</f>
        <v>17.683999999999997</v>
      </c>
      <c r="F58" s="18" t="s">
        <v>13</v>
      </c>
      <c r="G58" s="168" t="s">
        <v>53</v>
      </c>
      <c r="H58" s="86"/>
      <c r="I58" s="156"/>
      <c r="J58" s="86"/>
      <c r="K58" s="86"/>
      <c r="L58" s="86"/>
      <c r="M58" s="86"/>
      <c r="N58" s="87"/>
      <c r="O58" s="120">
        <v>3</v>
      </c>
      <c r="P58" s="118">
        <v>17.683999999999997</v>
      </c>
      <c r="Q58" s="118">
        <v>17.938000000000002</v>
      </c>
      <c r="R58" s="104">
        <f>(Q58-P58)*1000</f>
        <v>254.0000000000049</v>
      </c>
      <c r="S58" s="109" t="s">
        <v>57</v>
      </c>
      <c r="T58" s="119">
        <v>3</v>
      </c>
      <c r="U58" s="121">
        <v>17.841</v>
      </c>
      <c r="V58" s="194">
        <v>17.913</v>
      </c>
      <c r="W58" s="106">
        <f>(V58-U58)*1000</f>
        <v>71.99999999999918</v>
      </c>
      <c r="X58" s="29"/>
      <c r="Y58" s="84"/>
      <c r="Z58" s="18"/>
      <c r="AA58" s="84"/>
      <c r="AB58" s="18"/>
      <c r="AC58" s="157"/>
      <c r="AD58" s="16"/>
      <c r="AE58" s="16"/>
      <c r="AF58" s="86"/>
      <c r="AG58" s="86"/>
      <c r="AH58" s="86"/>
      <c r="AI58" s="86"/>
      <c r="AJ58" s="87"/>
    </row>
    <row r="59" spans="2:36" s="3" customFormat="1" ht="24.75" customHeight="1">
      <c r="B59" s="29"/>
      <c r="C59" s="84"/>
      <c r="D59" s="17"/>
      <c r="E59" s="100"/>
      <c r="F59" s="18"/>
      <c r="G59" s="85"/>
      <c r="H59" s="86"/>
      <c r="I59" s="156"/>
      <c r="J59" s="86"/>
      <c r="K59" s="86"/>
      <c r="L59" s="86"/>
      <c r="M59" s="86"/>
      <c r="N59" s="87"/>
      <c r="O59" s="94"/>
      <c r="P59" s="95"/>
      <c r="Q59" s="95"/>
      <c r="R59" s="101"/>
      <c r="S59" s="109">
        <v>2017</v>
      </c>
      <c r="T59" s="94"/>
      <c r="U59" s="98"/>
      <c r="V59" s="98"/>
      <c r="W59" s="99"/>
      <c r="X59" s="29"/>
      <c r="Y59" s="84"/>
      <c r="Z59" s="18"/>
      <c r="AA59" s="84"/>
      <c r="AB59" s="18"/>
      <c r="AC59" s="157"/>
      <c r="AD59" s="16"/>
      <c r="AE59" s="16"/>
      <c r="AF59" s="86"/>
      <c r="AG59" s="86"/>
      <c r="AH59" s="86"/>
      <c r="AI59" s="86"/>
      <c r="AJ59" s="87"/>
    </row>
    <row r="60" spans="2:36" s="3" customFormat="1" ht="24.75" customHeight="1" thickBot="1">
      <c r="B60" s="110"/>
      <c r="C60" s="111"/>
      <c r="D60" s="19"/>
      <c r="E60" s="111"/>
      <c r="F60" s="19"/>
      <c r="G60" s="112"/>
      <c r="H60" s="113"/>
      <c r="I60" s="113"/>
      <c r="J60" s="113"/>
      <c r="K60" s="113"/>
      <c r="L60" s="113"/>
      <c r="M60" s="113"/>
      <c r="N60" s="114"/>
      <c r="O60" s="158"/>
      <c r="P60" s="159"/>
      <c r="Q60" s="159"/>
      <c r="R60" s="160"/>
      <c r="S60" s="161"/>
      <c r="T60" s="158"/>
      <c r="U60" s="162"/>
      <c r="V60" s="159"/>
      <c r="W60" s="163"/>
      <c r="X60" s="110"/>
      <c r="Y60" s="111"/>
      <c r="Z60" s="19"/>
      <c r="AA60" s="111"/>
      <c r="AB60" s="19"/>
      <c r="AC60" s="113"/>
      <c r="AD60" s="164"/>
      <c r="AE60" s="164"/>
      <c r="AF60" s="113"/>
      <c r="AG60" s="113"/>
      <c r="AH60" s="113"/>
      <c r="AI60" s="113"/>
      <c r="AJ60" s="114"/>
    </row>
    <row r="61" spans="13:25" s="38" customFormat="1" ht="12.75">
      <c r="M61" s="78"/>
      <c r="N61" s="78"/>
      <c r="X61" s="78"/>
      <c r="Y61" s="78"/>
    </row>
  </sheetData>
  <sheetProtection password="E9A7" sheet="1" objects="1" scenarios="1"/>
  <mergeCells count="25">
    <mergeCell ref="J8:K8"/>
    <mergeCell ref="W4:AB4"/>
    <mergeCell ref="AA5:AB5"/>
    <mergeCell ref="J4:O4"/>
    <mergeCell ref="J5:K5"/>
    <mergeCell ref="L5:M5"/>
    <mergeCell ref="N5:O5"/>
    <mergeCell ref="Y5:Z5"/>
    <mergeCell ref="L8:M8"/>
    <mergeCell ref="N8:O8"/>
    <mergeCell ref="W5:X5"/>
    <mergeCell ref="AA8:AB8"/>
    <mergeCell ref="AA9:AB9"/>
    <mergeCell ref="W8:X8"/>
    <mergeCell ref="W9:X9"/>
    <mergeCell ref="Y9:Z9"/>
    <mergeCell ref="Y8:Z8"/>
    <mergeCell ref="T54:W54"/>
    <mergeCell ref="X52:AJ52"/>
    <mergeCell ref="B52:N52"/>
    <mergeCell ref="N9:O9"/>
    <mergeCell ref="O52:R52"/>
    <mergeCell ref="T52:W52"/>
    <mergeCell ref="J9:K9"/>
    <mergeCell ref="L9:M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33195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2009-12-04T09:24:30Z</cp:lastPrinted>
  <dcterms:created xsi:type="dcterms:W3CDTF">2003-01-10T15:39:03Z</dcterms:created>
  <dcterms:modified xsi:type="dcterms:W3CDTF">2017-01-19T07:32:13Z</dcterms:modified>
  <cp:category/>
  <cp:version/>
  <cp:contentType/>
  <cp:contentStatus/>
</cp:coreProperties>
</file>