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50" activeTab="1"/>
  </bookViews>
  <sheets>
    <sheet name="titul" sheetId="1" r:id="rId1"/>
    <sheet name="Studénka" sheetId="2" r:id="rId2"/>
    <sheet name="Studénka - nákladní" sheetId="3" r:id="rId3"/>
  </sheets>
  <definedNames/>
  <calcPr fullCalcOnLoad="1"/>
</workbook>
</file>

<file path=xl/sharedStrings.xml><?xml version="1.0" encoding="utf-8"?>
<sst xmlns="http://schemas.openxmlformats.org/spreadsheetml/2006/main" count="691" uniqueCount="327">
  <si>
    <t>č.</t>
  </si>
  <si>
    <t>staničení</t>
  </si>
  <si>
    <t>N</t>
  </si>
  <si>
    <t>námezník</t>
  </si>
  <si>
    <t>přest.</t>
  </si>
  <si>
    <t>=</t>
  </si>
  <si>
    <t>elm.</t>
  </si>
  <si>
    <t>A 3</t>
  </si>
  <si>
    <t>Návěstidla  -  ŽST</t>
  </si>
  <si>
    <t>Vjezdová</t>
  </si>
  <si>
    <t>Seřaďovací</t>
  </si>
  <si>
    <t>Cestová</t>
  </si>
  <si>
    <t>Odjezdová</t>
  </si>
  <si>
    <t>Z koleje č. 1</t>
  </si>
  <si>
    <t>Z koleje č. 2</t>
  </si>
  <si>
    <t>2 S</t>
  </si>
  <si>
    <t>1 S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</si>
  <si>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</si>
  <si>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</si>
  <si>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</si>
  <si>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</si>
  <si>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</si>
  <si>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</si>
  <si>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</si>
  <si>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</si>
  <si>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</si>
  <si>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</si>
  <si>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</si>
  <si>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</si>
  <si>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</si>
  <si>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</si>
  <si>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</si>
  <si>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</si>
  <si>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</si>
  <si>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</si>
  <si>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</si>
  <si>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</si>
  <si>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Vjezd - odjezd - průjezd,  NTV</t>
  </si>
  <si>
    <r>
      <t>Hlavní staniční kolej,</t>
    </r>
    <r>
      <rPr>
        <sz val="16"/>
        <rFont val="Arial CE"/>
        <family val="2"/>
      </rPr>
      <t xml:space="preserve">  NTV</t>
    </r>
  </si>
  <si>
    <t>Z / na</t>
  </si>
  <si>
    <t>na / z  k.č.</t>
  </si>
  <si>
    <t>traťové  koleje  č. 2</t>
  </si>
  <si>
    <t>traťové  koleje  č. 1</t>
  </si>
  <si>
    <t>C</t>
  </si>
  <si>
    <t>JPg</t>
  </si>
  <si>
    <t>Vjezdové / odjezdové rychlosti :</t>
  </si>
  <si>
    <t>v pokračování traťové koleje - rychlost traťová s místním omezením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</si>
  <si>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</si>
  <si>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</si>
  <si>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</si>
  <si>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Se 28</t>
  </si>
  <si>
    <t>Sc 102</t>
  </si>
  <si>
    <t>Sc 104</t>
  </si>
  <si>
    <t>Sc 101</t>
  </si>
  <si>
    <t>Sc 105b</t>
  </si>
  <si>
    <t>Sc 103</t>
  </si>
  <si>
    <t>Sc 105</t>
  </si>
  <si>
    <t>Sc 107</t>
  </si>
  <si>
    <t>Lc 104a</t>
  </si>
  <si>
    <t>Se 29</t>
  </si>
  <si>
    <t>Lc 105</t>
  </si>
  <si>
    <t>Lc 107</t>
  </si>
  <si>
    <t>Lc 111</t>
  </si>
  <si>
    <t>Lc 109</t>
  </si>
  <si>
    <t>středové  zhlaví</t>
  </si>
  <si>
    <t>Směrový bod  :</t>
  </si>
  <si>
    <t>Kód :  22</t>
  </si>
  <si>
    <t>ESA  11  -  DŘS</t>
  </si>
  <si>
    <t>Dopravní kancelář</t>
  </si>
  <si>
    <t>dálková obsluha dispečerem CDP Přerov</t>
  </si>
  <si>
    <t>Počet pracovníků</t>
  </si>
  <si>
    <t>Automatický  blok</t>
  </si>
  <si>
    <t xml:space="preserve">Kód </t>
  </si>
  <si>
    <t>zast. :  80</t>
  </si>
  <si>
    <t>proj. :  -</t>
  </si>
  <si>
    <t>Vjezd - odjezd - průjezd</t>
  </si>
  <si>
    <t>1  +  3</t>
  </si>
  <si>
    <t>306 A  ( Sedlnice )</t>
  </si>
  <si>
    <t>306 B  ( Bílovec )</t>
  </si>
  <si>
    <t>Směr :  Bílovec</t>
  </si>
  <si>
    <t>č. II,  mimoúrovňové, ostrovní</t>
  </si>
  <si>
    <t>č. I,  mimoúrovňové, ostrovní</t>
  </si>
  <si>
    <t>2  +  4</t>
  </si>
  <si>
    <t>3 a</t>
  </si>
  <si>
    <t>L 104</t>
  </si>
  <si>
    <t>L 103</t>
  </si>
  <si>
    <t>L 101</t>
  </si>
  <si>
    <t>L 102</t>
  </si>
  <si>
    <t>V S</t>
  </si>
  <si>
    <t>Ze Sedlnice</t>
  </si>
  <si>
    <t>Se 41</t>
  </si>
  <si>
    <t>Se 46</t>
  </si>
  <si>
    <t>Se 47</t>
  </si>
  <si>
    <t>Km  244,710</t>
  </si>
  <si>
    <t>103 a</t>
  </si>
  <si>
    <t>104 a</t>
  </si>
  <si>
    <t>105 a</t>
  </si>
  <si>
    <t>Se 30</t>
  </si>
  <si>
    <t>Se 31</t>
  </si>
  <si>
    <t>Se 32</t>
  </si>
  <si>
    <t>Se 33</t>
  </si>
  <si>
    <t>Obvod  dispečera  CDP</t>
  </si>
  <si>
    <t>U1</t>
  </si>
  <si>
    <t>Suchdolské  zhlaví</t>
  </si>
  <si>
    <t>Se 34</t>
  </si>
  <si>
    <t>Se 35</t>
  </si>
  <si>
    <t>Se 36</t>
  </si>
  <si>
    <t>Se 37</t>
  </si>
  <si>
    <t>Se 38</t>
  </si>
  <si>
    <t>Se 39</t>
  </si>
  <si>
    <t>Se 40</t>
  </si>
  <si>
    <t>Se 42</t>
  </si>
  <si>
    <t>Se 43</t>
  </si>
  <si>
    <t>Se 44</t>
  </si>
  <si>
    <t>Se 48</t>
  </si>
  <si>
    <t>Se 49</t>
  </si>
  <si>
    <t>Návěstidla  -  trať</t>
  </si>
  <si>
    <t>směr :</t>
  </si>
  <si>
    <t>správný</t>
  </si>
  <si>
    <t>nesprávný</t>
  </si>
  <si>
    <t>1-2421</t>
  </si>
  <si>
    <t>2-2421</t>
  </si>
  <si>
    <t>2-2342</t>
  </si>
  <si>
    <t>1-2342</t>
  </si>
  <si>
    <t>1-2403</t>
  </si>
  <si>
    <t>2-2403</t>
  </si>
  <si>
    <t>2-2358</t>
  </si>
  <si>
    <t>1-2358</t>
  </si>
  <si>
    <t>1-2393</t>
  </si>
  <si>
    <t>2-2393</t>
  </si>
  <si>
    <t>2-2370</t>
  </si>
  <si>
    <t>1-2370</t>
  </si>
  <si>
    <t>1-2383</t>
  </si>
  <si>
    <t>2-2383</t>
  </si>
  <si>
    <t>2-2382</t>
  </si>
  <si>
    <t>1-2382</t>
  </si>
  <si>
    <t>1-2371</t>
  </si>
  <si>
    <t>2-2371</t>
  </si>
  <si>
    <t>2-2392</t>
  </si>
  <si>
    <t>1-2392</t>
  </si>
  <si>
    <t>1-2359</t>
  </si>
  <si>
    <t>2-2359</t>
  </si>
  <si>
    <t>2-2402</t>
  </si>
  <si>
    <t>1-2402</t>
  </si>
  <si>
    <t>1-2347</t>
  </si>
  <si>
    <t>2-2347</t>
  </si>
  <si>
    <t>2-2414</t>
  </si>
  <si>
    <t>1-2414</t>
  </si>
  <si>
    <t>Ze  Suchdolu nad Odrou</t>
  </si>
  <si>
    <t>Do  Suchdolu nad Odrou</t>
  </si>
  <si>
    <t>102, 104</t>
  </si>
  <si>
    <t>57, 56</t>
  </si>
  <si>
    <t>TK Sedlnice</t>
  </si>
  <si>
    <t>50, 49, 48</t>
  </si>
  <si>
    <t>Vk 9</t>
  </si>
  <si>
    <t>Vk 10</t>
  </si>
  <si>
    <t>Vk 11</t>
  </si>
  <si>
    <t>Vk 12</t>
  </si>
  <si>
    <t>Vk 13</t>
  </si>
  <si>
    <t>L 105c</t>
  </si>
  <si>
    <t>Dozorce výhybek  -  1</t>
  </si>
  <si>
    <t>Z  koleje  č. 2</t>
  </si>
  <si>
    <t>Z  koleje  č. 1</t>
  </si>
  <si>
    <t>Se 1</t>
  </si>
  <si>
    <t>Se 4</t>
  </si>
  <si>
    <t>Se 7</t>
  </si>
  <si>
    <t>Se 14</t>
  </si>
  <si>
    <t>Se 9</t>
  </si>
  <si>
    <t>S 1</t>
  </si>
  <si>
    <t>Se 12</t>
  </si>
  <si>
    <t>Se 2</t>
  </si>
  <si>
    <t>Se 5</t>
  </si>
  <si>
    <t>Se 8</t>
  </si>
  <si>
    <t>Se 15</t>
  </si>
  <si>
    <t>Se 10</t>
  </si>
  <si>
    <t>2 L</t>
  </si>
  <si>
    <t>1 L</t>
  </si>
  <si>
    <t>S 2</t>
  </si>
  <si>
    <t>S 4</t>
  </si>
  <si>
    <t>Se 17</t>
  </si>
  <si>
    <t>Se 3</t>
  </si>
  <si>
    <t>Se 6</t>
  </si>
  <si>
    <t>Se 13</t>
  </si>
  <si>
    <t>Se 16</t>
  </si>
  <si>
    <t>Se 11</t>
  </si>
  <si>
    <t>PSt.2</t>
  </si>
  <si>
    <t>PSt.1</t>
  </si>
  <si>
    <t>Vk 2</t>
  </si>
  <si>
    <t>Vk 1</t>
  </si>
  <si>
    <t>poznámka</t>
  </si>
  <si>
    <t>B L</t>
  </si>
  <si>
    <t>Z  Bílovce</t>
  </si>
  <si>
    <t>Př BL</t>
  </si>
  <si>
    <t>Lc 1</t>
  </si>
  <si>
    <t>Lc 2</t>
  </si>
  <si>
    <t>Lc 3</t>
  </si>
  <si>
    <t>Lc 4</t>
  </si>
  <si>
    <t>Lc 6</t>
  </si>
  <si>
    <t>Lc 8</t>
  </si>
  <si>
    <t>Lc 10</t>
  </si>
  <si>
    <t>Lc 12</t>
  </si>
  <si>
    <t>Lc 15</t>
  </si>
  <si>
    <t>Lc 17</t>
  </si>
  <si>
    <t>Sc 15</t>
  </si>
  <si>
    <t>Sc 17</t>
  </si>
  <si>
    <t>Sc 104a</t>
  </si>
  <si>
    <t>Se 27</t>
  </si>
  <si>
    <t>Se 26</t>
  </si>
  <si>
    <t>Se 25</t>
  </si>
  <si>
    <t>Se 22</t>
  </si>
  <si>
    <t>Se 23</t>
  </si>
  <si>
    <t>Se 24</t>
  </si>
  <si>
    <t>Se 19</t>
  </si>
  <si>
    <t>Se 20</t>
  </si>
  <si>
    <t>Se 21</t>
  </si>
  <si>
    <t>ŽST  Studénka  -  obvod nákladní nádraží</t>
  </si>
  <si>
    <t>Sc 3</t>
  </si>
  <si>
    <t>S 3a</t>
  </si>
  <si>
    <t>S 12</t>
  </si>
  <si>
    <t>S 10</t>
  </si>
  <si>
    <t>S 8</t>
  </si>
  <si>
    <t>S 6</t>
  </si>
  <si>
    <t>1-2505</t>
  </si>
  <si>
    <t>2-2505</t>
  </si>
  <si>
    <t>2-2468</t>
  </si>
  <si>
    <t>1-2468</t>
  </si>
  <si>
    <t>1-2495</t>
  </si>
  <si>
    <t>2-2495</t>
  </si>
  <si>
    <t>2-2480</t>
  </si>
  <si>
    <t>1-2480</t>
  </si>
  <si>
    <t>1-2481</t>
  </si>
  <si>
    <t>2-2481</t>
  </si>
  <si>
    <t>2-2496</t>
  </si>
  <si>
    <t>1-2496</t>
  </si>
  <si>
    <t>1-2467</t>
  </si>
  <si>
    <t>2-2467</t>
  </si>
  <si>
    <t>2-2506</t>
  </si>
  <si>
    <t>1-2506</t>
  </si>
  <si>
    <t>Z  Jistebníku</t>
  </si>
  <si>
    <t>Do  Jistebníku</t>
  </si>
  <si>
    <t>Jistebnické  zhlaví</t>
  </si>
  <si>
    <t>1, 3a</t>
  </si>
  <si>
    <t>2, 3</t>
  </si>
  <si>
    <t>Se 18</t>
  </si>
  <si>
    <t>E1</t>
  </si>
  <si>
    <t>E2</t>
  </si>
  <si>
    <t>PSt.3</t>
  </si>
  <si>
    <t>PSt.4</t>
  </si>
  <si>
    <t>Obvod  posunu</t>
  </si>
  <si>
    <t>E3</t>
  </si>
  <si>
    <t>ručně</t>
  </si>
  <si>
    <t>( v.č. 105, 106, 107, 108 )</t>
  </si>
  <si>
    <t>Vjezd - odjezd směr Sedlnice  //  Suchdol n/O.</t>
  </si>
  <si>
    <t>( 3a + 3 = 566 m )</t>
  </si>
  <si>
    <t>( 104a + 104 = 1005 m )</t>
  </si>
  <si>
    <t>Jen odjezd směr Sedlnice  //  Suchdol n/O.,  kusá</t>
  </si>
  <si>
    <t>Průjezdná,  NTV</t>
  </si>
  <si>
    <t>105 c</t>
  </si>
  <si>
    <t>( v.č. 16, 17, 20 )</t>
  </si>
  <si>
    <t>( v.č. 21, 25 )</t>
  </si>
  <si>
    <t>( v.č. 21, 25, 28 )</t>
  </si>
  <si>
    <t>Vk 3</t>
  </si>
  <si>
    <t>Vk 4</t>
  </si>
  <si>
    <t>Vk 5</t>
  </si>
  <si>
    <t>Vk 6</t>
  </si>
  <si>
    <t>Vk 7</t>
  </si>
  <si>
    <t>Vk 8</t>
  </si>
  <si>
    <t>105 b</t>
  </si>
  <si>
    <t>( 105b + 105c = 412 m )</t>
  </si>
  <si>
    <t>( 105 - 105c = 677 m )</t>
  </si>
  <si>
    <t>bez zabezpečení</t>
  </si>
  <si>
    <t>staniční  koleje  č. 3</t>
  </si>
  <si>
    <t>103 - 107</t>
  </si>
  <si>
    <t>30, 33, 34</t>
  </si>
  <si>
    <t>staniční  koleje  č. 2, 4</t>
  </si>
  <si>
    <t>33, 34, 35</t>
  </si>
  <si>
    <t>staniční  koleje  č. 6 - 12</t>
  </si>
  <si>
    <t>27, 29, 32, 37, 38</t>
  </si>
  <si>
    <t>27, 29, 32, 33, 34, 35, 37, 38</t>
  </si>
  <si>
    <t>104  var. I</t>
  </si>
  <si>
    <t>104  var. II</t>
  </si>
  <si>
    <t>Studénka</t>
  </si>
  <si>
    <t>nákladní nádraží</t>
  </si>
  <si>
    <t>při jízdě do odbočky - není-li uvedeno jinak, rychlost 50 km/h</t>
  </si>
  <si>
    <t>105c</t>
  </si>
  <si>
    <t>osobní nádraží</t>
  </si>
  <si>
    <t>Obvod  CDP</t>
  </si>
  <si>
    <t>Přijímací  budova</t>
  </si>
  <si>
    <t>podchod v km 244,710</t>
  </si>
  <si>
    <t>Proměnný ukazatel rychlosti  ( PUR )</t>
  </si>
  <si>
    <t>návěstí rychlost do odbočky 60 / 50 km/h</t>
  </si>
  <si>
    <t>Rádiové spojení  ( mobilní síť )</t>
  </si>
  <si>
    <t>36 ab</t>
  </si>
  <si>
    <t>39 ab</t>
  </si>
  <si>
    <t>23 ab</t>
  </si>
  <si>
    <t>( nouzová obsluha pohotovostním výpravčím )</t>
  </si>
  <si>
    <t>Vlečka č.:</t>
  </si>
  <si>
    <t>v ŽST Suchdol n/O. mobilním spojením</t>
  </si>
  <si>
    <t>M1</t>
  </si>
  <si>
    <t>M2</t>
  </si>
  <si>
    <t>č. IV A,  úrovňové, vnější</t>
  </si>
  <si>
    <t>č. IV B,  úrovňové, vnější</t>
  </si>
  <si>
    <t>( společný podchod na I., II. a III. nástupiště v km 244,710 )</t>
  </si>
  <si>
    <t>č. III, úrovňové, vnější  //  od PB mimoúrovňové  ( "bílovecké" )</t>
  </si>
  <si>
    <t>Účelová kolej SŽDC -</t>
  </si>
  <si>
    <t>napájecí stanice</t>
  </si>
  <si>
    <t>KANGO</t>
  </si>
  <si>
    <t>provoz podle SŽDC D 3</t>
  </si>
  <si>
    <t>245,375</t>
  </si>
  <si>
    <t>Účelové kolejiště SŽDC - OTV</t>
  </si>
  <si>
    <t>Elektronické  stavědlo</t>
  </si>
  <si>
    <t>ŽST je obsazena výpravčím DOZ, který provádí dálkovou obsluhu ŽST Sedlnice a Mošnov, Ostrava Airport</t>
  </si>
  <si>
    <t>Do  Sedlnice</t>
  </si>
  <si>
    <t>obvod Bartošovice</t>
  </si>
  <si>
    <t>Účelové kolejiště SŽDC</t>
  </si>
  <si>
    <t>výměnový zámek, klíč v.č. 110 v úschově u výpravčího</t>
  </si>
  <si>
    <t>přes  výhybky</t>
  </si>
  <si>
    <t>Směr :  Jistebník  //  Suchdol nad Odrou // Sedlnice - obvod Bartošovice</t>
  </si>
  <si>
    <t>Km  243,131  =  1,586</t>
  </si>
  <si>
    <t>Vjezd - odjezd směr Bílovec  //  Sedlnice  //  Suchdol n/O.</t>
  </si>
  <si>
    <t>strojvedoucí hlásí dirig. dispečerovi</t>
  </si>
  <si>
    <t>XI. / 2018</t>
  </si>
  <si>
    <t>ABE - 1</t>
  </si>
  <si>
    <t>km 245,377 = zač. vleč.</t>
  </si>
  <si>
    <t>km 244,889  =  0,193</t>
  </si>
  <si>
    <t>Km  244,899  =  0,193</t>
  </si>
  <si>
    <t>km 243,131  =  1,586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</si>
</sst>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125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i/>
      <sz val="16"/>
      <name val="Times New Roman CE"/>
      <family val="1"/>
    </font>
    <font>
      <i/>
      <sz val="12"/>
      <name val="Arial CE"/>
      <family val="0"/>
    </font>
    <font>
      <sz val="9"/>
      <name val="Arial CE"/>
      <family val="0"/>
    </font>
    <font>
      <b/>
      <sz val="18"/>
      <color indexed="10"/>
      <name val="Times New Roman CE"/>
      <family val="1"/>
    </font>
    <font>
      <b/>
      <sz val="10"/>
      <name val="Arial CE"/>
      <family val="0"/>
    </font>
    <font>
      <i/>
      <sz val="14"/>
      <name val="Arial CE"/>
      <family val="0"/>
    </font>
    <font>
      <b/>
      <sz val="24"/>
      <color indexed="10"/>
      <name val="Times New Roman CE"/>
      <family val="1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3"/>
      <color indexed="10"/>
      <name val="Arial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0"/>
      <color indexed="14"/>
      <name val="Arial"/>
      <family val="2"/>
    </font>
    <font>
      <b/>
      <sz val="11"/>
      <color indexed="12"/>
      <name val="Arial CE"/>
      <family val="2"/>
    </font>
    <font>
      <sz val="12"/>
      <color indexed="16"/>
      <name val="Arial"/>
      <family val="2"/>
    </font>
    <font>
      <i/>
      <sz val="11"/>
      <name val="Arial CE"/>
      <family val="0"/>
    </font>
    <font>
      <sz val="10"/>
      <name val="Times New Roman CE"/>
      <family val="1"/>
    </font>
    <font>
      <sz val="11"/>
      <color indexed="10"/>
      <name val="Arial"/>
      <family val="2"/>
    </font>
    <font>
      <sz val="11"/>
      <name val="Arial CE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6"/>
      <color indexed="8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CG Times"/>
      <family val="0"/>
    </font>
    <font>
      <sz val="12"/>
      <color indexed="8"/>
      <name val="Arial"/>
      <family val="2"/>
    </font>
    <font>
      <b/>
      <i/>
      <sz val="14"/>
      <color indexed="8"/>
      <name val="Times New Roman"/>
      <family val="1"/>
    </font>
    <font>
      <b/>
      <sz val="12"/>
      <color indexed="8"/>
      <name val="Arial"/>
      <family val="2"/>
    </font>
    <font>
      <b/>
      <sz val="14"/>
      <color indexed="8"/>
      <name val="Times New Roman CE"/>
      <family val="0"/>
    </font>
    <font>
      <sz val="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  <fill>
      <patternFill patternType="solid">
        <fgColor rgb="FFFFFF99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7" fillId="2" borderId="0" applyNumberFormat="0" applyBorder="0" applyAlignment="0" applyProtection="0"/>
    <xf numFmtId="0" fontId="107" fillId="3" borderId="0" applyNumberFormat="0" applyBorder="0" applyAlignment="0" applyProtection="0"/>
    <xf numFmtId="0" fontId="107" fillId="4" borderId="0" applyNumberFormat="0" applyBorder="0" applyAlignment="0" applyProtection="0"/>
    <xf numFmtId="0" fontId="107" fillId="5" borderId="0" applyNumberFormat="0" applyBorder="0" applyAlignment="0" applyProtection="0"/>
    <xf numFmtId="0" fontId="107" fillId="6" borderId="0" applyNumberFormat="0" applyBorder="0" applyAlignment="0" applyProtection="0"/>
    <xf numFmtId="0" fontId="107" fillId="7" borderId="0" applyNumberFormat="0" applyBorder="0" applyAlignment="0" applyProtection="0"/>
    <xf numFmtId="0" fontId="107" fillId="8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0" fillId="20" borderId="0" applyNumberFormat="0" applyBorder="0" applyAlignment="0" applyProtection="0"/>
    <xf numFmtId="0" fontId="11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2" fillId="0" borderId="3" applyNumberFormat="0" applyFill="0" applyAlignment="0" applyProtection="0"/>
    <xf numFmtId="0" fontId="113" fillId="0" borderId="4" applyNumberFormat="0" applyFill="0" applyAlignment="0" applyProtection="0"/>
    <xf numFmtId="0" fontId="114" fillId="0" borderId="5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7" fillId="0" borderId="7" applyNumberFormat="0" applyFill="0" applyAlignment="0" applyProtection="0"/>
    <xf numFmtId="0" fontId="118" fillId="24" borderId="0" applyNumberFormat="0" applyBorder="0" applyAlignment="0" applyProtection="0"/>
    <xf numFmtId="0" fontId="119" fillId="0" borderId="0" applyNumberFormat="0" applyFill="0" applyBorder="0" applyAlignment="0" applyProtection="0"/>
    <xf numFmtId="0" fontId="120" fillId="25" borderId="8" applyNumberFormat="0" applyAlignment="0" applyProtection="0"/>
    <xf numFmtId="0" fontId="121" fillId="26" borderId="8" applyNumberFormat="0" applyAlignment="0" applyProtection="0"/>
    <xf numFmtId="0" fontId="122" fillId="26" borderId="9" applyNumberFormat="0" applyAlignment="0" applyProtection="0"/>
    <xf numFmtId="0" fontId="123" fillId="0" borderId="0" applyNumberFormat="0" applyFill="0" applyBorder="0" applyAlignment="0" applyProtection="0"/>
    <xf numFmtId="0" fontId="108" fillId="27" borderId="0" applyNumberFormat="0" applyBorder="0" applyAlignment="0" applyProtection="0"/>
    <xf numFmtId="0" fontId="108" fillId="28" borderId="0" applyNumberFormat="0" applyBorder="0" applyAlignment="0" applyProtection="0"/>
    <xf numFmtId="0" fontId="108" fillId="29" borderId="0" applyNumberFormat="0" applyBorder="0" applyAlignment="0" applyProtection="0"/>
    <xf numFmtId="0" fontId="108" fillId="30" borderId="0" applyNumberFormat="0" applyBorder="0" applyAlignment="0" applyProtection="0"/>
    <xf numFmtId="0" fontId="108" fillId="31" borderId="0" applyNumberFormat="0" applyBorder="0" applyAlignment="0" applyProtection="0"/>
    <xf numFmtId="0" fontId="108" fillId="32" borderId="0" applyNumberFormat="0" applyBorder="0" applyAlignment="0" applyProtection="0"/>
  </cellStyleXfs>
  <cellXfs count="6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0" fillId="33" borderId="29" xfId="0" applyFill="1" applyBorder="1" applyAlignment="1">
      <alignment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65" fontId="4" fillId="0" borderId="34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165" fontId="3" fillId="0" borderId="3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65" fontId="6" fillId="0" borderId="34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0" borderId="51" xfId="0" applyBorder="1" applyAlignment="1">
      <alignment/>
    </xf>
    <xf numFmtId="165" fontId="3" fillId="0" borderId="24" xfId="0" applyNumberFormat="1" applyFont="1" applyBorder="1" applyAlignment="1">
      <alignment horizontal="center" vertical="center"/>
    </xf>
    <xf numFmtId="0" fontId="0" fillId="35" borderId="52" xfId="0" applyFill="1" applyBorder="1" applyAlignment="1">
      <alignment/>
    </xf>
    <xf numFmtId="0" fontId="0" fillId="35" borderId="53" xfId="0" applyFill="1" applyBorder="1" applyAlignment="1">
      <alignment/>
    </xf>
    <xf numFmtId="0" fontId="0" fillId="35" borderId="54" xfId="0" applyFill="1" applyBorder="1" applyAlignment="1">
      <alignment/>
    </xf>
    <xf numFmtId="0" fontId="0" fillId="34" borderId="55" xfId="0" applyFill="1" applyBorder="1" applyAlignment="1">
      <alignment/>
    </xf>
    <xf numFmtId="0" fontId="0" fillId="34" borderId="56" xfId="0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25" fillId="0" borderId="0" xfId="49" applyFont="1" applyAlignment="1">
      <alignment/>
      <protection/>
    </xf>
    <xf numFmtId="0" fontId="25" fillId="0" borderId="0" xfId="49" applyFont="1" applyBorder="1" applyAlignment="1">
      <alignment/>
      <protection/>
    </xf>
    <xf numFmtId="0" fontId="9" fillId="0" borderId="0" xfId="49">
      <alignment/>
      <protection/>
    </xf>
    <xf numFmtId="0" fontId="9" fillId="0" borderId="0" xfId="49" applyBorder="1">
      <alignment/>
      <protection/>
    </xf>
    <xf numFmtId="0" fontId="9" fillId="0" borderId="0" xfId="49" applyAlignment="1">
      <alignment/>
      <protection/>
    </xf>
    <xf numFmtId="0" fontId="9" fillId="0" borderId="0" xfId="49" applyFont="1" applyBorder="1" applyAlignment="1">
      <alignment/>
      <protection/>
    </xf>
    <xf numFmtId="0" fontId="9" fillId="0" borderId="0" xfId="49" applyBorder="1" applyAlignment="1">
      <alignment/>
      <protection/>
    </xf>
    <xf numFmtId="0" fontId="9" fillId="0" borderId="0" xfId="49" applyFont="1" applyBorder="1" applyAlignment="1">
      <alignment vertical="center"/>
      <protection/>
    </xf>
    <xf numFmtId="0" fontId="9" fillId="0" borderId="0" xfId="49" applyFont="1" applyAlignment="1">
      <alignment/>
      <protection/>
    </xf>
    <xf numFmtId="0" fontId="9" fillId="0" borderId="0" xfId="49" applyAlignment="1">
      <alignment vertical="center"/>
      <protection/>
    </xf>
    <xf numFmtId="0" fontId="26" fillId="0" borderId="0" xfId="49" applyFont="1" applyAlignment="1">
      <alignment horizontal="center" vertical="center"/>
      <protection/>
    </xf>
    <xf numFmtId="0" fontId="26" fillId="0" borderId="0" xfId="49" applyFont="1" applyBorder="1" applyAlignment="1">
      <alignment horizontal="left" vertical="center"/>
      <protection/>
    </xf>
    <xf numFmtId="0" fontId="9" fillId="0" borderId="0" xfId="49" applyBorder="1" applyAlignment="1">
      <alignment vertical="center"/>
      <protection/>
    </xf>
    <xf numFmtId="49" fontId="27" fillId="0" borderId="0" xfId="49" applyNumberFormat="1" applyFont="1" applyBorder="1" applyAlignment="1">
      <alignment horizontal="center" vertical="center"/>
      <protection/>
    </xf>
    <xf numFmtId="0" fontId="9" fillId="0" borderId="0" xfId="49" applyAlignment="1">
      <alignment horizontal="center" vertical="center"/>
      <protection/>
    </xf>
    <xf numFmtId="0" fontId="28" fillId="0" borderId="0" xfId="49" applyFont="1" applyBorder="1" applyAlignment="1">
      <alignment vertical="center"/>
      <protection/>
    </xf>
    <xf numFmtId="0" fontId="26" fillId="0" borderId="0" xfId="49" applyFont="1" applyAlignment="1">
      <alignment horizontal="right" vertical="center"/>
      <protection/>
    </xf>
    <xf numFmtId="0" fontId="25" fillId="0" borderId="0" xfId="49" applyFont="1" applyAlignment="1">
      <alignment vertical="center"/>
      <protection/>
    </xf>
    <xf numFmtId="0" fontId="25" fillId="0" borderId="0" xfId="49" applyFont="1" applyAlignment="1" quotePrefix="1">
      <alignment vertical="center"/>
      <protection/>
    </xf>
    <xf numFmtId="0" fontId="25" fillId="0" borderId="0" xfId="49" applyFont="1" applyBorder="1" applyAlignment="1">
      <alignment vertical="center"/>
      <protection/>
    </xf>
    <xf numFmtId="49" fontId="29" fillId="0" borderId="0" xfId="49" applyNumberFormat="1" applyFont="1" applyBorder="1" applyAlignment="1">
      <alignment vertical="center"/>
      <protection/>
    </xf>
    <xf numFmtId="0" fontId="25" fillId="0" borderId="0" xfId="49" applyFont="1" applyBorder="1" applyAlignment="1">
      <alignment vertical="center"/>
      <protection/>
    </xf>
    <xf numFmtId="0" fontId="9" fillId="36" borderId="58" xfId="49" applyFont="1" applyFill="1" applyBorder="1" applyAlignment="1">
      <alignment vertical="center"/>
      <protection/>
    </xf>
    <xf numFmtId="0" fontId="9" fillId="36" borderId="59" xfId="49" applyFont="1" applyFill="1" applyBorder="1" applyAlignment="1">
      <alignment vertical="center"/>
      <protection/>
    </xf>
    <xf numFmtId="0" fontId="9" fillId="36" borderId="59" xfId="49" applyFont="1" applyFill="1" applyBorder="1" applyAlignment="1" quotePrefix="1">
      <alignment vertical="center"/>
      <protection/>
    </xf>
    <xf numFmtId="165" fontId="9" fillId="36" borderId="59" xfId="49" applyNumberFormat="1" applyFont="1" applyFill="1" applyBorder="1" applyAlignment="1">
      <alignment vertical="center"/>
      <protection/>
    </xf>
    <xf numFmtId="0" fontId="9" fillId="36" borderId="60" xfId="49" applyFont="1" applyFill="1" applyBorder="1" applyAlignment="1">
      <alignment vertical="center"/>
      <protection/>
    </xf>
    <xf numFmtId="0" fontId="9" fillId="36" borderId="14" xfId="49" applyFont="1" applyFill="1" applyBorder="1" applyAlignment="1">
      <alignment vertical="center"/>
      <protection/>
    </xf>
    <xf numFmtId="0" fontId="9" fillId="0" borderId="12" xfId="49" applyBorder="1" applyAlignment="1">
      <alignment horizontal="center"/>
      <protection/>
    </xf>
    <xf numFmtId="0" fontId="9" fillId="0" borderId="61" xfId="49" applyBorder="1">
      <alignment/>
      <protection/>
    </xf>
    <xf numFmtId="0" fontId="9" fillId="0" borderId="61" xfId="49" applyFont="1" applyBorder="1" applyAlignment="1">
      <alignment horizontal="center" vertical="center"/>
      <protection/>
    </xf>
    <xf numFmtId="0" fontId="9" fillId="0" borderId="61" xfId="49" applyBorder="1" applyAlignment="1">
      <alignment horizontal="center" vertical="center"/>
      <protection/>
    </xf>
    <xf numFmtId="0" fontId="9" fillId="0" borderId="11" xfId="49" applyFont="1" applyBorder="1" applyAlignment="1">
      <alignment vertical="center"/>
      <protection/>
    </xf>
    <xf numFmtId="0" fontId="9" fillId="36" borderId="15" xfId="49" applyFill="1" applyBorder="1" applyAlignment="1">
      <alignment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9" fillId="33" borderId="0" xfId="49" applyFont="1" applyFill="1" applyBorder="1" applyAlignment="1">
      <alignment horizontal="center" vertical="center"/>
      <protection/>
    </xf>
    <xf numFmtId="0" fontId="31" fillId="33" borderId="0" xfId="49" applyFont="1" applyFill="1" applyBorder="1" applyAlignment="1">
      <alignment horizontal="center" vertical="center"/>
      <protection/>
    </xf>
    <xf numFmtId="0" fontId="9" fillId="0" borderId="10" xfId="49" applyFont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9" fillId="0" borderId="0" xfId="49" applyBorder="1" applyAlignment="1">
      <alignment horizontal="center" vertical="center"/>
      <protection/>
    </xf>
    <xf numFmtId="0" fontId="9" fillId="0" borderId="62" xfId="49" applyFont="1" applyBorder="1" applyAlignment="1">
      <alignment horizontal="center" vertical="center"/>
      <protection/>
    </xf>
    <xf numFmtId="0" fontId="9" fillId="0" borderId="63" xfId="49" applyFont="1" applyBorder="1" applyAlignment="1">
      <alignment horizontal="center" vertical="center"/>
      <protection/>
    </xf>
    <xf numFmtId="0" fontId="9" fillId="0" borderId="64" xfId="49" applyFont="1" applyBorder="1" applyAlignment="1">
      <alignment horizontal="center" vertical="center"/>
      <protection/>
    </xf>
    <xf numFmtId="0" fontId="34" fillId="0" borderId="0" xfId="49" applyFont="1" applyBorder="1" applyAlignment="1">
      <alignment horizontal="center"/>
      <protection/>
    </xf>
    <xf numFmtId="0" fontId="9" fillId="0" borderId="0" xfId="49" applyFont="1" applyBorder="1" applyAlignment="1">
      <alignment horizontal="center"/>
      <protection/>
    </xf>
    <xf numFmtId="0" fontId="9" fillId="36" borderId="0" xfId="49" applyFont="1" applyFill="1" applyBorder="1" applyAlignment="1">
      <alignment vertical="center"/>
      <protection/>
    </xf>
    <xf numFmtId="0" fontId="9" fillId="36" borderId="0" xfId="49" applyFill="1" applyBorder="1" applyAlignment="1">
      <alignment vertical="center"/>
      <protection/>
    </xf>
    <xf numFmtId="0" fontId="33" fillId="36" borderId="0" xfId="49" applyFont="1" applyFill="1" applyBorder="1" applyAlignment="1">
      <alignment horizontal="left" vertical="center"/>
      <protection/>
    </xf>
    <xf numFmtId="0" fontId="9" fillId="36" borderId="0" xfId="49" applyFont="1" applyFill="1" applyBorder="1" applyAlignment="1">
      <alignment vertical="center"/>
      <protection/>
    </xf>
    <xf numFmtId="0" fontId="9" fillId="0" borderId="12" xfId="49" applyFont="1" applyFill="1" applyBorder="1" applyAlignment="1">
      <alignment horizontal="center"/>
      <protection/>
    </xf>
    <xf numFmtId="0" fontId="9" fillId="0" borderId="61" xfId="49" applyFont="1" applyBorder="1" applyAlignment="1">
      <alignment vertical="center"/>
      <protection/>
    </xf>
    <xf numFmtId="0" fontId="9" fillId="0" borderId="61" xfId="49" applyFont="1" applyBorder="1" applyAlignment="1">
      <alignment horizontal="center" vertical="center"/>
      <protection/>
    </xf>
    <xf numFmtId="0" fontId="9" fillId="36" borderId="15" xfId="49" applyFill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/>
      <protection/>
    </xf>
    <xf numFmtId="0" fontId="9" fillId="0" borderId="65" xfId="49" applyFont="1" applyBorder="1" applyAlignment="1">
      <alignment horizontal="center" vertical="center"/>
      <protection/>
    </xf>
    <xf numFmtId="0" fontId="9" fillId="36" borderId="14" xfId="49" applyFill="1" applyBorder="1" applyAlignment="1">
      <alignment horizontal="center" vertical="center"/>
      <protection/>
    </xf>
    <xf numFmtId="0" fontId="9" fillId="37" borderId="66" xfId="49" applyFont="1" applyFill="1" applyBorder="1" applyAlignment="1">
      <alignment horizontal="center" vertical="center"/>
      <protection/>
    </xf>
    <xf numFmtId="0" fontId="9" fillId="37" borderId="67" xfId="49" applyFont="1" applyFill="1" applyBorder="1" applyAlignment="1">
      <alignment horizontal="center" vertical="center"/>
      <protection/>
    </xf>
    <xf numFmtId="0" fontId="37" fillId="37" borderId="67" xfId="49" applyFont="1" applyFill="1" applyBorder="1" applyAlignment="1">
      <alignment horizontal="center" vertical="center"/>
      <protection/>
    </xf>
    <xf numFmtId="0" fontId="9" fillId="37" borderId="67" xfId="49" applyFont="1" applyFill="1" applyBorder="1" applyAlignment="1" quotePrefix="1">
      <alignment horizontal="center" vertical="center"/>
      <protection/>
    </xf>
    <xf numFmtId="0" fontId="9" fillId="37" borderId="68" xfId="49" applyFont="1" applyFill="1" applyBorder="1" applyAlignment="1">
      <alignment horizontal="center" vertical="center"/>
      <protection/>
    </xf>
    <xf numFmtId="0" fontId="33" fillId="37" borderId="29" xfId="49" applyFont="1" applyFill="1" applyBorder="1" applyAlignment="1">
      <alignment horizontal="center" vertical="center"/>
      <protection/>
    </xf>
    <xf numFmtId="0" fontId="33" fillId="37" borderId="57" xfId="49" applyFont="1" applyFill="1" applyBorder="1" applyAlignment="1">
      <alignment horizontal="center" vertical="center"/>
      <protection/>
    </xf>
    <xf numFmtId="0" fontId="33" fillId="37" borderId="69" xfId="49" applyFont="1" applyFill="1" applyBorder="1" applyAlignment="1">
      <alignment horizontal="center" vertical="center"/>
      <protection/>
    </xf>
    <xf numFmtId="0" fontId="9" fillId="37" borderId="70" xfId="49" applyFont="1" applyFill="1" applyBorder="1" applyAlignment="1">
      <alignment vertical="center"/>
      <protection/>
    </xf>
    <xf numFmtId="0" fontId="9" fillId="37" borderId="71" xfId="49" applyFont="1" applyFill="1" applyBorder="1" applyAlignment="1">
      <alignment vertical="center"/>
      <protection/>
    </xf>
    <xf numFmtId="0" fontId="33" fillId="37" borderId="71" xfId="49" applyFont="1" applyFill="1" applyBorder="1" applyAlignment="1">
      <alignment horizontal="center" vertical="center"/>
      <protection/>
    </xf>
    <xf numFmtId="0" fontId="9" fillId="37" borderId="72" xfId="49" applyFont="1" applyFill="1" applyBorder="1" applyAlignment="1">
      <alignment vertical="center"/>
      <protection/>
    </xf>
    <xf numFmtId="49" fontId="9" fillId="0" borderId="40" xfId="49" applyNumberFormat="1" applyFont="1" applyBorder="1" applyAlignment="1">
      <alignment horizontal="center" vertical="center"/>
      <protection/>
    </xf>
    <xf numFmtId="165" fontId="9" fillId="0" borderId="24" xfId="49" applyNumberFormat="1" applyFont="1" applyBorder="1" applyAlignment="1">
      <alignment horizontal="center" vertical="center"/>
      <protection/>
    </xf>
    <xf numFmtId="165" fontId="9" fillId="0" borderId="24" xfId="49" applyNumberFormat="1" applyFont="1" applyBorder="1" applyAlignment="1">
      <alignment horizontal="center" vertical="center"/>
      <protection/>
    </xf>
    <xf numFmtId="1" fontId="9" fillId="0" borderId="10" xfId="49" applyNumberFormat="1" applyFont="1" applyBorder="1" applyAlignment="1">
      <alignment horizontal="center" vertical="center"/>
      <protection/>
    </xf>
    <xf numFmtId="1" fontId="9" fillId="0" borderId="13" xfId="49" applyNumberFormat="1" applyFont="1" applyBorder="1" applyAlignment="1">
      <alignment vertical="center"/>
      <protection/>
    </xf>
    <xf numFmtId="0" fontId="9" fillId="0" borderId="0" xfId="49" applyFont="1" applyBorder="1">
      <alignment/>
      <protection/>
    </xf>
    <xf numFmtId="1" fontId="38" fillId="0" borderId="0" xfId="49" applyNumberFormat="1" applyFont="1" applyBorder="1" applyAlignment="1">
      <alignment horizontal="center" vertical="center"/>
      <protection/>
    </xf>
    <xf numFmtId="1" fontId="38" fillId="0" borderId="0" xfId="49" applyNumberFormat="1" applyFont="1" applyBorder="1" applyAlignment="1">
      <alignment vertical="center"/>
      <protection/>
    </xf>
    <xf numFmtId="0" fontId="9" fillId="0" borderId="10" xfId="49" applyFont="1" applyBorder="1">
      <alignment/>
      <protection/>
    </xf>
    <xf numFmtId="0" fontId="9" fillId="36" borderId="15" xfId="49" applyFont="1" applyFill="1" applyBorder="1" applyAlignment="1">
      <alignment vertical="center"/>
      <protection/>
    </xf>
    <xf numFmtId="0" fontId="9" fillId="0" borderId="0" xfId="49" applyFont="1" applyAlignment="1">
      <alignment horizontal="center" vertical="center"/>
      <protection/>
    </xf>
    <xf numFmtId="49" fontId="39" fillId="0" borderId="40" xfId="49" applyNumberFormat="1" applyFont="1" applyBorder="1" applyAlignment="1">
      <alignment horizontal="center" vertical="center"/>
      <protection/>
    </xf>
    <xf numFmtId="0" fontId="9" fillId="36" borderId="14" xfId="49" applyFont="1" applyFill="1" applyBorder="1" applyAlignment="1">
      <alignment horizontal="center" vertical="center"/>
      <protection/>
    </xf>
    <xf numFmtId="0" fontId="9" fillId="0" borderId="0" xfId="49" applyFont="1">
      <alignment/>
      <protection/>
    </xf>
    <xf numFmtId="49" fontId="9" fillId="0" borderId="73" xfId="49" applyNumberFormat="1" applyFont="1" applyBorder="1" applyAlignment="1">
      <alignment vertical="center"/>
      <protection/>
    </xf>
    <xf numFmtId="165" fontId="9" fillId="0" borderId="74" xfId="49" applyNumberFormat="1" applyFont="1" applyBorder="1" applyAlignment="1">
      <alignment vertical="center"/>
      <protection/>
    </xf>
    <xf numFmtId="165" fontId="9" fillId="0" borderId="74" xfId="49" applyNumberFormat="1" applyFont="1" applyBorder="1" applyAlignment="1">
      <alignment vertical="center"/>
      <protection/>
    </xf>
    <xf numFmtId="1" fontId="9" fillId="0" borderId="75" xfId="49" applyNumberFormat="1" applyFont="1" applyBorder="1" applyAlignment="1">
      <alignment vertical="center"/>
      <protection/>
    </xf>
    <xf numFmtId="1" fontId="9" fillId="0" borderId="76" xfId="49" applyNumberFormat="1" applyFont="1" applyBorder="1" applyAlignment="1">
      <alignment vertical="center"/>
      <protection/>
    </xf>
    <xf numFmtId="1" fontId="9" fillId="0" borderId="65" xfId="49" applyNumberFormat="1" applyFont="1" applyBorder="1" applyAlignment="1">
      <alignment vertical="center"/>
      <protection/>
    </xf>
    <xf numFmtId="0" fontId="9" fillId="36" borderId="16" xfId="49" applyFill="1" applyBorder="1" applyAlignment="1">
      <alignment horizontal="center" vertical="center"/>
      <protection/>
    </xf>
    <xf numFmtId="0" fontId="9" fillId="36" borderId="18" xfId="49" applyFill="1" applyBorder="1" applyAlignment="1">
      <alignment vertical="center"/>
      <protection/>
    </xf>
    <xf numFmtId="0" fontId="9" fillId="36" borderId="20" xfId="49" applyFill="1" applyBorder="1" applyAlignment="1">
      <alignment vertical="center"/>
      <protection/>
    </xf>
    <xf numFmtId="0" fontId="9" fillId="0" borderId="0" xfId="49" applyAlignment="1">
      <alignment horizontal="center"/>
      <protection/>
    </xf>
    <xf numFmtId="0" fontId="9" fillId="36" borderId="14" xfId="49" applyFill="1" applyBorder="1" applyAlignment="1">
      <alignment vertical="center"/>
      <protection/>
    </xf>
    <xf numFmtId="0" fontId="9" fillId="36" borderId="14" xfId="49" applyFont="1" applyFill="1" applyBorder="1" applyAlignment="1">
      <alignment vertical="center"/>
      <protection/>
    </xf>
    <xf numFmtId="0" fontId="9" fillId="0" borderId="0" xfId="49" applyFont="1">
      <alignment/>
      <protection/>
    </xf>
    <xf numFmtId="1" fontId="9" fillId="0" borderId="13" xfId="49" applyNumberFormat="1" applyFont="1" applyBorder="1" applyAlignment="1">
      <alignment horizontal="center" vertical="center"/>
      <protection/>
    </xf>
    <xf numFmtId="1" fontId="9" fillId="0" borderId="0" xfId="49" applyNumberFormat="1" applyFont="1" applyBorder="1" applyAlignment="1">
      <alignment horizontal="center" vertical="center"/>
      <protection/>
    </xf>
    <xf numFmtId="0" fontId="9" fillId="0" borderId="10" xfId="49" applyFont="1" applyBorder="1" applyAlignment="1">
      <alignment horizontal="center" vertical="center"/>
      <protection/>
    </xf>
    <xf numFmtId="0" fontId="41" fillId="0" borderId="0" xfId="49" applyFont="1" applyBorder="1" applyAlignment="1">
      <alignment horizontal="center" vertical="center"/>
      <protection/>
    </xf>
    <xf numFmtId="0" fontId="9" fillId="0" borderId="10" xfId="49" applyBorder="1" applyAlignment="1">
      <alignment horizontal="center" vertical="center"/>
      <protection/>
    </xf>
    <xf numFmtId="0" fontId="9" fillId="0" borderId="10" xfId="49" applyFill="1" applyBorder="1" applyAlignment="1">
      <alignment horizontal="center" vertical="center"/>
      <protection/>
    </xf>
    <xf numFmtId="0" fontId="40" fillId="0" borderId="0" xfId="49" applyFont="1" applyBorder="1" applyAlignment="1">
      <alignment horizontal="center" vertical="center"/>
      <protection/>
    </xf>
    <xf numFmtId="49" fontId="9" fillId="0" borderId="73" xfId="49" applyNumberFormat="1" applyFont="1" applyBorder="1" applyAlignment="1">
      <alignment horizontal="center" vertical="center"/>
      <protection/>
    </xf>
    <xf numFmtId="165" fontId="9" fillId="0" borderId="74" xfId="49" applyNumberFormat="1" applyFont="1" applyBorder="1" applyAlignment="1">
      <alignment horizontal="center" vertical="center"/>
      <protection/>
    </xf>
    <xf numFmtId="165" fontId="9" fillId="0" borderId="74" xfId="49" applyNumberFormat="1" applyFont="1" applyBorder="1" applyAlignment="1">
      <alignment horizontal="center" vertical="center"/>
      <protection/>
    </xf>
    <xf numFmtId="1" fontId="9" fillId="0" borderId="75" xfId="49" applyNumberFormat="1" applyFont="1" applyBorder="1" applyAlignment="1">
      <alignment horizontal="center" vertical="center"/>
      <protection/>
    </xf>
    <xf numFmtId="1" fontId="9" fillId="0" borderId="76" xfId="49" applyNumberFormat="1" applyFont="1" applyBorder="1" applyAlignment="1">
      <alignment horizontal="center" vertical="center"/>
      <protection/>
    </xf>
    <xf numFmtId="1" fontId="9" fillId="0" borderId="65" xfId="49" applyNumberFormat="1" applyFont="1" applyBorder="1" applyAlignment="1">
      <alignment horizontal="center" vertical="center"/>
      <protection/>
    </xf>
    <xf numFmtId="0" fontId="9" fillId="0" borderId="75" xfId="49" applyFont="1" applyBorder="1" applyAlignment="1">
      <alignment horizontal="center" vertical="center"/>
      <protection/>
    </xf>
    <xf numFmtId="0" fontId="9" fillId="36" borderId="18" xfId="49" applyFont="1" applyFill="1" applyBorder="1" applyAlignment="1">
      <alignment vertical="center"/>
      <protection/>
    </xf>
    <xf numFmtId="0" fontId="32" fillId="0" borderId="0" xfId="49" applyFont="1" applyFill="1" applyBorder="1" applyAlignment="1">
      <alignment horizontal="center"/>
      <protection/>
    </xf>
    <xf numFmtId="0" fontId="39" fillId="0" borderId="40" xfId="49" applyNumberFormat="1" applyFont="1" applyBorder="1" applyAlignment="1">
      <alignment horizontal="center" vertical="center"/>
      <protection/>
    </xf>
    <xf numFmtId="0" fontId="0" fillId="0" borderId="77" xfId="0" applyBorder="1" applyAlignment="1">
      <alignment vertical="center"/>
    </xf>
    <xf numFmtId="0" fontId="0" fillId="0" borderId="65" xfId="0" applyBorder="1" applyAlignment="1">
      <alignment vertical="center"/>
    </xf>
    <xf numFmtId="0" fontId="28" fillId="0" borderId="65" xfId="0" applyFont="1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33" fillId="0" borderId="80" xfId="0" applyFont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33" fillId="0" borderId="69" xfId="0" applyFont="1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33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49" fontId="33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65" fontId="27" fillId="0" borderId="0" xfId="49" applyNumberFormat="1" applyFont="1" applyBorder="1" applyAlignment="1">
      <alignment horizontal="center" vertical="center"/>
      <protection/>
    </xf>
    <xf numFmtId="0" fontId="43" fillId="0" borderId="0" xfId="0" applyFont="1" applyFill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Fill="1" applyBorder="1" applyAlignment="1" quotePrefix="1">
      <alignment horizontal="left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 vertical="top"/>
    </xf>
    <xf numFmtId="0" fontId="9" fillId="0" borderId="0" xfId="0" applyFont="1" applyFill="1" applyAlignment="1">
      <alignment/>
    </xf>
    <xf numFmtId="0" fontId="17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left" vertical="top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165" fontId="9" fillId="0" borderId="24" xfId="49" applyNumberFormat="1" applyFont="1" applyFill="1" applyBorder="1" applyAlignment="1">
      <alignment horizontal="center" vertical="center"/>
      <protection/>
    </xf>
    <xf numFmtId="165" fontId="9" fillId="0" borderId="24" xfId="49" applyNumberFormat="1" applyFont="1" applyFill="1" applyBorder="1" applyAlignment="1">
      <alignment horizontal="center" vertical="center"/>
      <protection/>
    </xf>
    <xf numFmtId="165" fontId="2" fillId="0" borderId="15" xfId="0" applyNumberFormat="1" applyFont="1" applyFill="1" applyBorder="1" applyAlignment="1">
      <alignment horizontal="center" vertical="center"/>
    </xf>
    <xf numFmtId="165" fontId="3" fillId="0" borderId="2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9" fillId="0" borderId="10" xfId="49" applyFont="1" applyFill="1" applyBorder="1" applyAlignment="1">
      <alignment horizontal="center"/>
      <protection/>
    </xf>
    <xf numFmtId="0" fontId="40" fillId="0" borderId="0" xfId="48" applyFont="1" applyBorder="1" applyAlignment="1">
      <alignment horizontal="center" vertical="center"/>
      <protection/>
    </xf>
    <xf numFmtId="0" fontId="33" fillId="0" borderId="0" xfId="49" applyFont="1" applyBorder="1" applyAlignment="1">
      <alignment horizontal="center" vertical="center"/>
      <protection/>
    </xf>
    <xf numFmtId="0" fontId="48" fillId="0" borderId="0" xfId="0" applyFont="1" applyAlignment="1">
      <alignment horizontal="right" vertical="top"/>
    </xf>
    <xf numFmtId="0" fontId="48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33" fillId="0" borderId="0" xfId="49" applyFont="1" applyFill="1" applyBorder="1" applyAlignment="1">
      <alignment horizontal="center" vertical="center"/>
      <protection/>
    </xf>
    <xf numFmtId="0" fontId="0" fillId="0" borderId="82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25" xfId="0" applyFont="1" applyBorder="1" applyAlignment="1">
      <alignment/>
    </xf>
    <xf numFmtId="0" fontId="49" fillId="0" borderId="0" xfId="49" applyFont="1" applyAlignment="1">
      <alignment horizontal="right" vertical="center"/>
      <protection/>
    </xf>
    <xf numFmtId="0" fontId="49" fillId="0" borderId="0" xfId="49" applyFont="1" applyAlignment="1">
      <alignment horizontal="center" vertical="center"/>
      <protection/>
    </xf>
    <xf numFmtId="0" fontId="9" fillId="0" borderId="10" xfId="49" applyFont="1" applyBorder="1" applyAlignment="1">
      <alignment horizontal="center"/>
      <protection/>
    </xf>
    <xf numFmtId="165" fontId="35" fillId="0" borderId="0" xfId="49" applyNumberFormat="1" applyFont="1" applyBorder="1" applyAlignment="1">
      <alignment horizontal="center"/>
      <protection/>
    </xf>
    <xf numFmtId="0" fontId="42" fillId="0" borderId="0" xfId="49" applyFont="1" applyBorder="1" applyAlignment="1">
      <alignment horizontal="center"/>
      <protection/>
    </xf>
    <xf numFmtId="0" fontId="51" fillId="36" borderId="14" xfId="49" applyFont="1" applyFill="1" applyBorder="1" applyAlignment="1">
      <alignment vertical="center"/>
      <protection/>
    </xf>
    <xf numFmtId="0" fontId="51" fillId="0" borderId="62" xfId="49" applyFont="1" applyBorder="1" applyAlignment="1">
      <alignment horizontal="center" vertical="top"/>
      <protection/>
    </xf>
    <xf numFmtId="0" fontId="51" fillId="0" borderId="63" xfId="49" applyFont="1" applyBorder="1" applyAlignment="1">
      <alignment horizontal="center" vertical="top"/>
      <protection/>
    </xf>
    <xf numFmtId="0" fontId="51" fillId="0" borderId="63" xfId="49" applyFont="1" applyBorder="1" applyAlignment="1">
      <alignment horizontal="center" vertical="center"/>
      <protection/>
    </xf>
    <xf numFmtId="0" fontId="51" fillId="0" borderId="64" xfId="49" applyFont="1" applyBorder="1" applyAlignment="1">
      <alignment horizontal="center" vertical="center"/>
      <protection/>
    </xf>
    <xf numFmtId="0" fontId="51" fillId="36" borderId="15" xfId="49" applyFont="1" applyFill="1" applyBorder="1" applyAlignment="1">
      <alignment vertical="center"/>
      <protection/>
    </xf>
    <xf numFmtId="0" fontId="51" fillId="0" borderId="0" xfId="49" applyFont="1">
      <alignment/>
      <protection/>
    </xf>
    <xf numFmtId="0" fontId="51" fillId="0" borderId="0" xfId="49" applyFont="1" applyBorder="1">
      <alignment/>
      <protection/>
    </xf>
    <xf numFmtId="0" fontId="9" fillId="0" borderId="61" xfId="49" applyFont="1" applyFill="1" applyBorder="1" applyAlignment="1">
      <alignment horizontal="center"/>
      <protection/>
    </xf>
    <xf numFmtId="0" fontId="9" fillId="0" borderId="0" xfId="49" applyFont="1" applyFill="1" applyBorder="1" applyAlignment="1">
      <alignment horizontal="center" vertical="center"/>
      <protection/>
    </xf>
    <xf numFmtId="0" fontId="52" fillId="33" borderId="0" xfId="49" applyFont="1" applyFill="1" applyBorder="1" applyAlignment="1">
      <alignment horizontal="center" vertical="center"/>
      <protection/>
    </xf>
    <xf numFmtId="0" fontId="53" fillId="36" borderId="14" xfId="49" applyFont="1" applyFill="1" applyBorder="1" applyAlignment="1">
      <alignment vertical="center"/>
      <protection/>
    </xf>
    <xf numFmtId="0" fontId="53" fillId="0" borderId="83" xfId="49" applyFont="1" applyBorder="1" applyAlignment="1">
      <alignment horizontal="center" vertical="center"/>
      <protection/>
    </xf>
    <xf numFmtId="0" fontId="32" fillId="0" borderId="83" xfId="49" applyFont="1" applyFill="1" applyBorder="1" applyAlignment="1">
      <alignment horizontal="center" vertical="center"/>
      <protection/>
    </xf>
    <xf numFmtId="0" fontId="53" fillId="36" borderId="15" xfId="49" applyFont="1" applyFill="1" applyBorder="1" applyAlignment="1">
      <alignment horizontal="center" vertical="center"/>
      <protection/>
    </xf>
    <xf numFmtId="0" fontId="53" fillId="0" borderId="0" xfId="49" applyFont="1" applyAlignment="1">
      <alignment horizontal="center" vertical="center"/>
      <protection/>
    </xf>
    <xf numFmtId="165" fontId="26" fillId="0" borderId="24" xfId="49" applyNumberFormat="1" applyFont="1" applyFill="1" applyBorder="1" applyAlignment="1">
      <alignment horizontal="center" vertical="center"/>
      <protection/>
    </xf>
    <xf numFmtId="165" fontId="26" fillId="0" borderId="24" xfId="49" applyNumberFormat="1" applyFont="1" applyFill="1" applyBorder="1" applyAlignment="1">
      <alignment horizontal="center" vertical="center"/>
      <protection/>
    </xf>
    <xf numFmtId="1" fontId="26" fillId="0" borderId="10" xfId="49" applyNumberFormat="1" applyFont="1" applyBorder="1" applyAlignment="1">
      <alignment horizontal="center" vertical="center"/>
      <protection/>
    </xf>
    <xf numFmtId="165" fontId="49" fillId="0" borderId="24" xfId="49" applyNumberFormat="1" applyFont="1" applyFill="1" applyBorder="1" applyAlignment="1">
      <alignment horizontal="center" vertical="center"/>
      <protection/>
    </xf>
    <xf numFmtId="0" fontId="40" fillId="0" borderId="0" xfId="49" applyFont="1" applyBorder="1" applyAlignment="1">
      <alignment horizontal="center" vertical="center"/>
      <protection/>
    </xf>
    <xf numFmtId="0" fontId="50" fillId="0" borderId="0" xfId="0" applyFont="1" applyAlignment="1">
      <alignment horizontal="center" vertical="center"/>
    </xf>
    <xf numFmtId="0" fontId="53" fillId="0" borderId="84" xfId="49" applyFont="1" applyBorder="1" applyAlignment="1">
      <alignment horizontal="center" vertical="center"/>
      <protection/>
    </xf>
    <xf numFmtId="0" fontId="9" fillId="36" borderId="58" xfId="49" applyFont="1" applyFill="1" applyBorder="1" applyAlignment="1">
      <alignment vertical="center"/>
      <protection/>
    </xf>
    <xf numFmtId="0" fontId="9" fillId="36" borderId="59" xfId="49" applyFont="1" applyFill="1" applyBorder="1" applyAlignment="1">
      <alignment vertical="center"/>
      <protection/>
    </xf>
    <xf numFmtId="0" fontId="9" fillId="36" borderId="59" xfId="49" applyFill="1" applyBorder="1" applyAlignment="1">
      <alignment vertical="center"/>
      <protection/>
    </xf>
    <xf numFmtId="0" fontId="9" fillId="36" borderId="60" xfId="49" applyFill="1" applyBorder="1" applyAlignment="1">
      <alignment vertical="center"/>
      <protection/>
    </xf>
    <xf numFmtId="0" fontId="33" fillId="0" borderId="2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36" borderId="85" xfId="0" applyFill="1" applyBorder="1" applyAlignment="1">
      <alignment/>
    </xf>
    <xf numFmtId="0" fontId="0" fillId="36" borderId="86" xfId="0" applyFill="1" applyBorder="1" applyAlignment="1">
      <alignment/>
    </xf>
    <xf numFmtId="0" fontId="0" fillId="36" borderId="87" xfId="0" applyFill="1" applyBorder="1" applyAlignment="1">
      <alignment/>
    </xf>
    <xf numFmtId="0" fontId="0" fillId="0" borderId="61" xfId="0" applyBorder="1" applyAlignment="1">
      <alignment/>
    </xf>
    <xf numFmtId="0" fontId="0" fillId="0" borderId="88" xfId="0" applyBorder="1" applyAlignment="1">
      <alignment/>
    </xf>
    <xf numFmtId="0" fontId="0" fillId="0" borderId="0" xfId="0" applyFill="1" applyBorder="1" applyAlignment="1">
      <alignment vertical="center"/>
    </xf>
    <xf numFmtId="165" fontId="33" fillId="0" borderId="10" xfId="0" applyNumberFormat="1" applyFont="1" applyFill="1" applyBorder="1" applyAlignment="1">
      <alignment horizontal="center" vertical="center"/>
    </xf>
    <xf numFmtId="165" fontId="50" fillId="0" borderId="10" xfId="0" applyNumberFormat="1" applyFont="1" applyFill="1" applyBorder="1" applyAlignment="1">
      <alignment horizontal="center" vertical="center"/>
    </xf>
    <xf numFmtId="165" fontId="50" fillId="0" borderId="15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65" fontId="28" fillId="0" borderId="10" xfId="0" applyNumberFormat="1" applyFont="1" applyFill="1" applyBorder="1" applyAlignment="1">
      <alignment horizontal="center" vertical="center"/>
    </xf>
    <xf numFmtId="165" fontId="54" fillId="0" borderId="10" xfId="0" applyNumberFormat="1" applyFont="1" applyFill="1" applyBorder="1" applyAlignment="1">
      <alignment horizontal="center" vertical="center"/>
    </xf>
    <xf numFmtId="165" fontId="54" fillId="0" borderId="15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right" vertical="center"/>
    </xf>
    <xf numFmtId="0" fontId="0" fillId="34" borderId="48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right" vertical="center"/>
    </xf>
    <xf numFmtId="165" fontId="61" fillId="0" borderId="34" xfId="0" applyNumberFormat="1" applyFont="1" applyBorder="1" applyAlignment="1">
      <alignment horizontal="center" vertical="center"/>
    </xf>
    <xf numFmtId="0" fontId="62" fillId="0" borderId="0" xfId="0" applyFont="1" applyAlignment="1">
      <alignment horizontal="right"/>
    </xf>
    <xf numFmtId="0" fontId="62" fillId="0" borderId="0" xfId="0" applyFont="1" applyAlignment="1">
      <alignment horizontal="right" vertical="top"/>
    </xf>
    <xf numFmtId="0" fontId="11" fillId="0" borderId="0" xfId="0" applyFont="1" applyAlignment="1">
      <alignment horizontal="left" vertical="center"/>
    </xf>
    <xf numFmtId="0" fontId="64" fillId="0" borderId="0" xfId="0" applyFont="1" applyBorder="1" applyAlignment="1">
      <alignment horizontal="center"/>
    </xf>
    <xf numFmtId="0" fontId="65" fillId="0" borderId="0" xfId="0" applyFont="1" applyAlignment="1">
      <alignment horizontal="center" vertical="top"/>
    </xf>
    <xf numFmtId="0" fontId="4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9" fillId="38" borderId="12" xfId="0" applyFont="1" applyFill="1" applyBorder="1" applyAlignment="1">
      <alignment/>
    </xf>
    <xf numFmtId="0" fontId="9" fillId="38" borderId="61" xfId="0" applyFont="1" applyFill="1" applyBorder="1" applyAlignment="1">
      <alignment/>
    </xf>
    <xf numFmtId="0" fontId="9" fillId="38" borderId="11" xfId="0" applyFont="1" applyFill="1" applyBorder="1" applyAlignment="1">
      <alignment/>
    </xf>
    <xf numFmtId="0" fontId="9" fillId="38" borderId="13" xfId="0" applyFont="1" applyFill="1" applyBorder="1" applyAlignment="1">
      <alignment/>
    </xf>
    <xf numFmtId="0" fontId="9" fillId="0" borderId="0" xfId="0" applyFont="1" applyAlignment="1">
      <alignment/>
    </xf>
    <xf numFmtId="0" fontId="36" fillId="0" borderId="0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/>
    </xf>
    <xf numFmtId="0" fontId="9" fillId="38" borderId="76" xfId="0" applyFont="1" applyFill="1" applyBorder="1" applyAlignment="1">
      <alignment/>
    </xf>
    <xf numFmtId="0" fontId="9" fillId="38" borderId="65" xfId="0" applyFont="1" applyFill="1" applyBorder="1" applyAlignment="1">
      <alignment/>
    </xf>
    <xf numFmtId="0" fontId="9" fillId="38" borderId="75" xfId="0" applyFont="1" applyFill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6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49" fontId="58" fillId="0" borderId="14" xfId="0" applyNumberFormat="1" applyFont="1" applyFill="1" applyBorder="1" applyAlignment="1">
      <alignment horizontal="right" vertical="center"/>
    </xf>
    <xf numFmtId="49" fontId="59" fillId="0" borderId="0" xfId="0" applyNumberFormat="1" applyFont="1" applyFill="1" applyBorder="1" applyAlignment="1">
      <alignment horizontal="right" vertical="center"/>
    </xf>
    <xf numFmtId="49" fontId="58" fillId="0" borderId="0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49" fontId="60" fillId="0" borderId="14" xfId="0" applyNumberFormat="1" applyFont="1" applyFill="1" applyBorder="1" applyAlignment="1">
      <alignment horizontal="right" vertical="center"/>
    </xf>
    <xf numFmtId="49" fontId="60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8" fillId="0" borderId="0" xfId="49" applyFont="1" applyBorder="1" applyAlignment="1">
      <alignment horizontal="center" vertical="center"/>
      <protection/>
    </xf>
    <xf numFmtId="0" fontId="9" fillId="0" borderId="0" xfId="49" applyFont="1" applyAlignment="1">
      <alignment horizontal="center" vertical="center"/>
      <protection/>
    </xf>
    <xf numFmtId="0" fontId="54" fillId="0" borderId="0" xfId="48" applyFont="1" applyBorder="1" applyAlignment="1">
      <alignment horizontal="center" vertical="center"/>
      <protection/>
    </xf>
    <xf numFmtId="0" fontId="0" fillId="34" borderId="80" xfId="0" applyFill="1" applyBorder="1" applyAlignment="1">
      <alignment/>
    </xf>
    <xf numFmtId="0" fontId="0" fillId="34" borderId="81" xfId="0" applyFill="1" applyBorder="1" applyAlignment="1">
      <alignment/>
    </xf>
    <xf numFmtId="0" fontId="0" fillId="34" borderId="79" xfId="0" applyFill="1" applyBorder="1" applyAlignment="1">
      <alignment/>
    </xf>
    <xf numFmtId="0" fontId="0" fillId="0" borderId="89" xfId="0" applyBorder="1" applyAlignment="1">
      <alignment/>
    </xf>
    <xf numFmtId="0" fontId="18" fillId="0" borderId="37" xfId="0" applyFont="1" applyBorder="1" applyAlignment="1">
      <alignment horizontal="center" vertical="center"/>
    </xf>
    <xf numFmtId="165" fontId="18" fillId="0" borderId="34" xfId="0" applyNumberFormat="1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indent="1"/>
    </xf>
    <xf numFmtId="0" fontId="18" fillId="0" borderId="15" xfId="0" applyFont="1" applyBorder="1" applyAlignment="1">
      <alignment/>
    </xf>
    <xf numFmtId="0" fontId="0" fillId="0" borderId="90" xfId="0" applyFont="1" applyBorder="1" applyAlignment="1">
      <alignment/>
    </xf>
    <xf numFmtId="0" fontId="0" fillId="0" borderId="61" xfId="0" applyFont="1" applyBorder="1" applyAlignment="1">
      <alignment horizontal="center" vertical="center"/>
    </xf>
    <xf numFmtId="0" fontId="0" fillId="0" borderId="6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0" fillId="0" borderId="15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38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4" xfId="0" applyBorder="1" applyAlignment="1">
      <alignment/>
    </xf>
    <xf numFmtId="0" fontId="2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48" fillId="0" borderId="0" xfId="0" applyFont="1" applyAlignment="1">
      <alignment horizontal="left"/>
    </xf>
    <xf numFmtId="0" fontId="0" fillId="0" borderId="0" xfId="0" applyAlignment="1">
      <alignment horizontal="right" vertical="top"/>
    </xf>
    <xf numFmtId="0" fontId="67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0" fontId="0" fillId="0" borderId="0" xfId="0" applyAlignment="1">
      <alignment horizontal="right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91" xfId="0" applyBorder="1" applyAlignment="1">
      <alignment/>
    </xf>
    <xf numFmtId="0" fontId="0" fillId="0" borderId="90" xfId="0" applyBorder="1" applyAlignment="1">
      <alignment/>
    </xf>
    <xf numFmtId="0" fontId="0" fillId="0" borderId="46" xfId="0" applyBorder="1" applyAlignment="1">
      <alignment/>
    </xf>
    <xf numFmtId="0" fontId="68" fillId="0" borderId="33" xfId="0" applyFont="1" applyBorder="1" applyAlignment="1">
      <alignment horizontal="center" vertical="center"/>
    </xf>
    <xf numFmtId="0" fontId="68" fillId="0" borderId="37" xfId="0" applyFont="1" applyBorder="1" applyAlignment="1">
      <alignment horizontal="center" vertical="center"/>
    </xf>
    <xf numFmtId="49" fontId="58" fillId="0" borderId="14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49" fontId="58" fillId="0" borderId="0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60" fillId="0" borderId="14" xfId="0" applyNumberFormat="1" applyFont="1" applyFill="1" applyBorder="1" applyAlignment="1">
      <alignment horizontal="center" vertical="center"/>
    </xf>
    <xf numFmtId="49" fontId="60" fillId="0" borderId="0" xfId="0" applyNumberFormat="1" applyFont="1" applyFill="1" applyBorder="1" applyAlignment="1">
      <alignment horizontal="center" vertical="center"/>
    </xf>
    <xf numFmtId="0" fontId="69" fillId="0" borderId="0" xfId="49" applyFont="1" applyBorder="1" applyAlignment="1">
      <alignment horizontal="center"/>
      <protection/>
    </xf>
    <xf numFmtId="0" fontId="69" fillId="0" borderId="0" xfId="49" applyFont="1" applyBorder="1" applyAlignment="1">
      <alignment horizontal="center" vertical="center"/>
      <protection/>
    </xf>
    <xf numFmtId="0" fontId="9" fillId="0" borderId="13" xfId="49" applyFont="1" applyBorder="1" applyAlignment="1">
      <alignment horizontal="center" vertical="center"/>
      <protection/>
    </xf>
    <xf numFmtId="0" fontId="32" fillId="0" borderId="0" xfId="49" applyFont="1" applyBorder="1" applyAlignment="1">
      <alignment horizontal="center" vertical="center"/>
      <protection/>
    </xf>
    <xf numFmtId="0" fontId="9" fillId="0" borderId="10" xfId="49" applyFont="1" applyFill="1" applyBorder="1" applyAlignment="1">
      <alignment horizontal="center" vertical="center"/>
      <protection/>
    </xf>
    <xf numFmtId="0" fontId="9" fillId="0" borderId="75" xfId="49" applyFont="1" applyBorder="1" applyAlignment="1">
      <alignment horizontal="center" vertical="center"/>
      <protection/>
    </xf>
    <xf numFmtId="0" fontId="36" fillId="0" borderId="0" xfId="49" applyFont="1" applyFill="1" applyBorder="1" applyAlignment="1">
      <alignment horizontal="center" vertical="top"/>
      <protection/>
    </xf>
    <xf numFmtId="0" fontId="65" fillId="0" borderId="62" xfId="49" applyFont="1" applyFill="1" applyBorder="1" applyAlignment="1">
      <alignment horizontal="center" vertical="top"/>
      <protection/>
    </xf>
    <xf numFmtId="0" fontId="65" fillId="0" borderId="63" xfId="49" applyFont="1" applyFill="1" applyBorder="1" applyAlignment="1">
      <alignment horizontal="center" vertical="top"/>
      <protection/>
    </xf>
    <xf numFmtId="0" fontId="70" fillId="0" borderId="63" xfId="49" applyFont="1" applyFill="1" applyBorder="1" applyAlignment="1">
      <alignment horizontal="center" vertical="center"/>
      <protection/>
    </xf>
    <xf numFmtId="0" fontId="70" fillId="0" borderId="64" xfId="49" applyFont="1" applyFill="1" applyBorder="1" applyAlignment="1">
      <alignment horizontal="center" vertical="center"/>
      <protection/>
    </xf>
    <xf numFmtId="0" fontId="9" fillId="36" borderId="15" xfId="49" applyFont="1" applyFill="1" applyBorder="1" applyAlignment="1">
      <alignment horizontal="center" vertical="center"/>
      <protection/>
    </xf>
    <xf numFmtId="0" fontId="9" fillId="0" borderId="0" xfId="47" applyFont="1" applyAlignment="1">
      <alignment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9" fillId="0" borderId="0" xfId="0" applyFont="1" applyFill="1" applyBorder="1" applyAlignment="1">
      <alignment/>
    </xf>
    <xf numFmtId="0" fontId="72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65" fontId="3" fillId="0" borderId="34" xfId="0" applyNumberFormat="1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65" fontId="4" fillId="0" borderId="34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165" fontId="6" fillId="0" borderId="3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5" fontId="20" fillId="0" borderId="24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165" fontId="57" fillId="0" borderId="24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/>
    </xf>
    <xf numFmtId="0" fontId="33" fillId="0" borderId="0" xfId="49" applyFont="1" applyBorder="1" applyAlignment="1">
      <alignment horizontal="center"/>
      <protection/>
    </xf>
    <xf numFmtId="0" fontId="10" fillId="0" borderId="38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56" fillId="0" borderId="0" xfId="0" applyFont="1" applyFill="1" applyBorder="1" applyAlignment="1">
      <alignment horizontal="center" vertical="center"/>
    </xf>
    <xf numFmtId="165" fontId="20" fillId="0" borderId="15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/>
    </xf>
    <xf numFmtId="1" fontId="26" fillId="0" borderId="10" xfId="49" applyNumberFormat="1" applyFont="1" applyFill="1" applyBorder="1" applyAlignment="1">
      <alignment horizontal="center" vertical="center"/>
      <protection/>
    </xf>
    <xf numFmtId="0" fontId="9" fillId="0" borderId="13" xfId="49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165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vertical="top"/>
    </xf>
    <xf numFmtId="0" fontId="38" fillId="0" borderId="0" xfId="0" applyFont="1" applyAlignment="1">
      <alignment horizontal="left" vertical="center"/>
    </xf>
    <xf numFmtId="0" fontId="18" fillId="0" borderId="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 horizontal="left"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49" fontId="9" fillId="0" borderId="40" xfId="49" applyNumberFormat="1" applyFont="1" applyFill="1" applyBorder="1" applyAlignment="1">
      <alignment horizontal="center" vertical="center"/>
      <protection/>
    </xf>
    <xf numFmtId="1" fontId="9" fillId="0" borderId="10" xfId="49" applyNumberFormat="1" applyFont="1" applyFill="1" applyBorder="1" applyAlignment="1">
      <alignment horizontal="center" vertical="center"/>
      <protection/>
    </xf>
    <xf numFmtId="0" fontId="39" fillId="0" borderId="40" xfId="49" applyNumberFormat="1" applyFont="1" applyFill="1" applyBorder="1" applyAlignment="1">
      <alignment horizontal="center" vertical="center"/>
      <protection/>
    </xf>
    <xf numFmtId="49" fontId="9" fillId="0" borderId="73" xfId="49" applyNumberFormat="1" applyFont="1" applyFill="1" applyBorder="1" applyAlignment="1">
      <alignment horizontal="center" vertical="center"/>
      <protection/>
    </xf>
    <xf numFmtId="165" fontId="9" fillId="0" borderId="74" xfId="49" applyNumberFormat="1" applyFont="1" applyFill="1" applyBorder="1" applyAlignment="1">
      <alignment horizontal="center" vertical="center"/>
      <protection/>
    </xf>
    <xf numFmtId="165" fontId="9" fillId="0" borderId="74" xfId="49" applyNumberFormat="1" applyFont="1" applyFill="1" applyBorder="1" applyAlignment="1">
      <alignment horizontal="center" vertical="center"/>
      <protection/>
    </xf>
    <xf numFmtId="1" fontId="9" fillId="0" borderId="75" xfId="49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60" fillId="0" borderId="14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/>
    </xf>
    <xf numFmtId="165" fontId="28" fillId="0" borderId="15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15" xfId="0" applyFill="1" applyBorder="1" applyAlignment="1">
      <alignment/>
    </xf>
    <xf numFmtId="165" fontId="9" fillId="0" borderId="0" xfId="0" applyNumberFormat="1" applyFont="1" applyAlignment="1">
      <alignment horizontal="center"/>
    </xf>
    <xf numFmtId="0" fontId="0" fillId="33" borderId="31" xfId="0" applyFill="1" applyBorder="1" applyAlignment="1">
      <alignment/>
    </xf>
    <xf numFmtId="0" fontId="0" fillId="33" borderId="80" xfId="0" applyFill="1" applyBorder="1" applyAlignment="1">
      <alignment/>
    </xf>
    <xf numFmtId="0" fontId="0" fillId="33" borderId="81" xfId="0" applyFill="1" applyBorder="1" applyAlignment="1">
      <alignment/>
    </xf>
    <xf numFmtId="0" fontId="62" fillId="0" borderId="0" xfId="0" applyFont="1" applyAlignment="1">
      <alignment horizontal="center" vertical="top"/>
    </xf>
    <xf numFmtId="0" fontId="0" fillId="0" borderId="0" xfId="0" applyFont="1" applyFill="1" applyBorder="1" applyAlignment="1">
      <alignment/>
    </xf>
    <xf numFmtId="0" fontId="124" fillId="0" borderId="0" xfId="0" applyFont="1" applyAlignment="1">
      <alignment horizontal="center"/>
    </xf>
    <xf numFmtId="0" fontId="0" fillId="39" borderId="48" xfId="0" applyFill="1" applyBorder="1" applyAlignment="1">
      <alignment/>
    </xf>
    <xf numFmtId="165" fontId="0" fillId="0" borderId="0" xfId="0" applyNumberFormat="1" applyFill="1" applyAlignment="1">
      <alignment horizontal="center" vertical="top"/>
    </xf>
    <xf numFmtId="0" fontId="0" fillId="0" borderId="0" xfId="0" applyFont="1" applyAlignment="1">
      <alignment horizontal="right" vertical="top"/>
    </xf>
    <xf numFmtId="165" fontId="4" fillId="39" borderId="34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55" fillId="35" borderId="52" xfId="0" applyFont="1" applyFill="1" applyBorder="1" applyAlignment="1">
      <alignment horizontal="center" vertical="center"/>
    </xf>
    <xf numFmtId="0" fontId="55" fillId="35" borderId="53" xfId="0" applyFont="1" applyFill="1" applyBorder="1" applyAlignment="1">
      <alignment horizontal="center" vertical="center"/>
    </xf>
    <xf numFmtId="0" fontId="55" fillId="35" borderId="54" xfId="0" applyFont="1" applyFill="1" applyBorder="1" applyAlignment="1">
      <alignment horizontal="center" vertical="center"/>
    </xf>
    <xf numFmtId="0" fontId="30" fillId="0" borderId="13" xfId="49" applyFont="1" applyFill="1" applyBorder="1" applyAlignment="1">
      <alignment horizontal="center"/>
      <protection/>
    </xf>
    <xf numFmtId="0" fontId="30" fillId="0" borderId="0" xfId="49" applyFont="1" applyFill="1" applyBorder="1" applyAlignment="1">
      <alignment horizontal="center"/>
      <protection/>
    </xf>
    <xf numFmtId="0" fontId="30" fillId="0" borderId="13" xfId="49" applyFont="1" applyFill="1" applyBorder="1" applyAlignment="1">
      <alignment horizontal="center" vertical="center"/>
      <protection/>
    </xf>
    <xf numFmtId="0" fontId="30" fillId="0" borderId="0" xfId="49" applyFont="1" applyFill="1" applyBorder="1" applyAlignment="1">
      <alignment horizontal="center" vertical="center"/>
      <protection/>
    </xf>
    <xf numFmtId="0" fontId="30" fillId="0" borderId="13" xfId="49" applyFont="1" applyFill="1" applyBorder="1" applyAlignment="1">
      <alignment horizontal="center" vertical="top"/>
      <protection/>
    </xf>
    <xf numFmtId="0" fontId="30" fillId="0" borderId="0" xfId="49" applyFont="1" applyFill="1" applyBorder="1" applyAlignment="1">
      <alignment horizontal="center" vertical="top"/>
      <protection/>
    </xf>
    <xf numFmtId="0" fontId="33" fillId="0" borderId="92" xfId="49" applyFont="1" applyBorder="1" applyAlignment="1">
      <alignment horizontal="center" vertical="center"/>
      <protection/>
    </xf>
    <xf numFmtId="0" fontId="33" fillId="0" borderId="83" xfId="49" applyFont="1" applyBorder="1" applyAlignment="1">
      <alignment horizontal="center" vertical="center"/>
      <protection/>
    </xf>
    <xf numFmtId="0" fontId="34" fillId="0" borderId="13" xfId="49" applyFont="1" applyFill="1" applyBorder="1" applyAlignment="1">
      <alignment horizontal="center"/>
      <protection/>
    </xf>
    <xf numFmtId="0" fontId="34" fillId="0" borderId="0" xfId="49" applyFont="1" applyFill="1" applyBorder="1" applyAlignment="1">
      <alignment horizontal="center"/>
      <protection/>
    </xf>
    <xf numFmtId="0" fontId="33" fillId="0" borderId="13" xfId="49" applyFont="1" applyFill="1" applyBorder="1" applyAlignment="1">
      <alignment horizontal="center" vertical="center"/>
      <protection/>
    </xf>
    <xf numFmtId="0" fontId="33" fillId="0" borderId="0" xfId="49" applyFont="1" applyFill="1" applyBorder="1" applyAlignment="1">
      <alignment horizontal="center" vertical="center"/>
      <protection/>
    </xf>
    <xf numFmtId="0" fontId="9" fillId="0" borderId="76" xfId="49" applyFont="1" applyBorder="1" applyAlignment="1">
      <alignment horizontal="center" vertical="top"/>
      <protection/>
    </xf>
    <xf numFmtId="0" fontId="9" fillId="0" borderId="65" xfId="49" applyFont="1" applyBorder="1" applyAlignment="1">
      <alignment horizontal="center" vertical="top"/>
      <protection/>
    </xf>
    <xf numFmtId="0" fontId="33" fillId="0" borderId="13" xfId="49" applyFont="1" applyBorder="1" applyAlignment="1">
      <alignment horizontal="center" vertical="center"/>
      <protection/>
    </xf>
    <xf numFmtId="0" fontId="33" fillId="0" borderId="0" xfId="49" applyFont="1" applyBorder="1" applyAlignment="1">
      <alignment horizontal="center" vertical="center"/>
      <protection/>
    </xf>
    <xf numFmtId="0" fontId="33" fillId="0" borderId="13" xfId="49" applyFont="1" applyBorder="1" applyAlignment="1">
      <alignment horizontal="center"/>
      <protection/>
    </xf>
    <xf numFmtId="0" fontId="33" fillId="0" borderId="0" xfId="49" applyFont="1" applyBorder="1" applyAlignment="1">
      <alignment horizontal="center"/>
      <protection/>
    </xf>
    <xf numFmtId="0" fontId="0" fillId="0" borderId="77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53" fillId="36" borderId="93" xfId="0" applyFont="1" applyFill="1" applyBorder="1" applyAlignment="1">
      <alignment horizontal="center" vertical="center"/>
    </xf>
    <xf numFmtId="0" fontId="53" fillId="36" borderId="94" xfId="0" applyFont="1" applyFill="1" applyBorder="1" applyAlignment="1">
      <alignment horizontal="center" vertical="center"/>
    </xf>
    <xf numFmtId="0" fontId="38" fillId="0" borderId="95" xfId="0" applyFont="1" applyFill="1" applyBorder="1" applyAlignment="1">
      <alignment horizontal="center" vertical="center"/>
    </xf>
    <xf numFmtId="0" fontId="38" fillId="0" borderId="94" xfId="0" applyFont="1" applyFill="1" applyBorder="1" applyAlignment="1">
      <alignment horizontal="center" vertical="center"/>
    </xf>
    <xf numFmtId="0" fontId="53" fillId="0" borderId="95" xfId="0" applyFont="1" applyFill="1" applyBorder="1" applyAlignment="1">
      <alignment horizontal="center" vertical="center"/>
    </xf>
    <xf numFmtId="0" fontId="53" fillId="0" borderId="94" xfId="0" applyFont="1" applyFill="1" applyBorder="1" applyAlignment="1">
      <alignment horizontal="center" vertical="center"/>
    </xf>
    <xf numFmtId="0" fontId="38" fillId="36" borderId="95" xfId="0" applyFont="1" applyFill="1" applyBorder="1" applyAlignment="1">
      <alignment horizontal="center" vertical="center"/>
    </xf>
    <xf numFmtId="0" fontId="38" fillId="36" borderId="96" xfId="0" applyFont="1" applyFill="1" applyBorder="1" applyAlignment="1">
      <alignment horizontal="center" vertical="center"/>
    </xf>
    <xf numFmtId="0" fontId="41" fillId="36" borderId="86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10" fillId="34" borderId="48" xfId="0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13" fillId="35" borderId="5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14" fillId="34" borderId="80" xfId="0" applyFont="1" applyFill="1" applyBorder="1" applyAlignment="1">
      <alignment horizontal="center" vertical="center"/>
    </xf>
    <xf numFmtId="0" fontId="14" fillId="34" borderId="48" xfId="0" applyFont="1" applyFill="1" applyBorder="1" applyAlignment="1">
      <alignment horizontal="center" vertical="center"/>
    </xf>
    <xf numFmtId="0" fontId="21" fillId="0" borderId="9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81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5" fontId="3" fillId="0" borderId="38" xfId="0" applyNumberFormat="1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24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21" fillId="0" borderId="93" xfId="0" applyFont="1" applyFill="1" applyBorder="1" applyAlignment="1">
      <alignment horizontal="center" vertical="center"/>
    </xf>
    <xf numFmtId="0" fontId="21" fillId="0" borderId="94" xfId="0" applyFont="1" applyFill="1" applyBorder="1" applyAlignment="1">
      <alignment horizontal="center" vertical="center"/>
    </xf>
    <xf numFmtId="0" fontId="5" fillId="36" borderId="97" xfId="0" applyFont="1" applyFill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4" fillId="36" borderId="86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21" fillId="36" borderId="95" xfId="0" applyFont="1" applyFill="1" applyBorder="1" applyAlignment="1">
      <alignment horizontal="center" vertical="center"/>
    </xf>
    <xf numFmtId="0" fontId="21" fillId="36" borderId="94" xfId="0" applyFont="1" applyFill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4" fillId="34" borderId="49" xfId="0" applyFont="1" applyFill="1" applyBorder="1" applyAlignment="1">
      <alignment horizontal="center" vertical="center"/>
    </xf>
    <xf numFmtId="0" fontId="14" fillId="34" borderId="56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41" fillId="36" borderId="85" xfId="0" applyFont="1" applyFill="1" applyBorder="1" applyAlignment="1">
      <alignment horizontal="center" vertical="center"/>
    </xf>
    <xf numFmtId="0" fontId="41" fillId="36" borderId="87" xfId="0" applyFont="1" applyFill="1" applyBorder="1" applyAlignment="1">
      <alignment horizontal="center" vertical="center"/>
    </xf>
    <xf numFmtId="0" fontId="18" fillId="0" borderId="79" xfId="0" applyFont="1" applyBorder="1" applyAlignment="1">
      <alignment horizontal="center" vertical="top"/>
    </xf>
    <xf numFmtId="0" fontId="18" fillId="0" borderId="69" xfId="0" applyFont="1" applyBorder="1" applyAlignment="1">
      <alignment horizontal="center" vertical="top"/>
    </xf>
    <xf numFmtId="0" fontId="18" fillId="0" borderId="98" xfId="0" applyFont="1" applyBorder="1" applyAlignment="1">
      <alignment horizontal="center" vertical="top"/>
    </xf>
    <xf numFmtId="0" fontId="18" fillId="0" borderId="81" xfId="0" applyFont="1" applyBorder="1" applyAlignment="1">
      <alignment horizontal="center" vertical="top"/>
    </xf>
    <xf numFmtId="0" fontId="10" fillId="34" borderId="49" xfId="0" applyFont="1" applyFill="1" applyBorder="1" applyAlignment="1">
      <alignment horizontal="center" vertical="center"/>
    </xf>
    <xf numFmtId="0" fontId="10" fillId="34" borderId="50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Relationship Id="rId6" Type="http://schemas.openxmlformats.org/officeDocument/2006/relationships/image" Target="../media/image6.emf" /><Relationship Id="rId7" Type="http://schemas.openxmlformats.org/officeDocument/2006/relationships/image" Target="../media/image6.emf" /><Relationship Id="rId8" Type="http://schemas.openxmlformats.org/officeDocument/2006/relationships/image" Target="../media/image6.emf" /><Relationship Id="rId9" Type="http://schemas.openxmlformats.org/officeDocument/2006/relationships/image" Target="../media/image7.emf" /><Relationship Id="rId10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7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3971925" y="9525"/>
          <a:ext cx="609600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Studénka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65</xdr:col>
      <xdr:colOff>180975</xdr:colOff>
      <xdr:row>77</xdr:row>
      <xdr:rowOff>19050</xdr:rowOff>
    </xdr:from>
    <xdr:to>
      <xdr:col>66</xdr:col>
      <xdr:colOff>428625</xdr:colOff>
      <xdr:row>79</xdr:row>
      <xdr:rowOff>28575</xdr:rowOff>
    </xdr:to>
    <xdr:sp>
      <xdr:nvSpPr>
        <xdr:cNvPr id="1" name="Line 980"/>
        <xdr:cNvSpPr>
          <a:spLocks/>
        </xdr:cNvSpPr>
      </xdr:nvSpPr>
      <xdr:spPr>
        <a:xfrm flipV="1">
          <a:off x="42081450" y="18354675"/>
          <a:ext cx="695325" cy="466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59</xdr:row>
      <xdr:rowOff>114300</xdr:rowOff>
    </xdr:from>
    <xdr:to>
      <xdr:col>111</xdr:col>
      <xdr:colOff>219075</xdr:colOff>
      <xdr:row>59</xdr:row>
      <xdr:rowOff>114300</xdr:rowOff>
    </xdr:to>
    <xdr:sp>
      <xdr:nvSpPr>
        <xdr:cNvPr id="2" name="Line 1"/>
        <xdr:cNvSpPr>
          <a:spLocks/>
        </xdr:cNvSpPr>
      </xdr:nvSpPr>
      <xdr:spPr>
        <a:xfrm>
          <a:off x="49901475" y="14335125"/>
          <a:ext cx="2201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809625</xdr:colOff>
      <xdr:row>49</xdr:row>
      <xdr:rowOff>114300</xdr:rowOff>
    </xdr:from>
    <xdr:to>
      <xdr:col>143</xdr:col>
      <xdr:colOff>0</xdr:colOff>
      <xdr:row>49</xdr:row>
      <xdr:rowOff>114300</xdr:rowOff>
    </xdr:to>
    <xdr:sp>
      <xdr:nvSpPr>
        <xdr:cNvPr id="3" name="Line 2"/>
        <xdr:cNvSpPr>
          <a:spLocks/>
        </xdr:cNvSpPr>
      </xdr:nvSpPr>
      <xdr:spPr>
        <a:xfrm flipH="1">
          <a:off x="58702575" y="12049125"/>
          <a:ext cx="3371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49</xdr:row>
      <xdr:rowOff>114300</xdr:rowOff>
    </xdr:from>
    <xdr:to>
      <xdr:col>90</xdr:col>
      <xdr:colOff>38100</xdr:colOff>
      <xdr:row>49</xdr:row>
      <xdr:rowOff>114300</xdr:rowOff>
    </xdr:to>
    <xdr:sp>
      <xdr:nvSpPr>
        <xdr:cNvPr id="4" name="Line 3"/>
        <xdr:cNvSpPr>
          <a:spLocks/>
        </xdr:cNvSpPr>
      </xdr:nvSpPr>
      <xdr:spPr>
        <a:xfrm flipH="1">
          <a:off x="857250" y="12049125"/>
          <a:ext cx="57073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46</xdr:row>
      <xdr:rowOff>114300</xdr:rowOff>
    </xdr:from>
    <xdr:to>
      <xdr:col>90</xdr:col>
      <xdr:colOff>38100</xdr:colOff>
      <xdr:row>46</xdr:row>
      <xdr:rowOff>114300</xdr:rowOff>
    </xdr:to>
    <xdr:sp>
      <xdr:nvSpPr>
        <xdr:cNvPr id="5" name="Line 4"/>
        <xdr:cNvSpPr>
          <a:spLocks/>
        </xdr:cNvSpPr>
      </xdr:nvSpPr>
      <xdr:spPr>
        <a:xfrm flipH="1">
          <a:off x="1304925" y="11363325"/>
          <a:ext cx="56626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809625</xdr:colOff>
      <xdr:row>46</xdr:row>
      <xdr:rowOff>114300</xdr:rowOff>
    </xdr:from>
    <xdr:to>
      <xdr:col>143</xdr:col>
      <xdr:colOff>0</xdr:colOff>
      <xdr:row>46</xdr:row>
      <xdr:rowOff>114300</xdr:rowOff>
    </xdr:to>
    <xdr:sp>
      <xdr:nvSpPr>
        <xdr:cNvPr id="6" name="Line 7"/>
        <xdr:cNvSpPr>
          <a:spLocks/>
        </xdr:cNvSpPr>
      </xdr:nvSpPr>
      <xdr:spPr>
        <a:xfrm flipH="1">
          <a:off x="58702575" y="11363325"/>
          <a:ext cx="3371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36</xdr:col>
      <xdr:colOff>0</xdr:colOff>
      <xdr:row>82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447675" y="19021425"/>
          <a:ext cx="22469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osobní nádraží</a:t>
          </a:r>
        </a:p>
      </xdr:txBody>
    </xdr:sp>
    <xdr:clientData/>
  </xdr:twoCellAnchor>
  <xdr:twoCellAnchor>
    <xdr:from>
      <xdr:col>38</xdr:col>
      <xdr:colOff>838200</xdr:colOff>
      <xdr:row>82</xdr:row>
      <xdr:rowOff>0</xdr:rowOff>
    </xdr:from>
    <xdr:to>
      <xdr:col>45</xdr:col>
      <xdr:colOff>438150</xdr:colOff>
      <xdr:row>84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25050750" y="1947862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twoCellAnchor>
    <xdr:from>
      <xdr:col>115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74285475" y="19021425"/>
          <a:ext cx="17287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osobní nádraží</a:t>
          </a:r>
        </a:p>
      </xdr:txBody>
    </xdr:sp>
    <xdr:clientData/>
  </xdr:twoCellAnchor>
  <xdr:twoCellAnchor>
    <xdr:from>
      <xdr:col>49</xdr:col>
      <xdr:colOff>0</xdr:colOff>
      <xdr:row>81</xdr:row>
      <xdr:rowOff>0</xdr:rowOff>
    </xdr:from>
    <xdr:to>
      <xdr:col>64</xdr:col>
      <xdr:colOff>0</xdr:colOff>
      <xdr:row>83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31537275" y="19250025"/>
          <a:ext cx="9515475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místní nádraží</a:t>
          </a:r>
        </a:p>
      </xdr:txBody>
    </xdr:sp>
    <xdr:clientData/>
  </xdr:twoCellAnchor>
  <xdr:twoCellAnchor>
    <xdr:from>
      <xdr:col>87</xdr:col>
      <xdr:colOff>0</xdr:colOff>
      <xdr:row>0</xdr:row>
      <xdr:rowOff>9525</xdr:rowOff>
    </xdr:from>
    <xdr:to>
      <xdr:col>94</xdr:col>
      <xdr:colOff>0</xdr:colOff>
      <xdr:row>2</xdr:row>
      <xdr:rowOff>0</xdr:rowOff>
    </xdr:to>
    <xdr:sp>
      <xdr:nvSpPr>
        <xdr:cNvPr id="11" name="text 54"/>
        <xdr:cNvSpPr>
          <a:spLocks/>
        </xdr:cNvSpPr>
      </xdr:nvSpPr>
      <xdr:spPr>
        <a:xfrm>
          <a:off x="56149875" y="9525"/>
          <a:ext cx="433387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Studénka</a:t>
          </a:r>
        </a:p>
      </xdr:txBody>
    </xdr:sp>
    <xdr:clientData/>
  </xdr:twoCellAnchor>
  <xdr:twoCellAnchor>
    <xdr:from>
      <xdr:col>42</xdr:col>
      <xdr:colOff>428625</xdr:colOff>
      <xdr:row>46</xdr:row>
      <xdr:rowOff>114300</xdr:rowOff>
    </xdr:from>
    <xdr:to>
      <xdr:col>51</xdr:col>
      <xdr:colOff>228600</xdr:colOff>
      <xdr:row>49</xdr:row>
      <xdr:rowOff>114300</xdr:rowOff>
    </xdr:to>
    <xdr:sp>
      <xdr:nvSpPr>
        <xdr:cNvPr id="12" name="Line 13"/>
        <xdr:cNvSpPr>
          <a:spLocks/>
        </xdr:cNvSpPr>
      </xdr:nvSpPr>
      <xdr:spPr>
        <a:xfrm>
          <a:off x="27231975" y="11363325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46</xdr:row>
      <xdr:rowOff>114300</xdr:rowOff>
    </xdr:from>
    <xdr:to>
      <xdr:col>61</xdr:col>
      <xdr:colOff>228600</xdr:colOff>
      <xdr:row>49</xdr:row>
      <xdr:rowOff>114300</xdr:rowOff>
    </xdr:to>
    <xdr:sp>
      <xdr:nvSpPr>
        <xdr:cNvPr id="13" name="Line 14"/>
        <xdr:cNvSpPr>
          <a:spLocks/>
        </xdr:cNvSpPr>
      </xdr:nvSpPr>
      <xdr:spPr>
        <a:xfrm flipV="1">
          <a:off x="33708975" y="11363325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238125</xdr:colOff>
      <xdr:row>64</xdr:row>
      <xdr:rowOff>114300</xdr:rowOff>
    </xdr:from>
    <xdr:to>
      <xdr:col>79</xdr:col>
      <xdr:colOff>228600</xdr:colOff>
      <xdr:row>68</xdr:row>
      <xdr:rowOff>114300</xdr:rowOff>
    </xdr:to>
    <xdr:sp>
      <xdr:nvSpPr>
        <xdr:cNvPr id="14" name="Line 15"/>
        <xdr:cNvSpPr>
          <a:spLocks/>
        </xdr:cNvSpPr>
      </xdr:nvSpPr>
      <xdr:spPr>
        <a:xfrm flipV="1">
          <a:off x="48615600" y="15478125"/>
          <a:ext cx="25812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49</xdr:row>
      <xdr:rowOff>114300</xdr:rowOff>
    </xdr:from>
    <xdr:to>
      <xdr:col>65</xdr:col>
      <xdr:colOff>228600</xdr:colOff>
      <xdr:row>52</xdr:row>
      <xdr:rowOff>114300</xdr:rowOff>
    </xdr:to>
    <xdr:sp>
      <xdr:nvSpPr>
        <xdr:cNvPr id="15" name="Line 16"/>
        <xdr:cNvSpPr>
          <a:spLocks/>
        </xdr:cNvSpPr>
      </xdr:nvSpPr>
      <xdr:spPr>
        <a:xfrm>
          <a:off x="36947475" y="1204912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53</xdr:row>
      <xdr:rowOff>114300</xdr:rowOff>
    </xdr:from>
    <xdr:to>
      <xdr:col>90</xdr:col>
      <xdr:colOff>19050</xdr:colOff>
      <xdr:row>53</xdr:row>
      <xdr:rowOff>114300</xdr:rowOff>
    </xdr:to>
    <xdr:sp>
      <xdr:nvSpPr>
        <xdr:cNvPr id="16" name="Line 17"/>
        <xdr:cNvSpPr>
          <a:spLocks/>
        </xdr:cNvSpPr>
      </xdr:nvSpPr>
      <xdr:spPr>
        <a:xfrm>
          <a:off x="44719875" y="12963525"/>
          <a:ext cx="1319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65</xdr:row>
      <xdr:rowOff>152400</xdr:rowOff>
    </xdr:from>
    <xdr:to>
      <xdr:col>80</xdr:col>
      <xdr:colOff>428625</xdr:colOff>
      <xdr:row>66</xdr:row>
      <xdr:rowOff>0</xdr:rowOff>
    </xdr:to>
    <xdr:sp>
      <xdr:nvSpPr>
        <xdr:cNvPr id="17" name="Line 18"/>
        <xdr:cNvSpPr>
          <a:spLocks/>
        </xdr:cNvSpPr>
      </xdr:nvSpPr>
      <xdr:spPr>
        <a:xfrm flipV="1">
          <a:off x="51196875" y="157448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65</xdr:row>
      <xdr:rowOff>114300</xdr:rowOff>
    </xdr:from>
    <xdr:to>
      <xdr:col>81</xdr:col>
      <xdr:colOff>228600</xdr:colOff>
      <xdr:row>65</xdr:row>
      <xdr:rowOff>152400</xdr:rowOff>
    </xdr:to>
    <xdr:sp>
      <xdr:nvSpPr>
        <xdr:cNvPr id="18" name="Line 19"/>
        <xdr:cNvSpPr>
          <a:spLocks/>
        </xdr:cNvSpPr>
      </xdr:nvSpPr>
      <xdr:spPr>
        <a:xfrm flipV="1">
          <a:off x="51844575" y="157067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42</xdr:row>
      <xdr:rowOff>152400</xdr:rowOff>
    </xdr:from>
    <xdr:to>
      <xdr:col>71</xdr:col>
      <xdr:colOff>228600</xdr:colOff>
      <xdr:row>43</xdr:row>
      <xdr:rowOff>0</xdr:rowOff>
    </xdr:to>
    <xdr:sp>
      <xdr:nvSpPr>
        <xdr:cNvPr id="19" name="Line 20"/>
        <xdr:cNvSpPr>
          <a:spLocks/>
        </xdr:cNvSpPr>
      </xdr:nvSpPr>
      <xdr:spPr>
        <a:xfrm flipV="1">
          <a:off x="45367575" y="10487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42</xdr:row>
      <xdr:rowOff>114300</xdr:rowOff>
    </xdr:from>
    <xdr:to>
      <xdr:col>72</xdr:col>
      <xdr:colOff>438150</xdr:colOff>
      <xdr:row>42</xdr:row>
      <xdr:rowOff>152400</xdr:rowOff>
    </xdr:to>
    <xdr:sp>
      <xdr:nvSpPr>
        <xdr:cNvPr id="20" name="Line 21"/>
        <xdr:cNvSpPr>
          <a:spLocks/>
        </xdr:cNvSpPr>
      </xdr:nvSpPr>
      <xdr:spPr>
        <a:xfrm flipV="1">
          <a:off x="46015275" y="10448925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238125</xdr:colOff>
      <xdr:row>66</xdr:row>
      <xdr:rowOff>114300</xdr:rowOff>
    </xdr:from>
    <xdr:to>
      <xdr:col>78</xdr:col>
      <xdr:colOff>428625</xdr:colOff>
      <xdr:row>68</xdr:row>
      <xdr:rowOff>114300</xdr:rowOff>
    </xdr:to>
    <xdr:sp>
      <xdr:nvSpPr>
        <xdr:cNvPr id="21" name="Line 25"/>
        <xdr:cNvSpPr>
          <a:spLocks/>
        </xdr:cNvSpPr>
      </xdr:nvSpPr>
      <xdr:spPr>
        <a:xfrm flipV="1">
          <a:off x="48615600" y="15935325"/>
          <a:ext cx="193357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52</xdr:row>
      <xdr:rowOff>114300</xdr:rowOff>
    </xdr:from>
    <xdr:to>
      <xdr:col>69</xdr:col>
      <xdr:colOff>228600</xdr:colOff>
      <xdr:row>55</xdr:row>
      <xdr:rowOff>114300</xdr:rowOff>
    </xdr:to>
    <xdr:sp>
      <xdr:nvSpPr>
        <xdr:cNvPr id="22" name="Line 26"/>
        <xdr:cNvSpPr>
          <a:spLocks/>
        </xdr:cNvSpPr>
      </xdr:nvSpPr>
      <xdr:spPr>
        <a:xfrm>
          <a:off x="42129075" y="1273492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56</xdr:row>
      <xdr:rowOff>114300</xdr:rowOff>
    </xdr:from>
    <xdr:to>
      <xdr:col>90</xdr:col>
      <xdr:colOff>19050</xdr:colOff>
      <xdr:row>56</xdr:row>
      <xdr:rowOff>114300</xdr:rowOff>
    </xdr:to>
    <xdr:sp>
      <xdr:nvSpPr>
        <xdr:cNvPr id="23" name="Line 27"/>
        <xdr:cNvSpPr>
          <a:spLocks/>
        </xdr:cNvSpPr>
      </xdr:nvSpPr>
      <xdr:spPr>
        <a:xfrm>
          <a:off x="46662975" y="13649325"/>
          <a:ext cx="1124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43</xdr:row>
      <xdr:rowOff>0</xdr:rowOff>
    </xdr:from>
    <xdr:to>
      <xdr:col>70</xdr:col>
      <xdr:colOff>428625</xdr:colOff>
      <xdr:row>46</xdr:row>
      <xdr:rowOff>114300</xdr:rowOff>
    </xdr:to>
    <xdr:sp>
      <xdr:nvSpPr>
        <xdr:cNvPr id="24" name="Line 28"/>
        <xdr:cNvSpPr>
          <a:spLocks/>
        </xdr:cNvSpPr>
      </xdr:nvSpPr>
      <xdr:spPr>
        <a:xfrm flipV="1">
          <a:off x="40833675" y="10563225"/>
          <a:ext cx="45339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438150</xdr:colOff>
      <xdr:row>42</xdr:row>
      <xdr:rowOff>114300</xdr:rowOff>
    </xdr:from>
    <xdr:to>
      <xdr:col>108</xdr:col>
      <xdr:colOff>19050</xdr:colOff>
      <xdr:row>42</xdr:row>
      <xdr:rowOff>114300</xdr:rowOff>
    </xdr:to>
    <xdr:sp>
      <xdr:nvSpPr>
        <xdr:cNvPr id="25" name="Line 29"/>
        <xdr:cNvSpPr>
          <a:spLocks/>
        </xdr:cNvSpPr>
      </xdr:nvSpPr>
      <xdr:spPr>
        <a:xfrm>
          <a:off x="46672500" y="10448925"/>
          <a:ext cx="2289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40</xdr:row>
      <xdr:rowOff>76200</xdr:rowOff>
    </xdr:from>
    <xdr:to>
      <xdr:col>50</xdr:col>
      <xdr:colOff>428625</xdr:colOff>
      <xdr:row>40</xdr:row>
      <xdr:rowOff>114300</xdr:rowOff>
    </xdr:to>
    <xdr:sp>
      <xdr:nvSpPr>
        <xdr:cNvPr id="26" name="Line 31"/>
        <xdr:cNvSpPr>
          <a:spLocks/>
        </xdr:cNvSpPr>
      </xdr:nvSpPr>
      <xdr:spPr>
        <a:xfrm>
          <a:off x="31765875" y="9953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40</xdr:row>
      <xdr:rowOff>0</xdr:rowOff>
    </xdr:from>
    <xdr:to>
      <xdr:col>49</xdr:col>
      <xdr:colOff>228600</xdr:colOff>
      <xdr:row>40</xdr:row>
      <xdr:rowOff>76200</xdr:rowOff>
    </xdr:to>
    <xdr:sp>
      <xdr:nvSpPr>
        <xdr:cNvPr id="27" name="Line 32"/>
        <xdr:cNvSpPr>
          <a:spLocks/>
        </xdr:cNvSpPr>
      </xdr:nvSpPr>
      <xdr:spPr>
        <a:xfrm>
          <a:off x="31118175" y="9877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59</xdr:row>
      <xdr:rowOff>76200</xdr:rowOff>
    </xdr:from>
    <xdr:to>
      <xdr:col>77</xdr:col>
      <xdr:colOff>228600</xdr:colOff>
      <xdr:row>59</xdr:row>
      <xdr:rowOff>114300</xdr:rowOff>
    </xdr:to>
    <xdr:sp>
      <xdr:nvSpPr>
        <xdr:cNvPr id="28" name="Line 33"/>
        <xdr:cNvSpPr>
          <a:spLocks/>
        </xdr:cNvSpPr>
      </xdr:nvSpPr>
      <xdr:spPr>
        <a:xfrm>
          <a:off x="49253775" y="14297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59</xdr:row>
      <xdr:rowOff>0</xdr:rowOff>
    </xdr:from>
    <xdr:to>
      <xdr:col>76</xdr:col>
      <xdr:colOff>428625</xdr:colOff>
      <xdr:row>59</xdr:row>
      <xdr:rowOff>76200</xdr:rowOff>
    </xdr:to>
    <xdr:sp>
      <xdr:nvSpPr>
        <xdr:cNvPr id="29" name="Line 34"/>
        <xdr:cNvSpPr>
          <a:spLocks/>
        </xdr:cNvSpPr>
      </xdr:nvSpPr>
      <xdr:spPr>
        <a:xfrm>
          <a:off x="48606075" y="14220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57</xdr:row>
      <xdr:rowOff>114300</xdr:rowOff>
    </xdr:from>
    <xdr:to>
      <xdr:col>75</xdr:col>
      <xdr:colOff>228600</xdr:colOff>
      <xdr:row>59</xdr:row>
      <xdr:rowOff>0</xdr:rowOff>
    </xdr:to>
    <xdr:sp>
      <xdr:nvSpPr>
        <xdr:cNvPr id="30" name="Line 35"/>
        <xdr:cNvSpPr>
          <a:spLocks/>
        </xdr:cNvSpPr>
      </xdr:nvSpPr>
      <xdr:spPr>
        <a:xfrm>
          <a:off x="46662975" y="13877925"/>
          <a:ext cx="19431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37</xdr:row>
      <xdr:rowOff>114300</xdr:rowOff>
    </xdr:from>
    <xdr:to>
      <xdr:col>61</xdr:col>
      <xdr:colOff>228600</xdr:colOff>
      <xdr:row>39</xdr:row>
      <xdr:rowOff>114300</xdr:rowOff>
    </xdr:to>
    <xdr:sp>
      <xdr:nvSpPr>
        <xdr:cNvPr id="31" name="Line 37"/>
        <xdr:cNvSpPr>
          <a:spLocks/>
        </xdr:cNvSpPr>
      </xdr:nvSpPr>
      <xdr:spPr>
        <a:xfrm>
          <a:off x="37595175" y="930592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285750</xdr:colOff>
      <xdr:row>5</xdr:row>
      <xdr:rowOff>0</xdr:rowOff>
    </xdr:from>
    <xdr:ext cx="285750" cy="285750"/>
    <xdr:sp>
      <xdr:nvSpPr>
        <xdr:cNvPr id="32" name="Oval 45"/>
        <xdr:cNvSpPr>
          <a:spLocks noChangeAspect="1"/>
        </xdr:cNvSpPr>
      </xdr:nvSpPr>
      <xdr:spPr>
        <a:xfrm>
          <a:off x="58178700" y="14573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108</xdr:col>
      <xdr:colOff>828675</xdr:colOff>
      <xdr:row>42</xdr:row>
      <xdr:rowOff>114300</xdr:rowOff>
    </xdr:from>
    <xdr:to>
      <xdr:col>121</xdr:col>
      <xdr:colOff>219075</xdr:colOff>
      <xdr:row>42</xdr:row>
      <xdr:rowOff>114300</xdr:rowOff>
    </xdr:to>
    <xdr:sp>
      <xdr:nvSpPr>
        <xdr:cNvPr id="33" name="Line 48"/>
        <xdr:cNvSpPr>
          <a:spLocks/>
        </xdr:cNvSpPr>
      </xdr:nvSpPr>
      <xdr:spPr>
        <a:xfrm>
          <a:off x="70380225" y="10448925"/>
          <a:ext cx="801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25</xdr:row>
      <xdr:rowOff>114300</xdr:rowOff>
    </xdr:from>
    <xdr:to>
      <xdr:col>114</xdr:col>
      <xdr:colOff>419100</xdr:colOff>
      <xdr:row>25</xdr:row>
      <xdr:rowOff>114300</xdr:rowOff>
    </xdr:to>
    <xdr:sp>
      <xdr:nvSpPr>
        <xdr:cNvPr id="34" name="Line 50"/>
        <xdr:cNvSpPr>
          <a:spLocks/>
        </xdr:cNvSpPr>
      </xdr:nvSpPr>
      <xdr:spPr>
        <a:xfrm>
          <a:off x="66494025" y="6562725"/>
          <a:ext cx="736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72</xdr:row>
      <xdr:rowOff>0</xdr:rowOff>
    </xdr:from>
    <xdr:to>
      <xdr:col>67</xdr:col>
      <xdr:colOff>0</xdr:colOff>
      <xdr:row>74</xdr:row>
      <xdr:rowOff>0</xdr:rowOff>
    </xdr:to>
    <xdr:sp>
      <xdr:nvSpPr>
        <xdr:cNvPr id="35" name="text 38"/>
        <xdr:cNvSpPr txBox="1">
          <a:spLocks noChangeArrowheads="1"/>
        </xdr:cNvSpPr>
      </xdr:nvSpPr>
      <xdr:spPr>
        <a:xfrm>
          <a:off x="41900475" y="1719262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Bílovec</a:t>
          </a:r>
        </a:p>
      </xdr:txBody>
    </xdr:sp>
    <xdr:clientData/>
  </xdr:twoCellAnchor>
  <xdr:twoCellAnchor>
    <xdr:from>
      <xdr:col>71</xdr:col>
      <xdr:colOff>228600</xdr:colOff>
      <xdr:row>36</xdr:row>
      <xdr:rowOff>114300</xdr:rowOff>
    </xdr:from>
    <xdr:to>
      <xdr:col>82</xdr:col>
      <xdr:colOff>200025</xdr:colOff>
      <xdr:row>36</xdr:row>
      <xdr:rowOff>114300</xdr:rowOff>
    </xdr:to>
    <xdr:sp>
      <xdr:nvSpPr>
        <xdr:cNvPr id="36" name="Line 55"/>
        <xdr:cNvSpPr>
          <a:spLocks/>
        </xdr:cNvSpPr>
      </xdr:nvSpPr>
      <xdr:spPr>
        <a:xfrm>
          <a:off x="46015275" y="9077325"/>
          <a:ext cx="68961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49</xdr:row>
      <xdr:rowOff>114300</xdr:rowOff>
    </xdr:from>
    <xdr:to>
      <xdr:col>134</xdr:col>
      <xdr:colOff>428625</xdr:colOff>
      <xdr:row>53</xdr:row>
      <xdr:rowOff>0</xdr:rowOff>
    </xdr:to>
    <xdr:sp>
      <xdr:nvSpPr>
        <xdr:cNvPr id="37" name="Line 58"/>
        <xdr:cNvSpPr>
          <a:spLocks/>
        </xdr:cNvSpPr>
      </xdr:nvSpPr>
      <xdr:spPr>
        <a:xfrm flipV="1">
          <a:off x="82276950" y="12049125"/>
          <a:ext cx="45434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65</xdr:row>
      <xdr:rowOff>76200</xdr:rowOff>
    </xdr:from>
    <xdr:to>
      <xdr:col>102</xdr:col>
      <xdr:colOff>419100</xdr:colOff>
      <xdr:row>65</xdr:row>
      <xdr:rowOff>114300</xdr:rowOff>
    </xdr:to>
    <xdr:sp>
      <xdr:nvSpPr>
        <xdr:cNvPr id="38" name="Line 59"/>
        <xdr:cNvSpPr>
          <a:spLocks/>
        </xdr:cNvSpPr>
      </xdr:nvSpPr>
      <xdr:spPr>
        <a:xfrm flipV="1">
          <a:off x="65436750" y="15668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65</xdr:row>
      <xdr:rowOff>0</xdr:rowOff>
    </xdr:from>
    <xdr:to>
      <xdr:col>103</xdr:col>
      <xdr:colOff>219075</xdr:colOff>
      <xdr:row>65</xdr:row>
      <xdr:rowOff>76200</xdr:rowOff>
    </xdr:to>
    <xdr:sp>
      <xdr:nvSpPr>
        <xdr:cNvPr id="39" name="Line 60"/>
        <xdr:cNvSpPr>
          <a:spLocks/>
        </xdr:cNvSpPr>
      </xdr:nvSpPr>
      <xdr:spPr>
        <a:xfrm flipV="1">
          <a:off x="66084450" y="15592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64</xdr:row>
      <xdr:rowOff>114300</xdr:rowOff>
    </xdr:from>
    <xdr:to>
      <xdr:col>104</xdr:col>
      <xdr:colOff>419100</xdr:colOff>
      <xdr:row>65</xdr:row>
      <xdr:rowOff>0</xdr:rowOff>
    </xdr:to>
    <xdr:sp>
      <xdr:nvSpPr>
        <xdr:cNvPr id="40" name="Line 61"/>
        <xdr:cNvSpPr>
          <a:spLocks/>
        </xdr:cNvSpPr>
      </xdr:nvSpPr>
      <xdr:spPr>
        <a:xfrm flipV="1">
          <a:off x="66732150" y="154781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53</xdr:row>
      <xdr:rowOff>0</xdr:rowOff>
    </xdr:from>
    <xdr:to>
      <xdr:col>135</xdr:col>
      <xdr:colOff>219075</xdr:colOff>
      <xdr:row>56</xdr:row>
      <xdr:rowOff>0</xdr:rowOff>
    </xdr:to>
    <xdr:sp>
      <xdr:nvSpPr>
        <xdr:cNvPr id="41" name="Line 62"/>
        <xdr:cNvSpPr>
          <a:spLocks/>
        </xdr:cNvSpPr>
      </xdr:nvSpPr>
      <xdr:spPr>
        <a:xfrm flipV="1">
          <a:off x="83572350" y="1284922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73</xdr:row>
      <xdr:rowOff>76200</xdr:rowOff>
    </xdr:from>
    <xdr:to>
      <xdr:col>108</xdr:col>
      <xdr:colOff>419100</xdr:colOff>
      <xdr:row>73</xdr:row>
      <xdr:rowOff>114300</xdr:rowOff>
    </xdr:to>
    <xdr:sp>
      <xdr:nvSpPr>
        <xdr:cNvPr id="42" name="Line 67"/>
        <xdr:cNvSpPr>
          <a:spLocks/>
        </xdr:cNvSpPr>
      </xdr:nvSpPr>
      <xdr:spPr>
        <a:xfrm flipV="1">
          <a:off x="69322950" y="17497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73</xdr:row>
      <xdr:rowOff>0</xdr:rowOff>
    </xdr:from>
    <xdr:to>
      <xdr:col>109</xdr:col>
      <xdr:colOff>219075</xdr:colOff>
      <xdr:row>73</xdr:row>
      <xdr:rowOff>76200</xdr:rowOff>
    </xdr:to>
    <xdr:sp>
      <xdr:nvSpPr>
        <xdr:cNvPr id="43" name="Line 68"/>
        <xdr:cNvSpPr>
          <a:spLocks/>
        </xdr:cNvSpPr>
      </xdr:nvSpPr>
      <xdr:spPr>
        <a:xfrm flipV="1">
          <a:off x="69970650" y="17421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72</xdr:row>
      <xdr:rowOff>114300</xdr:rowOff>
    </xdr:from>
    <xdr:to>
      <xdr:col>110</xdr:col>
      <xdr:colOff>419100</xdr:colOff>
      <xdr:row>73</xdr:row>
      <xdr:rowOff>0</xdr:rowOff>
    </xdr:to>
    <xdr:sp>
      <xdr:nvSpPr>
        <xdr:cNvPr id="44" name="Line 69"/>
        <xdr:cNvSpPr>
          <a:spLocks/>
        </xdr:cNvSpPr>
      </xdr:nvSpPr>
      <xdr:spPr>
        <a:xfrm flipV="1">
          <a:off x="70618350" y="173069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42</xdr:row>
      <xdr:rowOff>114300</xdr:rowOff>
    </xdr:from>
    <xdr:to>
      <xdr:col>122</xdr:col>
      <xdr:colOff>419100</xdr:colOff>
      <xdr:row>42</xdr:row>
      <xdr:rowOff>152400</xdr:rowOff>
    </xdr:to>
    <xdr:sp>
      <xdr:nvSpPr>
        <xdr:cNvPr id="45" name="Line 72"/>
        <xdr:cNvSpPr>
          <a:spLocks/>
        </xdr:cNvSpPr>
      </xdr:nvSpPr>
      <xdr:spPr>
        <a:xfrm>
          <a:off x="78390750" y="10448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53</xdr:row>
      <xdr:rowOff>114300</xdr:rowOff>
    </xdr:from>
    <xdr:to>
      <xdr:col>125</xdr:col>
      <xdr:colOff>219075</xdr:colOff>
      <xdr:row>53</xdr:row>
      <xdr:rowOff>114300</xdr:rowOff>
    </xdr:to>
    <xdr:sp>
      <xdr:nvSpPr>
        <xdr:cNvPr id="46" name="Line 74"/>
        <xdr:cNvSpPr>
          <a:spLocks/>
        </xdr:cNvSpPr>
      </xdr:nvSpPr>
      <xdr:spPr>
        <a:xfrm>
          <a:off x="58721625" y="12963525"/>
          <a:ext cx="2225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56</xdr:row>
      <xdr:rowOff>114300</xdr:rowOff>
    </xdr:from>
    <xdr:to>
      <xdr:col>127</xdr:col>
      <xdr:colOff>219075</xdr:colOff>
      <xdr:row>56</xdr:row>
      <xdr:rowOff>114300</xdr:rowOff>
    </xdr:to>
    <xdr:sp>
      <xdr:nvSpPr>
        <xdr:cNvPr id="47" name="Line 75"/>
        <xdr:cNvSpPr>
          <a:spLocks/>
        </xdr:cNvSpPr>
      </xdr:nvSpPr>
      <xdr:spPr>
        <a:xfrm>
          <a:off x="58721625" y="13649325"/>
          <a:ext cx="2355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22</xdr:row>
      <xdr:rowOff>114300</xdr:rowOff>
    </xdr:from>
    <xdr:to>
      <xdr:col>112</xdr:col>
      <xdr:colOff>419100</xdr:colOff>
      <xdr:row>22</xdr:row>
      <xdr:rowOff>152400</xdr:rowOff>
    </xdr:to>
    <xdr:sp>
      <xdr:nvSpPr>
        <xdr:cNvPr id="48" name="Line 79"/>
        <xdr:cNvSpPr>
          <a:spLocks/>
        </xdr:cNvSpPr>
      </xdr:nvSpPr>
      <xdr:spPr>
        <a:xfrm>
          <a:off x="71913750" y="5876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22</xdr:row>
      <xdr:rowOff>152400</xdr:rowOff>
    </xdr:from>
    <xdr:to>
      <xdr:col>113</xdr:col>
      <xdr:colOff>219075</xdr:colOff>
      <xdr:row>23</xdr:row>
      <xdr:rowOff>0</xdr:rowOff>
    </xdr:to>
    <xdr:sp>
      <xdr:nvSpPr>
        <xdr:cNvPr id="49" name="Line 80"/>
        <xdr:cNvSpPr>
          <a:spLocks/>
        </xdr:cNvSpPr>
      </xdr:nvSpPr>
      <xdr:spPr>
        <a:xfrm>
          <a:off x="72561450" y="5915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23</xdr:row>
      <xdr:rowOff>0</xdr:rowOff>
    </xdr:from>
    <xdr:to>
      <xdr:col>114</xdr:col>
      <xdr:colOff>419100</xdr:colOff>
      <xdr:row>23</xdr:row>
      <xdr:rowOff>142875</xdr:rowOff>
    </xdr:to>
    <xdr:sp>
      <xdr:nvSpPr>
        <xdr:cNvPr id="50" name="Line 83"/>
        <xdr:cNvSpPr>
          <a:spLocks/>
        </xdr:cNvSpPr>
      </xdr:nvSpPr>
      <xdr:spPr>
        <a:xfrm>
          <a:off x="73209150" y="59912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24</xdr:row>
      <xdr:rowOff>114300</xdr:rowOff>
    </xdr:from>
    <xdr:to>
      <xdr:col>117</xdr:col>
      <xdr:colOff>238125</xdr:colOff>
      <xdr:row>26</xdr:row>
      <xdr:rowOff>114300</xdr:rowOff>
    </xdr:to>
    <xdr:sp>
      <xdr:nvSpPr>
        <xdr:cNvPr id="51" name="Line 84"/>
        <xdr:cNvSpPr>
          <a:spLocks/>
        </xdr:cNvSpPr>
      </xdr:nvSpPr>
      <xdr:spPr>
        <a:xfrm>
          <a:off x="74504550" y="6334125"/>
          <a:ext cx="1314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30</xdr:row>
      <xdr:rowOff>114300</xdr:rowOff>
    </xdr:from>
    <xdr:to>
      <xdr:col>112</xdr:col>
      <xdr:colOff>419100</xdr:colOff>
      <xdr:row>30</xdr:row>
      <xdr:rowOff>152400</xdr:rowOff>
    </xdr:to>
    <xdr:sp>
      <xdr:nvSpPr>
        <xdr:cNvPr id="52" name="Line 85"/>
        <xdr:cNvSpPr>
          <a:spLocks/>
        </xdr:cNvSpPr>
      </xdr:nvSpPr>
      <xdr:spPr>
        <a:xfrm>
          <a:off x="71913750" y="7705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30</xdr:row>
      <xdr:rowOff>152400</xdr:rowOff>
    </xdr:from>
    <xdr:to>
      <xdr:col>113</xdr:col>
      <xdr:colOff>219075</xdr:colOff>
      <xdr:row>31</xdr:row>
      <xdr:rowOff>0</xdr:rowOff>
    </xdr:to>
    <xdr:sp>
      <xdr:nvSpPr>
        <xdr:cNvPr id="53" name="Line 86"/>
        <xdr:cNvSpPr>
          <a:spLocks/>
        </xdr:cNvSpPr>
      </xdr:nvSpPr>
      <xdr:spPr>
        <a:xfrm>
          <a:off x="72561450" y="7743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36</xdr:row>
      <xdr:rowOff>0</xdr:rowOff>
    </xdr:from>
    <xdr:to>
      <xdr:col>120</xdr:col>
      <xdr:colOff>419100</xdr:colOff>
      <xdr:row>38</xdr:row>
      <xdr:rowOff>114300</xdr:rowOff>
    </xdr:to>
    <xdr:sp>
      <xdr:nvSpPr>
        <xdr:cNvPr id="54" name="Line 87"/>
        <xdr:cNvSpPr>
          <a:spLocks/>
        </xdr:cNvSpPr>
      </xdr:nvSpPr>
      <xdr:spPr>
        <a:xfrm>
          <a:off x="74504550" y="8963025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38</xdr:row>
      <xdr:rowOff>114300</xdr:rowOff>
    </xdr:from>
    <xdr:to>
      <xdr:col>124</xdr:col>
      <xdr:colOff>419100</xdr:colOff>
      <xdr:row>38</xdr:row>
      <xdr:rowOff>152400</xdr:rowOff>
    </xdr:to>
    <xdr:sp>
      <xdr:nvSpPr>
        <xdr:cNvPr id="55" name="Line 88"/>
        <xdr:cNvSpPr>
          <a:spLocks/>
        </xdr:cNvSpPr>
      </xdr:nvSpPr>
      <xdr:spPr>
        <a:xfrm>
          <a:off x="79686150" y="9534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39</xdr:row>
      <xdr:rowOff>95250</xdr:rowOff>
    </xdr:from>
    <xdr:to>
      <xdr:col>114</xdr:col>
      <xdr:colOff>419100</xdr:colOff>
      <xdr:row>39</xdr:row>
      <xdr:rowOff>114300</xdr:rowOff>
    </xdr:to>
    <xdr:sp>
      <xdr:nvSpPr>
        <xdr:cNvPr id="56" name="Line 89"/>
        <xdr:cNvSpPr>
          <a:spLocks/>
        </xdr:cNvSpPr>
      </xdr:nvSpPr>
      <xdr:spPr>
        <a:xfrm flipV="1">
          <a:off x="73209150" y="9744075"/>
          <a:ext cx="647700" cy="19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228600</xdr:colOff>
      <xdr:row>46</xdr:row>
      <xdr:rowOff>114300</xdr:rowOff>
    </xdr:from>
    <xdr:to>
      <xdr:col>142</xdr:col>
      <xdr:colOff>428625</xdr:colOff>
      <xdr:row>49</xdr:row>
      <xdr:rowOff>114300</xdr:rowOff>
    </xdr:to>
    <xdr:sp>
      <xdr:nvSpPr>
        <xdr:cNvPr id="57" name="Line 93"/>
        <xdr:cNvSpPr>
          <a:spLocks/>
        </xdr:cNvSpPr>
      </xdr:nvSpPr>
      <xdr:spPr>
        <a:xfrm flipV="1">
          <a:off x="87468075" y="113633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228600</xdr:colOff>
      <xdr:row>43</xdr:row>
      <xdr:rowOff>114300</xdr:rowOff>
    </xdr:from>
    <xdr:to>
      <xdr:col>134</xdr:col>
      <xdr:colOff>428625</xdr:colOff>
      <xdr:row>46</xdr:row>
      <xdr:rowOff>114300</xdr:rowOff>
    </xdr:to>
    <xdr:sp>
      <xdr:nvSpPr>
        <xdr:cNvPr id="58" name="Line 94"/>
        <xdr:cNvSpPr>
          <a:spLocks/>
        </xdr:cNvSpPr>
      </xdr:nvSpPr>
      <xdr:spPr>
        <a:xfrm>
          <a:off x="80991075" y="10677525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619125</xdr:colOff>
      <xdr:row>30</xdr:row>
      <xdr:rowOff>114300</xdr:rowOff>
    </xdr:from>
    <xdr:to>
      <xdr:col>111</xdr:col>
      <xdr:colOff>219075</xdr:colOff>
      <xdr:row>30</xdr:row>
      <xdr:rowOff>114300</xdr:rowOff>
    </xdr:to>
    <xdr:sp>
      <xdr:nvSpPr>
        <xdr:cNvPr id="59" name="Line 105"/>
        <xdr:cNvSpPr>
          <a:spLocks/>
        </xdr:cNvSpPr>
      </xdr:nvSpPr>
      <xdr:spPr>
        <a:xfrm>
          <a:off x="63693675" y="7705725"/>
          <a:ext cx="8220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638175</xdr:colOff>
      <xdr:row>35</xdr:row>
      <xdr:rowOff>114300</xdr:rowOff>
    </xdr:from>
    <xdr:to>
      <xdr:col>113</xdr:col>
      <xdr:colOff>219075</xdr:colOff>
      <xdr:row>35</xdr:row>
      <xdr:rowOff>114300</xdr:rowOff>
    </xdr:to>
    <xdr:sp>
      <xdr:nvSpPr>
        <xdr:cNvPr id="60" name="Line 106"/>
        <xdr:cNvSpPr>
          <a:spLocks/>
        </xdr:cNvSpPr>
      </xdr:nvSpPr>
      <xdr:spPr>
        <a:xfrm>
          <a:off x="63712725" y="8848725"/>
          <a:ext cx="9496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79</xdr:row>
      <xdr:rowOff>0</xdr:rowOff>
    </xdr:from>
    <xdr:to>
      <xdr:col>66</xdr:col>
      <xdr:colOff>0</xdr:colOff>
      <xdr:row>80</xdr:row>
      <xdr:rowOff>0</xdr:rowOff>
    </xdr:to>
    <xdr:sp>
      <xdr:nvSpPr>
        <xdr:cNvPr id="61" name="text 3"/>
        <xdr:cNvSpPr txBox="1">
          <a:spLocks noChangeArrowheads="1"/>
        </xdr:cNvSpPr>
      </xdr:nvSpPr>
      <xdr:spPr>
        <a:xfrm>
          <a:off x="41900475" y="187928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47625</xdr:colOff>
      <xdr:row>79</xdr:row>
      <xdr:rowOff>114300</xdr:rowOff>
    </xdr:from>
    <xdr:to>
      <xdr:col>65</xdr:col>
      <xdr:colOff>390525</xdr:colOff>
      <xdr:row>79</xdr:row>
      <xdr:rowOff>114300</xdr:rowOff>
    </xdr:to>
    <xdr:sp>
      <xdr:nvSpPr>
        <xdr:cNvPr id="62" name="Line 125"/>
        <xdr:cNvSpPr>
          <a:spLocks/>
        </xdr:cNvSpPr>
      </xdr:nvSpPr>
      <xdr:spPr>
        <a:xfrm>
          <a:off x="41948100" y="189071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37</xdr:row>
      <xdr:rowOff>0</xdr:rowOff>
    </xdr:from>
    <xdr:to>
      <xdr:col>62</xdr:col>
      <xdr:colOff>0</xdr:colOff>
      <xdr:row>53</xdr:row>
      <xdr:rowOff>0</xdr:rowOff>
    </xdr:to>
    <xdr:sp>
      <xdr:nvSpPr>
        <xdr:cNvPr id="63" name="Line 130"/>
        <xdr:cNvSpPr>
          <a:spLocks/>
        </xdr:cNvSpPr>
      </xdr:nvSpPr>
      <xdr:spPr>
        <a:xfrm>
          <a:off x="39757350" y="9191625"/>
          <a:ext cx="0" cy="36576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61</xdr:col>
      <xdr:colOff>0</xdr:colOff>
      <xdr:row>53</xdr:row>
      <xdr:rowOff>0</xdr:rowOff>
    </xdr:from>
    <xdr:ext cx="895350" cy="457200"/>
    <xdr:sp>
      <xdr:nvSpPr>
        <xdr:cNvPr id="64" name="text 774"/>
        <xdr:cNvSpPr txBox="1">
          <a:spLocks noChangeArrowheads="1"/>
        </xdr:cNvSpPr>
      </xdr:nvSpPr>
      <xdr:spPr>
        <a:xfrm>
          <a:off x="39309675" y="12849225"/>
          <a:ext cx="8953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6501 - 3ZBI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245,044</a:t>
          </a:r>
        </a:p>
      </xdr:txBody>
    </xdr:sp>
    <xdr:clientData/>
  </xdr:oneCellAnchor>
  <xdr:twoCellAnchor>
    <xdr:from>
      <xdr:col>117</xdr:col>
      <xdr:colOff>238125</xdr:colOff>
      <xdr:row>26</xdr:row>
      <xdr:rowOff>114300</xdr:rowOff>
    </xdr:from>
    <xdr:to>
      <xdr:col>130</xdr:col>
      <xdr:colOff>419100</xdr:colOff>
      <xdr:row>38</xdr:row>
      <xdr:rowOff>114300</xdr:rowOff>
    </xdr:to>
    <xdr:sp>
      <xdr:nvSpPr>
        <xdr:cNvPr id="65" name="Line 132"/>
        <xdr:cNvSpPr>
          <a:spLocks/>
        </xdr:cNvSpPr>
      </xdr:nvSpPr>
      <xdr:spPr>
        <a:xfrm>
          <a:off x="75819000" y="6791325"/>
          <a:ext cx="840105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25</xdr:row>
      <xdr:rowOff>114300</xdr:rowOff>
    </xdr:from>
    <xdr:to>
      <xdr:col>115</xdr:col>
      <xdr:colOff>219075</xdr:colOff>
      <xdr:row>25</xdr:row>
      <xdr:rowOff>152400</xdr:rowOff>
    </xdr:to>
    <xdr:sp>
      <xdr:nvSpPr>
        <xdr:cNvPr id="66" name="Line 167"/>
        <xdr:cNvSpPr>
          <a:spLocks/>
        </xdr:cNvSpPr>
      </xdr:nvSpPr>
      <xdr:spPr>
        <a:xfrm>
          <a:off x="73856850" y="65627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228600</xdr:colOff>
      <xdr:row>25</xdr:row>
      <xdr:rowOff>152400</xdr:rowOff>
    </xdr:from>
    <xdr:to>
      <xdr:col>116</xdr:col>
      <xdr:colOff>428625</xdr:colOff>
      <xdr:row>26</xdr:row>
      <xdr:rowOff>0</xdr:rowOff>
    </xdr:to>
    <xdr:sp>
      <xdr:nvSpPr>
        <xdr:cNvPr id="67" name="Line 168"/>
        <xdr:cNvSpPr>
          <a:spLocks/>
        </xdr:cNvSpPr>
      </xdr:nvSpPr>
      <xdr:spPr>
        <a:xfrm>
          <a:off x="74514075" y="6600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26</xdr:row>
      <xdr:rowOff>0</xdr:rowOff>
    </xdr:from>
    <xdr:to>
      <xdr:col>117</xdr:col>
      <xdr:colOff>238125</xdr:colOff>
      <xdr:row>26</xdr:row>
      <xdr:rowOff>114300</xdr:rowOff>
    </xdr:to>
    <xdr:sp>
      <xdr:nvSpPr>
        <xdr:cNvPr id="68" name="Line 169"/>
        <xdr:cNvSpPr>
          <a:spLocks/>
        </xdr:cNvSpPr>
      </xdr:nvSpPr>
      <xdr:spPr>
        <a:xfrm>
          <a:off x="75152250" y="6677025"/>
          <a:ext cx="6667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4</xdr:col>
      <xdr:colOff>0</xdr:colOff>
      <xdr:row>42</xdr:row>
      <xdr:rowOff>0</xdr:rowOff>
    </xdr:to>
    <xdr:sp>
      <xdr:nvSpPr>
        <xdr:cNvPr id="69" name="text 38"/>
        <xdr:cNvSpPr txBox="1">
          <a:spLocks noChangeArrowheads="1"/>
        </xdr:cNvSpPr>
      </xdr:nvSpPr>
      <xdr:spPr>
        <a:xfrm>
          <a:off x="447675" y="987742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Jistebník</a:t>
          </a:r>
        </a:p>
      </xdr:txBody>
    </xdr:sp>
    <xdr:clientData/>
  </xdr:twoCellAnchor>
  <xdr:twoCellAnchor>
    <xdr:from>
      <xdr:col>137</xdr:col>
      <xdr:colOff>219075</xdr:colOff>
      <xdr:row>52</xdr:row>
      <xdr:rowOff>114300</xdr:rowOff>
    </xdr:from>
    <xdr:to>
      <xdr:col>143</xdr:col>
      <xdr:colOff>0</xdr:colOff>
      <xdr:row>52</xdr:row>
      <xdr:rowOff>114300</xdr:rowOff>
    </xdr:to>
    <xdr:sp>
      <xdr:nvSpPr>
        <xdr:cNvPr id="70" name="Line 598"/>
        <xdr:cNvSpPr>
          <a:spLocks/>
        </xdr:cNvSpPr>
      </xdr:nvSpPr>
      <xdr:spPr>
        <a:xfrm>
          <a:off x="88753950" y="12734925"/>
          <a:ext cx="366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228600</xdr:colOff>
      <xdr:row>43</xdr:row>
      <xdr:rowOff>114300</xdr:rowOff>
    </xdr:from>
    <xdr:to>
      <xdr:col>143</xdr:col>
      <xdr:colOff>0</xdr:colOff>
      <xdr:row>43</xdr:row>
      <xdr:rowOff>114300</xdr:rowOff>
    </xdr:to>
    <xdr:sp>
      <xdr:nvSpPr>
        <xdr:cNvPr id="71" name="Line 599"/>
        <xdr:cNvSpPr>
          <a:spLocks/>
        </xdr:cNvSpPr>
      </xdr:nvSpPr>
      <xdr:spPr>
        <a:xfrm>
          <a:off x="80991075" y="10677525"/>
          <a:ext cx="1143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428625</xdr:colOff>
      <xdr:row>40</xdr:row>
      <xdr:rowOff>114300</xdr:rowOff>
    </xdr:from>
    <xdr:to>
      <xdr:col>143</xdr:col>
      <xdr:colOff>0</xdr:colOff>
      <xdr:row>40</xdr:row>
      <xdr:rowOff>114300</xdr:rowOff>
    </xdr:to>
    <xdr:sp>
      <xdr:nvSpPr>
        <xdr:cNvPr id="72" name="Line 600"/>
        <xdr:cNvSpPr>
          <a:spLocks/>
        </xdr:cNvSpPr>
      </xdr:nvSpPr>
      <xdr:spPr>
        <a:xfrm>
          <a:off x="86820375" y="9991725"/>
          <a:ext cx="560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40</xdr:row>
      <xdr:rowOff>76200</xdr:rowOff>
    </xdr:from>
    <xdr:to>
      <xdr:col>134</xdr:col>
      <xdr:colOff>428625</xdr:colOff>
      <xdr:row>40</xdr:row>
      <xdr:rowOff>114300</xdr:rowOff>
    </xdr:to>
    <xdr:sp>
      <xdr:nvSpPr>
        <xdr:cNvPr id="73" name="Line 601"/>
        <xdr:cNvSpPr>
          <a:spLocks/>
        </xdr:cNvSpPr>
      </xdr:nvSpPr>
      <xdr:spPr>
        <a:xfrm>
          <a:off x="86163150" y="9953625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40</xdr:row>
      <xdr:rowOff>0</xdr:rowOff>
    </xdr:from>
    <xdr:to>
      <xdr:col>133</xdr:col>
      <xdr:colOff>219075</xdr:colOff>
      <xdr:row>40</xdr:row>
      <xdr:rowOff>76200</xdr:rowOff>
    </xdr:to>
    <xdr:sp>
      <xdr:nvSpPr>
        <xdr:cNvPr id="74" name="Line 602"/>
        <xdr:cNvSpPr>
          <a:spLocks/>
        </xdr:cNvSpPr>
      </xdr:nvSpPr>
      <xdr:spPr>
        <a:xfrm>
          <a:off x="85515450" y="9877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39</xdr:row>
      <xdr:rowOff>85725</xdr:rowOff>
    </xdr:from>
    <xdr:to>
      <xdr:col>132</xdr:col>
      <xdr:colOff>419100</xdr:colOff>
      <xdr:row>40</xdr:row>
      <xdr:rowOff>0</xdr:rowOff>
    </xdr:to>
    <xdr:sp>
      <xdr:nvSpPr>
        <xdr:cNvPr id="75" name="Line 603"/>
        <xdr:cNvSpPr>
          <a:spLocks/>
        </xdr:cNvSpPr>
      </xdr:nvSpPr>
      <xdr:spPr>
        <a:xfrm>
          <a:off x="84867750" y="97345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40</xdr:row>
      <xdr:rowOff>0</xdr:rowOff>
    </xdr:from>
    <xdr:to>
      <xdr:col>134</xdr:col>
      <xdr:colOff>428625</xdr:colOff>
      <xdr:row>43</xdr:row>
      <xdr:rowOff>114300</xdr:rowOff>
    </xdr:to>
    <xdr:sp>
      <xdr:nvSpPr>
        <xdr:cNvPr id="76" name="Line 604"/>
        <xdr:cNvSpPr>
          <a:spLocks/>
        </xdr:cNvSpPr>
      </xdr:nvSpPr>
      <xdr:spPr>
        <a:xfrm>
          <a:off x="82276950" y="9877425"/>
          <a:ext cx="4543425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53</xdr:row>
      <xdr:rowOff>76200</xdr:rowOff>
    </xdr:from>
    <xdr:to>
      <xdr:col>126</xdr:col>
      <xdr:colOff>419100</xdr:colOff>
      <xdr:row>53</xdr:row>
      <xdr:rowOff>114300</xdr:rowOff>
    </xdr:to>
    <xdr:sp>
      <xdr:nvSpPr>
        <xdr:cNvPr id="77" name="Line 605"/>
        <xdr:cNvSpPr>
          <a:spLocks/>
        </xdr:cNvSpPr>
      </xdr:nvSpPr>
      <xdr:spPr>
        <a:xfrm flipV="1">
          <a:off x="80981550" y="12925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53</xdr:row>
      <xdr:rowOff>0</xdr:rowOff>
    </xdr:from>
    <xdr:to>
      <xdr:col>127</xdr:col>
      <xdr:colOff>219075</xdr:colOff>
      <xdr:row>53</xdr:row>
      <xdr:rowOff>76200</xdr:rowOff>
    </xdr:to>
    <xdr:sp>
      <xdr:nvSpPr>
        <xdr:cNvPr id="78" name="Line 606"/>
        <xdr:cNvSpPr>
          <a:spLocks/>
        </xdr:cNvSpPr>
      </xdr:nvSpPr>
      <xdr:spPr>
        <a:xfrm flipV="1">
          <a:off x="81629250" y="12849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228600</xdr:colOff>
      <xdr:row>51</xdr:row>
      <xdr:rowOff>114300</xdr:rowOff>
    </xdr:from>
    <xdr:to>
      <xdr:col>130</xdr:col>
      <xdr:colOff>428625</xdr:colOff>
      <xdr:row>56</xdr:row>
      <xdr:rowOff>114300</xdr:rowOff>
    </xdr:to>
    <xdr:sp>
      <xdr:nvSpPr>
        <xdr:cNvPr id="79" name="Line 607"/>
        <xdr:cNvSpPr>
          <a:spLocks/>
        </xdr:cNvSpPr>
      </xdr:nvSpPr>
      <xdr:spPr>
        <a:xfrm flipV="1">
          <a:off x="79695675" y="12506325"/>
          <a:ext cx="45339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59</xdr:row>
      <xdr:rowOff>85725</xdr:rowOff>
    </xdr:from>
    <xdr:to>
      <xdr:col>112</xdr:col>
      <xdr:colOff>419100</xdr:colOff>
      <xdr:row>59</xdr:row>
      <xdr:rowOff>114300</xdr:rowOff>
    </xdr:to>
    <xdr:sp>
      <xdr:nvSpPr>
        <xdr:cNvPr id="80" name="Line 608"/>
        <xdr:cNvSpPr>
          <a:spLocks/>
        </xdr:cNvSpPr>
      </xdr:nvSpPr>
      <xdr:spPr>
        <a:xfrm flipV="1">
          <a:off x="71913750" y="143065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58</xdr:row>
      <xdr:rowOff>114300</xdr:rowOff>
    </xdr:from>
    <xdr:to>
      <xdr:col>115</xdr:col>
      <xdr:colOff>238125</xdr:colOff>
      <xdr:row>59</xdr:row>
      <xdr:rowOff>28575</xdr:rowOff>
    </xdr:to>
    <xdr:sp>
      <xdr:nvSpPr>
        <xdr:cNvPr id="81" name="Line 609"/>
        <xdr:cNvSpPr>
          <a:spLocks/>
        </xdr:cNvSpPr>
      </xdr:nvSpPr>
      <xdr:spPr>
        <a:xfrm flipV="1">
          <a:off x="73209150" y="14106525"/>
          <a:ext cx="13144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56</xdr:row>
      <xdr:rowOff>114300</xdr:rowOff>
    </xdr:from>
    <xdr:to>
      <xdr:col>119</xdr:col>
      <xdr:colOff>228600</xdr:colOff>
      <xdr:row>62</xdr:row>
      <xdr:rowOff>0</xdr:rowOff>
    </xdr:to>
    <xdr:sp>
      <xdr:nvSpPr>
        <xdr:cNvPr id="82" name="Line 611"/>
        <xdr:cNvSpPr>
          <a:spLocks/>
        </xdr:cNvSpPr>
      </xdr:nvSpPr>
      <xdr:spPr>
        <a:xfrm flipV="1">
          <a:off x="69980175" y="13649325"/>
          <a:ext cx="71247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62</xdr:row>
      <xdr:rowOff>114300</xdr:rowOff>
    </xdr:from>
    <xdr:to>
      <xdr:col>106</xdr:col>
      <xdr:colOff>419100</xdr:colOff>
      <xdr:row>62</xdr:row>
      <xdr:rowOff>114300</xdr:rowOff>
    </xdr:to>
    <xdr:sp>
      <xdr:nvSpPr>
        <xdr:cNvPr id="83" name="Line 612"/>
        <xdr:cNvSpPr>
          <a:spLocks/>
        </xdr:cNvSpPr>
      </xdr:nvSpPr>
      <xdr:spPr>
        <a:xfrm>
          <a:off x="52492275" y="15020925"/>
          <a:ext cx="1618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65</xdr:row>
      <xdr:rowOff>114300</xdr:rowOff>
    </xdr:from>
    <xdr:to>
      <xdr:col>90</xdr:col>
      <xdr:colOff>38100</xdr:colOff>
      <xdr:row>65</xdr:row>
      <xdr:rowOff>114300</xdr:rowOff>
    </xdr:to>
    <xdr:sp>
      <xdr:nvSpPr>
        <xdr:cNvPr id="84" name="Line 613"/>
        <xdr:cNvSpPr>
          <a:spLocks/>
        </xdr:cNvSpPr>
      </xdr:nvSpPr>
      <xdr:spPr>
        <a:xfrm>
          <a:off x="52492275" y="15706725"/>
          <a:ext cx="5438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266700</xdr:colOff>
      <xdr:row>25</xdr:row>
      <xdr:rowOff>114300</xdr:rowOff>
    </xdr:from>
    <xdr:to>
      <xdr:col>102</xdr:col>
      <xdr:colOff>828675</xdr:colOff>
      <xdr:row>25</xdr:row>
      <xdr:rowOff>114300</xdr:rowOff>
    </xdr:to>
    <xdr:sp>
      <xdr:nvSpPr>
        <xdr:cNvPr id="85" name="Line 614"/>
        <xdr:cNvSpPr>
          <a:spLocks/>
        </xdr:cNvSpPr>
      </xdr:nvSpPr>
      <xdr:spPr>
        <a:xfrm>
          <a:off x="62045850" y="6562725"/>
          <a:ext cx="4448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22</xdr:row>
      <xdr:rowOff>114300</xdr:rowOff>
    </xdr:from>
    <xdr:to>
      <xdr:col>111</xdr:col>
      <xdr:colOff>219075</xdr:colOff>
      <xdr:row>22</xdr:row>
      <xdr:rowOff>114300</xdr:rowOff>
    </xdr:to>
    <xdr:sp>
      <xdr:nvSpPr>
        <xdr:cNvPr id="86" name="Line 615"/>
        <xdr:cNvSpPr>
          <a:spLocks/>
        </xdr:cNvSpPr>
      </xdr:nvSpPr>
      <xdr:spPr>
        <a:xfrm>
          <a:off x="67379850" y="5876925"/>
          <a:ext cx="453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22</xdr:row>
      <xdr:rowOff>114300</xdr:rowOff>
    </xdr:from>
    <xdr:to>
      <xdr:col>104</xdr:col>
      <xdr:colOff>419100</xdr:colOff>
      <xdr:row>22</xdr:row>
      <xdr:rowOff>152400</xdr:rowOff>
    </xdr:to>
    <xdr:sp>
      <xdr:nvSpPr>
        <xdr:cNvPr id="87" name="Line 616"/>
        <xdr:cNvSpPr>
          <a:spLocks/>
        </xdr:cNvSpPr>
      </xdr:nvSpPr>
      <xdr:spPr>
        <a:xfrm flipV="1">
          <a:off x="66732150" y="5876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22</xdr:row>
      <xdr:rowOff>180975</xdr:rowOff>
    </xdr:from>
    <xdr:to>
      <xdr:col>102</xdr:col>
      <xdr:colOff>828675</xdr:colOff>
      <xdr:row>23</xdr:row>
      <xdr:rowOff>0</xdr:rowOff>
    </xdr:to>
    <xdr:sp>
      <xdr:nvSpPr>
        <xdr:cNvPr id="88" name="Line 617"/>
        <xdr:cNvSpPr>
          <a:spLocks/>
        </xdr:cNvSpPr>
      </xdr:nvSpPr>
      <xdr:spPr>
        <a:xfrm flipV="1">
          <a:off x="66084450" y="5943600"/>
          <a:ext cx="409575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23</xdr:row>
      <xdr:rowOff>0</xdr:rowOff>
    </xdr:from>
    <xdr:to>
      <xdr:col>102</xdr:col>
      <xdr:colOff>419100</xdr:colOff>
      <xdr:row>23</xdr:row>
      <xdr:rowOff>114300</xdr:rowOff>
    </xdr:to>
    <xdr:sp>
      <xdr:nvSpPr>
        <xdr:cNvPr id="89" name="Line 618"/>
        <xdr:cNvSpPr>
          <a:spLocks/>
        </xdr:cNvSpPr>
      </xdr:nvSpPr>
      <xdr:spPr>
        <a:xfrm flipV="1">
          <a:off x="65436750" y="59912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428625</xdr:colOff>
      <xdr:row>23</xdr:row>
      <xdr:rowOff>114300</xdr:rowOff>
    </xdr:from>
    <xdr:to>
      <xdr:col>101</xdr:col>
      <xdr:colOff>219075</xdr:colOff>
      <xdr:row>25</xdr:row>
      <xdr:rowOff>114300</xdr:rowOff>
    </xdr:to>
    <xdr:sp>
      <xdr:nvSpPr>
        <xdr:cNvPr id="90" name="Line 619"/>
        <xdr:cNvSpPr>
          <a:spLocks/>
        </xdr:cNvSpPr>
      </xdr:nvSpPr>
      <xdr:spPr>
        <a:xfrm flipV="1">
          <a:off x="63503175" y="6105525"/>
          <a:ext cx="19335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56</xdr:row>
      <xdr:rowOff>76200</xdr:rowOff>
    </xdr:from>
    <xdr:to>
      <xdr:col>128</xdr:col>
      <xdr:colOff>419100</xdr:colOff>
      <xdr:row>56</xdr:row>
      <xdr:rowOff>114300</xdr:rowOff>
    </xdr:to>
    <xdr:sp>
      <xdr:nvSpPr>
        <xdr:cNvPr id="91" name="Line 622"/>
        <xdr:cNvSpPr>
          <a:spLocks/>
        </xdr:cNvSpPr>
      </xdr:nvSpPr>
      <xdr:spPr>
        <a:xfrm flipV="1">
          <a:off x="82276950" y="13611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56</xdr:row>
      <xdr:rowOff>0</xdr:rowOff>
    </xdr:from>
    <xdr:to>
      <xdr:col>129</xdr:col>
      <xdr:colOff>219075</xdr:colOff>
      <xdr:row>56</xdr:row>
      <xdr:rowOff>76200</xdr:rowOff>
    </xdr:to>
    <xdr:sp>
      <xdr:nvSpPr>
        <xdr:cNvPr id="92" name="Line 623"/>
        <xdr:cNvSpPr>
          <a:spLocks/>
        </xdr:cNvSpPr>
      </xdr:nvSpPr>
      <xdr:spPr>
        <a:xfrm flipV="1">
          <a:off x="82924650" y="13535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52</xdr:row>
      <xdr:rowOff>152400</xdr:rowOff>
    </xdr:from>
    <xdr:to>
      <xdr:col>136</xdr:col>
      <xdr:colOff>419100</xdr:colOff>
      <xdr:row>53</xdr:row>
      <xdr:rowOff>0</xdr:rowOff>
    </xdr:to>
    <xdr:sp>
      <xdr:nvSpPr>
        <xdr:cNvPr id="93" name="Line 624"/>
        <xdr:cNvSpPr>
          <a:spLocks/>
        </xdr:cNvSpPr>
      </xdr:nvSpPr>
      <xdr:spPr>
        <a:xfrm flipV="1">
          <a:off x="87458550" y="12773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52</xdr:row>
      <xdr:rowOff>114300</xdr:rowOff>
    </xdr:from>
    <xdr:to>
      <xdr:col>137</xdr:col>
      <xdr:colOff>219075</xdr:colOff>
      <xdr:row>52</xdr:row>
      <xdr:rowOff>152400</xdr:rowOff>
    </xdr:to>
    <xdr:sp>
      <xdr:nvSpPr>
        <xdr:cNvPr id="94" name="Line 625"/>
        <xdr:cNvSpPr>
          <a:spLocks/>
        </xdr:cNvSpPr>
      </xdr:nvSpPr>
      <xdr:spPr>
        <a:xfrm flipV="1">
          <a:off x="88106250" y="12734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276225</xdr:colOff>
      <xdr:row>56</xdr:row>
      <xdr:rowOff>114300</xdr:rowOff>
    </xdr:from>
    <xdr:to>
      <xdr:col>123</xdr:col>
      <xdr:colOff>228600</xdr:colOff>
      <xdr:row>65</xdr:row>
      <xdr:rowOff>76200</xdr:rowOff>
    </xdr:to>
    <xdr:sp>
      <xdr:nvSpPr>
        <xdr:cNvPr id="95" name="Line 626"/>
        <xdr:cNvSpPr>
          <a:spLocks/>
        </xdr:cNvSpPr>
      </xdr:nvSpPr>
      <xdr:spPr>
        <a:xfrm flipV="1">
          <a:off x="71123175" y="13649325"/>
          <a:ext cx="8572500" cy="2019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61</xdr:row>
      <xdr:rowOff>114300</xdr:rowOff>
    </xdr:from>
    <xdr:to>
      <xdr:col>109</xdr:col>
      <xdr:colOff>238125</xdr:colOff>
      <xdr:row>64</xdr:row>
      <xdr:rowOff>114300</xdr:rowOff>
    </xdr:to>
    <xdr:sp>
      <xdr:nvSpPr>
        <xdr:cNvPr id="96" name="Line 627"/>
        <xdr:cNvSpPr>
          <a:spLocks/>
        </xdr:cNvSpPr>
      </xdr:nvSpPr>
      <xdr:spPr>
        <a:xfrm flipV="1">
          <a:off x="67379850" y="14792325"/>
          <a:ext cx="3257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62</xdr:row>
      <xdr:rowOff>76200</xdr:rowOff>
    </xdr:from>
    <xdr:to>
      <xdr:col>107</xdr:col>
      <xdr:colOff>219075</xdr:colOff>
      <xdr:row>62</xdr:row>
      <xdr:rowOff>114300</xdr:rowOff>
    </xdr:to>
    <xdr:sp>
      <xdr:nvSpPr>
        <xdr:cNvPr id="97" name="Line 628"/>
        <xdr:cNvSpPr>
          <a:spLocks/>
        </xdr:cNvSpPr>
      </xdr:nvSpPr>
      <xdr:spPr>
        <a:xfrm flipV="1">
          <a:off x="68675250" y="14982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62</xdr:row>
      <xdr:rowOff>0</xdr:rowOff>
    </xdr:from>
    <xdr:to>
      <xdr:col>108</xdr:col>
      <xdr:colOff>428625</xdr:colOff>
      <xdr:row>62</xdr:row>
      <xdr:rowOff>76200</xdr:rowOff>
    </xdr:to>
    <xdr:sp>
      <xdr:nvSpPr>
        <xdr:cNvPr id="98" name="Line 629"/>
        <xdr:cNvSpPr>
          <a:spLocks/>
        </xdr:cNvSpPr>
      </xdr:nvSpPr>
      <xdr:spPr>
        <a:xfrm flipV="1">
          <a:off x="69322950" y="14906625"/>
          <a:ext cx="657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40</xdr:row>
      <xdr:rowOff>114300</xdr:rowOff>
    </xdr:from>
    <xdr:to>
      <xdr:col>134</xdr:col>
      <xdr:colOff>428625</xdr:colOff>
      <xdr:row>40</xdr:row>
      <xdr:rowOff>114300</xdr:rowOff>
    </xdr:to>
    <xdr:sp>
      <xdr:nvSpPr>
        <xdr:cNvPr id="99" name="Line 632"/>
        <xdr:cNvSpPr>
          <a:spLocks/>
        </xdr:cNvSpPr>
      </xdr:nvSpPr>
      <xdr:spPr>
        <a:xfrm>
          <a:off x="83572350" y="9991725"/>
          <a:ext cx="3248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42</xdr:row>
      <xdr:rowOff>152400</xdr:rowOff>
    </xdr:from>
    <xdr:to>
      <xdr:col>125</xdr:col>
      <xdr:colOff>228600</xdr:colOff>
      <xdr:row>43</xdr:row>
      <xdr:rowOff>114300</xdr:rowOff>
    </xdr:to>
    <xdr:sp>
      <xdr:nvSpPr>
        <xdr:cNvPr id="100" name="Line 634"/>
        <xdr:cNvSpPr>
          <a:spLocks/>
        </xdr:cNvSpPr>
      </xdr:nvSpPr>
      <xdr:spPr>
        <a:xfrm>
          <a:off x="79038450" y="10487025"/>
          <a:ext cx="19526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285750</xdr:colOff>
      <xdr:row>39</xdr:row>
      <xdr:rowOff>114300</xdr:rowOff>
    </xdr:from>
    <xdr:to>
      <xdr:col>113</xdr:col>
      <xdr:colOff>219075</xdr:colOff>
      <xdr:row>39</xdr:row>
      <xdr:rowOff>114300</xdr:rowOff>
    </xdr:to>
    <xdr:sp>
      <xdr:nvSpPr>
        <xdr:cNvPr id="101" name="Line 635"/>
        <xdr:cNvSpPr>
          <a:spLocks/>
        </xdr:cNvSpPr>
      </xdr:nvSpPr>
      <xdr:spPr>
        <a:xfrm>
          <a:off x="67246500" y="9763125"/>
          <a:ext cx="5962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35</xdr:row>
      <xdr:rowOff>114300</xdr:rowOff>
    </xdr:from>
    <xdr:to>
      <xdr:col>114</xdr:col>
      <xdr:colOff>419100</xdr:colOff>
      <xdr:row>35</xdr:row>
      <xdr:rowOff>152400</xdr:rowOff>
    </xdr:to>
    <xdr:sp>
      <xdr:nvSpPr>
        <xdr:cNvPr id="102" name="Line 636"/>
        <xdr:cNvSpPr>
          <a:spLocks/>
        </xdr:cNvSpPr>
      </xdr:nvSpPr>
      <xdr:spPr>
        <a:xfrm>
          <a:off x="73209150" y="8848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35</xdr:row>
      <xdr:rowOff>152400</xdr:rowOff>
    </xdr:from>
    <xdr:to>
      <xdr:col>115</xdr:col>
      <xdr:colOff>219075</xdr:colOff>
      <xdr:row>36</xdr:row>
      <xdr:rowOff>0</xdr:rowOff>
    </xdr:to>
    <xdr:sp>
      <xdr:nvSpPr>
        <xdr:cNvPr id="103" name="Line 637"/>
        <xdr:cNvSpPr>
          <a:spLocks/>
        </xdr:cNvSpPr>
      </xdr:nvSpPr>
      <xdr:spPr>
        <a:xfrm>
          <a:off x="73856850" y="8886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228600</xdr:colOff>
      <xdr:row>58</xdr:row>
      <xdr:rowOff>114300</xdr:rowOff>
    </xdr:from>
    <xdr:to>
      <xdr:col>120</xdr:col>
      <xdr:colOff>428625</xdr:colOff>
      <xdr:row>62</xdr:row>
      <xdr:rowOff>114300</xdr:rowOff>
    </xdr:to>
    <xdr:sp>
      <xdr:nvSpPr>
        <xdr:cNvPr id="104" name="Line 638"/>
        <xdr:cNvSpPr>
          <a:spLocks/>
        </xdr:cNvSpPr>
      </xdr:nvSpPr>
      <xdr:spPr>
        <a:xfrm flipV="1">
          <a:off x="75809475" y="14106525"/>
          <a:ext cx="19431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64</xdr:row>
      <xdr:rowOff>114300</xdr:rowOff>
    </xdr:from>
    <xdr:to>
      <xdr:col>115</xdr:col>
      <xdr:colOff>219075</xdr:colOff>
      <xdr:row>69</xdr:row>
      <xdr:rowOff>114300</xdr:rowOff>
    </xdr:to>
    <xdr:sp>
      <xdr:nvSpPr>
        <xdr:cNvPr id="105" name="Line 639"/>
        <xdr:cNvSpPr>
          <a:spLocks/>
        </xdr:cNvSpPr>
      </xdr:nvSpPr>
      <xdr:spPr>
        <a:xfrm flipV="1">
          <a:off x="69970650" y="15478125"/>
          <a:ext cx="45339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62</xdr:row>
      <xdr:rowOff>114300</xdr:rowOff>
    </xdr:from>
    <xdr:to>
      <xdr:col>117</xdr:col>
      <xdr:colOff>228600</xdr:colOff>
      <xdr:row>69</xdr:row>
      <xdr:rowOff>114300</xdr:rowOff>
    </xdr:to>
    <xdr:sp>
      <xdr:nvSpPr>
        <xdr:cNvPr id="106" name="Line 640"/>
        <xdr:cNvSpPr>
          <a:spLocks/>
        </xdr:cNvSpPr>
      </xdr:nvSpPr>
      <xdr:spPr>
        <a:xfrm flipV="1">
          <a:off x="73209150" y="15020925"/>
          <a:ext cx="2600325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39</xdr:row>
      <xdr:rowOff>114300</xdr:rowOff>
    </xdr:from>
    <xdr:to>
      <xdr:col>82</xdr:col>
      <xdr:colOff>428625</xdr:colOff>
      <xdr:row>39</xdr:row>
      <xdr:rowOff>114300</xdr:rowOff>
    </xdr:to>
    <xdr:sp>
      <xdr:nvSpPr>
        <xdr:cNvPr id="107" name="Line 641"/>
        <xdr:cNvSpPr>
          <a:spLocks/>
        </xdr:cNvSpPr>
      </xdr:nvSpPr>
      <xdr:spPr>
        <a:xfrm>
          <a:off x="34356675" y="9763125"/>
          <a:ext cx="18783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53</xdr:row>
      <xdr:rowOff>85725</xdr:rowOff>
    </xdr:from>
    <xdr:to>
      <xdr:col>69</xdr:col>
      <xdr:colOff>228600</xdr:colOff>
      <xdr:row>53</xdr:row>
      <xdr:rowOff>114300</xdr:rowOff>
    </xdr:to>
    <xdr:sp>
      <xdr:nvSpPr>
        <xdr:cNvPr id="108" name="Line 646"/>
        <xdr:cNvSpPr>
          <a:spLocks/>
        </xdr:cNvSpPr>
      </xdr:nvSpPr>
      <xdr:spPr>
        <a:xfrm>
          <a:off x="44072175" y="129349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40</xdr:row>
      <xdr:rowOff>0</xdr:rowOff>
    </xdr:from>
    <xdr:to>
      <xdr:col>89</xdr:col>
      <xdr:colOff>238125</xdr:colOff>
      <xdr:row>42</xdr:row>
      <xdr:rowOff>114300</xdr:rowOff>
    </xdr:to>
    <xdr:sp>
      <xdr:nvSpPr>
        <xdr:cNvPr id="109" name="Line 648"/>
        <xdr:cNvSpPr>
          <a:spLocks/>
        </xdr:cNvSpPr>
      </xdr:nvSpPr>
      <xdr:spPr>
        <a:xfrm>
          <a:off x="54435375" y="9877425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39</xdr:row>
      <xdr:rowOff>114300</xdr:rowOff>
    </xdr:from>
    <xdr:to>
      <xdr:col>83</xdr:col>
      <xdr:colOff>228600</xdr:colOff>
      <xdr:row>39</xdr:row>
      <xdr:rowOff>152400</xdr:rowOff>
    </xdr:to>
    <xdr:sp>
      <xdr:nvSpPr>
        <xdr:cNvPr id="110" name="Line 649"/>
        <xdr:cNvSpPr>
          <a:spLocks/>
        </xdr:cNvSpPr>
      </xdr:nvSpPr>
      <xdr:spPr>
        <a:xfrm>
          <a:off x="53139975" y="9763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39</xdr:row>
      <xdr:rowOff>152400</xdr:rowOff>
    </xdr:from>
    <xdr:to>
      <xdr:col>84</xdr:col>
      <xdr:colOff>428625</xdr:colOff>
      <xdr:row>40</xdr:row>
      <xdr:rowOff>0</xdr:rowOff>
    </xdr:to>
    <xdr:sp>
      <xdr:nvSpPr>
        <xdr:cNvPr id="111" name="Line 650"/>
        <xdr:cNvSpPr>
          <a:spLocks/>
        </xdr:cNvSpPr>
      </xdr:nvSpPr>
      <xdr:spPr>
        <a:xfrm>
          <a:off x="53787675" y="9801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56</xdr:row>
      <xdr:rowOff>76200</xdr:rowOff>
    </xdr:from>
    <xdr:to>
      <xdr:col>72</xdr:col>
      <xdr:colOff>428625</xdr:colOff>
      <xdr:row>56</xdr:row>
      <xdr:rowOff>114300</xdr:rowOff>
    </xdr:to>
    <xdr:sp>
      <xdr:nvSpPr>
        <xdr:cNvPr id="112" name="Line 651"/>
        <xdr:cNvSpPr>
          <a:spLocks/>
        </xdr:cNvSpPr>
      </xdr:nvSpPr>
      <xdr:spPr>
        <a:xfrm>
          <a:off x="46015275" y="13611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56</xdr:row>
      <xdr:rowOff>0</xdr:rowOff>
    </xdr:from>
    <xdr:to>
      <xdr:col>71</xdr:col>
      <xdr:colOff>228600</xdr:colOff>
      <xdr:row>56</xdr:row>
      <xdr:rowOff>76200</xdr:rowOff>
    </xdr:to>
    <xdr:sp>
      <xdr:nvSpPr>
        <xdr:cNvPr id="113" name="Line 652"/>
        <xdr:cNvSpPr>
          <a:spLocks/>
        </xdr:cNvSpPr>
      </xdr:nvSpPr>
      <xdr:spPr>
        <a:xfrm>
          <a:off x="45367575" y="13535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55</xdr:row>
      <xdr:rowOff>114300</xdr:rowOff>
    </xdr:from>
    <xdr:to>
      <xdr:col>70</xdr:col>
      <xdr:colOff>428625</xdr:colOff>
      <xdr:row>56</xdr:row>
      <xdr:rowOff>0</xdr:rowOff>
    </xdr:to>
    <xdr:sp>
      <xdr:nvSpPr>
        <xdr:cNvPr id="114" name="Line 653"/>
        <xdr:cNvSpPr>
          <a:spLocks/>
        </xdr:cNvSpPr>
      </xdr:nvSpPr>
      <xdr:spPr>
        <a:xfrm>
          <a:off x="44719875" y="134207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62</xdr:row>
      <xdr:rowOff>76200</xdr:rowOff>
    </xdr:from>
    <xdr:to>
      <xdr:col>81</xdr:col>
      <xdr:colOff>228600</xdr:colOff>
      <xdr:row>62</xdr:row>
      <xdr:rowOff>114300</xdr:rowOff>
    </xdr:to>
    <xdr:sp>
      <xdr:nvSpPr>
        <xdr:cNvPr id="115" name="Line 654"/>
        <xdr:cNvSpPr>
          <a:spLocks/>
        </xdr:cNvSpPr>
      </xdr:nvSpPr>
      <xdr:spPr>
        <a:xfrm>
          <a:off x="51844575" y="14982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62</xdr:row>
      <xdr:rowOff>0</xdr:rowOff>
    </xdr:from>
    <xdr:to>
      <xdr:col>80</xdr:col>
      <xdr:colOff>428625</xdr:colOff>
      <xdr:row>62</xdr:row>
      <xdr:rowOff>76200</xdr:rowOff>
    </xdr:to>
    <xdr:sp>
      <xdr:nvSpPr>
        <xdr:cNvPr id="116" name="Line 655"/>
        <xdr:cNvSpPr>
          <a:spLocks/>
        </xdr:cNvSpPr>
      </xdr:nvSpPr>
      <xdr:spPr>
        <a:xfrm>
          <a:off x="51196875" y="14906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61</xdr:row>
      <xdr:rowOff>114300</xdr:rowOff>
    </xdr:from>
    <xdr:to>
      <xdr:col>79</xdr:col>
      <xdr:colOff>228600</xdr:colOff>
      <xdr:row>62</xdr:row>
      <xdr:rowOff>0</xdr:rowOff>
    </xdr:to>
    <xdr:sp>
      <xdr:nvSpPr>
        <xdr:cNvPr id="117" name="Line 656"/>
        <xdr:cNvSpPr>
          <a:spLocks/>
        </xdr:cNvSpPr>
      </xdr:nvSpPr>
      <xdr:spPr>
        <a:xfrm>
          <a:off x="50549175" y="147923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55</xdr:row>
      <xdr:rowOff>114300</xdr:rowOff>
    </xdr:from>
    <xdr:to>
      <xdr:col>78</xdr:col>
      <xdr:colOff>428625</xdr:colOff>
      <xdr:row>61</xdr:row>
      <xdr:rowOff>114300</xdr:rowOff>
    </xdr:to>
    <xdr:sp>
      <xdr:nvSpPr>
        <xdr:cNvPr id="118" name="Line 657"/>
        <xdr:cNvSpPr>
          <a:spLocks/>
        </xdr:cNvSpPr>
      </xdr:nvSpPr>
      <xdr:spPr>
        <a:xfrm>
          <a:off x="44719875" y="13420725"/>
          <a:ext cx="58293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65</xdr:row>
      <xdr:rowOff>114300</xdr:rowOff>
    </xdr:from>
    <xdr:to>
      <xdr:col>101</xdr:col>
      <xdr:colOff>219075</xdr:colOff>
      <xdr:row>65</xdr:row>
      <xdr:rowOff>114300</xdr:rowOff>
    </xdr:to>
    <xdr:sp>
      <xdr:nvSpPr>
        <xdr:cNvPr id="119" name="Line 658"/>
        <xdr:cNvSpPr>
          <a:spLocks/>
        </xdr:cNvSpPr>
      </xdr:nvSpPr>
      <xdr:spPr>
        <a:xfrm>
          <a:off x="58721625" y="15706725"/>
          <a:ext cx="671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52</xdr:row>
      <xdr:rowOff>114300</xdr:rowOff>
    </xdr:from>
    <xdr:to>
      <xdr:col>67</xdr:col>
      <xdr:colOff>228600</xdr:colOff>
      <xdr:row>53</xdr:row>
      <xdr:rowOff>28575</xdr:rowOff>
    </xdr:to>
    <xdr:sp>
      <xdr:nvSpPr>
        <xdr:cNvPr id="120" name="Line 660"/>
        <xdr:cNvSpPr>
          <a:spLocks/>
        </xdr:cNvSpPr>
      </xdr:nvSpPr>
      <xdr:spPr>
        <a:xfrm>
          <a:off x="42129075" y="12734925"/>
          <a:ext cx="1295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419100</xdr:colOff>
      <xdr:row>39</xdr:row>
      <xdr:rowOff>114300</xdr:rowOff>
    </xdr:from>
    <xdr:to>
      <xdr:col>67</xdr:col>
      <xdr:colOff>228600</xdr:colOff>
      <xdr:row>42</xdr:row>
      <xdr:rowOff>0</xdr:rowOff>
    </xdr:to>
    <xdr:sp>
      <xdr:nvSpPr>
        <xdr:cNvPr id="121" name="Line 661"/>
        <xdr:cNvSpPr>
          <a:spLocks/>
        </xdr:cNvSpPr>
      </xdr:nvSpPr>
      <xdr:spPr>
        <a:xfrm>
          <a:off x="40176450" y="9763125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42</xdr:row>
      <xdr:rowOff>76200</xdr:rowOff>
    </xdr:from>
    <xdr:to>
      <xdr:col>69</xdr:col>
      <xdr:colOff>228600</xdr:colOff>
      <xdr:row>42</xdr:row>
      <xdr:rowOff>114300</xdr:rowOff>
    </xdr:to>
    <xdr:sp>
      <xdr:nvSpPr>
        <xdr:cNvPr id="122" name="Line 662"/>
        <xdr:cNvSpPr>
          <a:spLocks/>
        </xdr:cNvSpPr>
      </xdr:nvSpPr>
      <xdr:spPr>
        <a:xfrm>
          <a:off x="44072175" y="10410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42</xdr:row>
      <xdr:rowOff>0</xdr:rowOff>
    </xdr:from>
    <xdr:to>
      <xdr:col>68</xdr:col>
      <xdr:colOff>428625</xdr:colOff>
      <xdr:row>42</xdr:row>
      <xdr:rowOff>76200</xdr:rowOff>
    </xdr:to>
    <xdr:sp>
      <xdr:nvSpPr>
        <xdr:cNvPr id="123" name="Line 663"/>
        <xdr:cNvSpPr>
          <a:spLocks/>
        </xdr:cNvSpPr>
      </xdr:nvSpPr>
      <xdr:spPr>
        <a:xfrm>
          <a:off x="43424475" y="10334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42</xdr:row>
      <xdr:rowOff>114300</xdr:rowOff>
    </xdr:from>
    <xdr:to>
      <xdr:col>72</xdr:col>
      <xdr:colOff>438150</xdr:colOff>
      <xdr:row>42</xdr:row>
      <xdr:rowOff>114300</xdr:rowOff>
    </xdr:to>
    <xdr:sp>
      <xdr:nvSpPr>
        <xdr:cNvPr id="124" name="Line 664"/>
        <xdr:cNvSpPr>
          <a:spLocks/>
        </xdr:cNvSpPr>
      </xdr:nvSpPr>
      <xdr:spPr>
        <a:xfrm>
          <a:off x="44719875" y="10448925"/>
          <a:ext cx="1952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62</xdr:row>
      <xdr:rowOff>152400</xdr:rowOff>
    </xdr:from>
    <xdr:to>
      <xdr:col>82</xdr:col>
      <xdr:colOff>428625</xdr:colOff>
      <xdr:row>63</xdr:row>
      <xdr:rowOff>0</xdr:rowOff>
    </xdr:to>
    <xdr:sp>
      <xdr:nvSpPr>
        <xdr:cNvPr id="125" name="Line 665"/>
        <xdr:cNvSpPr>
          <a:spLocks/>
        </xdr:cNvSpPr>
      </xdr:nvSpPr>
      <xdr:spPr>
        <a:xfrm flipV="1">
          <a:off x="52492275" y="15059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62</xdr:row>
      <xdr:rowOff>114300</xdr:rowOff>
    </xdr:from>
    <xdr:to>
      <xdr:col>83</xdr:col>
      <xdr:colOff>238125</xdr:colOff>
      <xdr:row>62</xdr:row>
      <xdr:rowOff>152400</xdr:rowOff>
    </xdr:to>
    <xdr:sp>
      <xdr:nvSpPr>
        <xdr:cNvPr id="126" name="Line 666"/>
        <xdr:cNvSpPr>
          <a:spLocks/>
        </xdr:cNvSpPr>
      </xdr:nvSpPr>
      <xdr:spPr>
        <a:xfrm flipV="1">
          <a:off x="53139975" y="15020925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63</xdr:row>
      <xdr:rowOff>0</xdr:rowOff>
    </xdr:from>
    <xdr:to>
      <xdr:col>81</xdr:col>
      <xdr:colOff>228600</xdr:colOff>
      <xdr:row>63</xdr:row>
      <xdr:rowOff>142875</xdr:rowOff>
    </xdr:to>
    <xdr:sp>
      <xdr:nvSpPr>
        <xdr:cNvPr id="127" name="Line 667"/>
        <xdr:cNvSpPr>
          <a:spLocks/>
        </xdr:cNvSpPr>
      </xdr:nvSpPr>
      <xdr:spPr>
        <a:xfrm flipV="1">
          <a:off x="51844575" y="151352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63</xdr:row>
      <xdr:rowOff>142875</xdr:rowOff>
    </xdr:from>
    <xdr:to>
      <xdr:col>80</xdr:col>
      <xdr:colOff>428625</xdr:colOff>
      <xdr:row>64</xdr:row>
      <xdr:rowOff>114300</xdr:rowOff>
    </xdr:to>
    <xdr:sp>
      <xdr:nvSpPr>
        <xdr:cNvPr id="128" name="Line 668"/>
        <xdr:cNvSpPr>
          <a:spLocks/>
        </xdr:cNvSpPr>
      </xdr:nvSpPr>
      <xdr:spPr>
        <a:xfrm flipV="1">
          <a:off x="51196875" y="152781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66</xdr:row>
      <xdr:rowOff>0</xdr:rowOff>
    </xdr:from>
    <xdr:to>
      <xdr:col>79</xdr:col>
      <xdr:colOff>228600</xdr:colOff>
      <xdr:row>66</xdr:row>
      <xdr:rowOff>114300</xdr:rowOff>
    </xdr:to>
    <xdr:sp>
      <xdr:nvSpPr>
        <xdr:cNvPr id="129" name="Line 669"/>
        <xdr:cNvSpPr>
          <a:spLocks/>
        </xdr:cNvSpPr>
      </xdr:nvSpPr>
      <xdr:spPr>
        <a:xfrm flipV="1">
          <a:off x="50549175" y="15821025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68</xdr:row>
      <xdr:rowOff>114300</xdr:rowOff>
    </xdr:from>
    <xdr:to>
      <xdr:col>75</xdr:col>
      <xdr:colOff>238125</xdr:colOff>
      <xdr:row>74</xdr:row>
      <xdr:rowOff>114300</xdr:rowOff>
    </xdr:to>
    <xdr:sp>
      <xdr:nvSpPr>
        <xdr:cNvPr id="130" name="Line 670"/>
        <xdr:cNvSpPr>
          <a:spLocks/>
        </xdr:cNvSpPr>
      </xdr:nvSpPr>
      <xdr:spPr>
        <a:xfrm flipV="1">
          <a:off x="44072175" y="16392525"/>
          <a:ext cx="4543425" cy="1371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36</xdr:row>
      <xdr:rowOff>114300</xdr:rowOff>
    </xdr:from>
    <xdr:to>
      <xdr:col>71</xdr:col>
      <xdr:colOff>228600</xdr:colOff>
      <xdr:row>36</xdr:row>
      <xdr:rowOff>152400</xdr:rowOff>
    </xdr:to>
    <xdr:sp>
      <xdr:nvSpPr>
        <xdr:cNvPr id="131" name="Line 671"/>
        <xdr:cNvSpPr>
          <a:spLocks/>
        </xdr:cNvSpPr>
      </xdr:nvSpPr>
      <xdr:spPr>
        <a:xfrm flipV="1">
          <a:off x="45367575" y="9077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36</xdr:row>
      <xdr:rowOff>152400</xdr:rowOff>
    </xdr:from>
    <xdr:to>
      <xdr:col>70</xdr:col>
      <xdr:colOff>428625</xdr:colOff>
      <xdr:row>37</xdr:row>
      <xdr:rowOff>0</xdr:rowOff>
    </xdr:to>
    <xdr:sp>
      <xdr:nvSpPr>
        <xdr:cNvPr id="132" name="Line 672"/>
        <xdr:cNvSpPr>
          <a:spLocks/>
        </xdr:cNvSpPr>
      </xdr:nvSpPr>
      <xdr:spPr>
        <a:xfrm flipV="1">
          <a:off x="44719875" y="9115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32</xdr:row>
      <xdr:rowOff>142875</xdr:rowOff>
    </xdr:from>
    <xdr:to>
      <xdr:col>73</xdr:col>
      <xdr:colOff>228600</xdr:colOff>
      <xdr:row>33</xdr:row>
      <xdr:rowOff>114300</xdr:rowOff>
    </xdr:to>
    <xdr:sp>
      <xdr:nvSpPr>
        <xdr:cNvPr id="133" name="Line 673"/>
        <xdr:cNvSpPr>
          <a:spLocks/>
        </xdr:cNvSpPr>
      </xdr:nvSpPr>
      <xdr:spPr>
        <a:xfrm flipV="1">
          <a:off x="46662975" y="81915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219075</xdr:colOff>
      <xdr:row>37</xdr:row>
      <xdr:rowOff>114300</xdr:rowOff>
    </xdr:from>
    <xdr:to>
      <xdr:col>68</xdr:col>
      <xdr:colOff>419100</xdr:colOff>
      <xdr:row>39</xdr:row>
      <xdr:rowOff>114300</xdr:rowOff>
    </xdr:to>
    <xdr:sp>
      <xdr:nvSpPr>
        <xdr:cNvPr id="134" name="Line 674"/>
        <xdr:cNvSpPr>
          <a:spLocks/>
        </xdr:cNvSpPr>
      </xdr:nvSpPr>
      <xdr:spPr>
        <a:xfrm flipV="1">
          <a:off x="42119550" y="930592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419100</xdr:colOff>
      <xdr:row>33</xdr:row>
      <xdr:rowOff>114300</xdr:rowOff>
    </xdr:from>
    <xdr:to>
      <xdr:col>72</xdr:col>
      <xdr:colOff>428625</xdr:colOff>
      <xdr:row>37</xdr:row>
      <xdr:rowOff>114300</xdr:rowOff>
    </xdr:to>
    <xdr:sp>
      <xdr:nvSpPr>
        <xdr:cNvPr id="135" name="Line 675"/>
        <xdr:cNvSpPr>
          <a:spLocks/>
        </xdr:cNvSpPr>
      </xdr:nvSpPr>
      <xdr:spPr>
        <a:xfrm flipV="1">
          <a:off x="44062650" y="8391525"/>
          <a:ext cx="260032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466725</xdr:colOff>
      <xdr:row>31</xdr:row>
      <xdr:rowOff>114300</xdr:rowOff>
    </xdr:from>
    <xdr:to>
      <xdr:col>82</xdr:col>
      <xdr:colOff>561975</xdr:colOff>
      <xdr:row>31</xdr:row>
      <xdr:rowOff>114300</xdr:rowOff>
    </xdr:to>
    <xdr:sp>
      <xdr:nvSpPr>
        <xdr:cNvPr id="136" name="Line 676"/>
        <xdr:cNvSpPr>
          <a:spLocks/>
        </xdr:cNvSpPr>
      </xdr:nvSpPr>
      <xdr:spPr>
        <a:xfrm>
          <a:off x="41519475" y="7934325"/>
          <a:ext cx="11753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31</xdr:row>
      <xdr:rowOff>114300</xdr:rowOff>
    </xdr:from>
    <xdr:to>
      <xdr:col>76</xdr:col>
      <xdr:colOff>419100</xdr:colOff>
      <xdr:row>31</xdr:row>
      <xdr:rowOff>152400</xdr:rowOff>
    </xdr:to>
    <xdr:sp>
      <xdr:nvSpPr>
        <xdr:cNvPr id="137" name="Line 677"/>
        <xdr:cNvSpPr>
          <a:spLocks/>
        </xdr:cNvSpPr>
      </xdr:nvSpPr>
      <xdr:spPr>
        <a:xfrm flipV="1">
          <a:off x="48606075" y="793432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31</xdr:row>
      <xdr:rowOff>152400</xdr:rowOff>
    </xdr:from>
    <xdr:to>
      <xdr:col>75</xdr:col>
      <xdr:colOff>228600</xdr:colOff>
      <xdr:row>32</xdr:row>
      <xdr:rowOff>0</xdr:rowOff>
    </xdr:to>
    <xdr:sp>
      <xdr:nvSpPr>
        <xdr:cNvPr id="138" name="Line 678"/>
        <xdr:cNvSpPr>
          <a:spLocks/>
        </xdr:cNvSpPr>
      </xdr:nvSpPr>
      <xdr:spPr>
        <a:xfrm flipV="1">
          <a:off x="47958375" y="7972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28</xdr:row>
      <xdr:rowOff>0</xdr:rowOff>
    </xdr:from>
    <xdr:to>
      <xdr:col>56</xdr:col>
      <xdr:colOff>428625</xdr:colOff>
      <xdr:row>39</xdr:row>
      <xdr:rowOff>0</xdr:rowOff>
    </xdr:to>
    <xdr:sp>
      <xdr:nvSpPr>
        <xdr:cNvPr id="139" name="Line 679"/>
        <xdr:cNvSpPr>
          <a:spLocks/>
        </xdr:cNvSpPr>
      </xdr:nvSpPr>
      <xdr:spPr>
        <a:xfrm>
          <a:off x="22050375" y="7134225"/>
          <a:ext cx="14249400" cy="2514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30</xdr:row>
      <xdr:rowOff>0</xdr:rowOff>
    </xdr:from>
    <xdr:to>
      <xdr:col>51</xdr:col>
      <xdr:colOff>228600</xdr:colOff>
      <xdr:row>39</xdr:row>
      <xdr:rowOff>0</xdr:rowOff>
    </xdr:to>
    <xdr:sp>
      <xdr:nvSpPr>
        <xdr:cNvPr id="140" name="Line 684"/>
        <xdr:cNvSpPr>
          <a:spLocks/>
        </xdr:cNvSpPr>
      </xdr:nvSpPr>
      <xdr:spPr>
        <a:xfrm>
          <a:off x="21402675" y="7591425"/>
          <a:ext cx="116586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28</xdr:row>
      <xdr:rowOff>114300</xdr:rowOff>
    </xdr:from>
    <xdr:to>
      <xdr:col>58</xdr:col>
      <xdr:colOff>428625</xdr:colOff>
      <xdr:row>37</xdr:row>
      <xdr:rowOff>114300</xdr:rowOff>
    </xdr:to>
    <xdr:sp>
      <xdr:nvSpPr>
        <xdr:cNvPr id="141" name="Line 685"/>
        <xdr:cNvSpPr>
          <a:spLocks/>
        </xdr:cNvSpPr>
      </xdr:nvSpPr>
      <xdr:spPr>
        <a:xfrm>
          <a:off x="31765875" y="7248525"/>
          <a:ext cx="58293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39</xdr:row>
      <xdr:rowOff>76200</xdr:rowOff>
    </xdr:from>
    <xdr:to>
      <xdr:col>53</xdr:col>
      <xdr:colOff>228600</xdr:colOff>
      <xdr:row>39</xdr:row>
      <xdr:rowOff>114300</xdr:rowOff>
    </xdr:to>
    <xdr:sp>
      <xdr:nvSpPr>
        <xdr:cNvPr id="142" name="Line 686"/>
        <xdr:cNvSpPr>
          <a:spLocks/>
        </xdr:cNvSpPr>
      </xdr:nvSpPr>
      <xdr:spPr>
        <a:xfrm>
          <a:off x="33708975" y="9725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39</xdr:row>
      <xdr:rowOff>0</xdr:rowOff>
    </xdr:from>
    <xdr:to>
      <xdr:col>52</xdr:col>
      <xdr:colOff>428625</xdr:colOff>
      <xdr:row>39</xdr:row>
      <xdr:rowOff>76200</xdr:rowOff>
    </xdr:to>
    <xdr:sp>
      <xdr:nvSpPr>
        <xdr:cNvPr id="143" name="Line 687"/>
        <xdr:cNvSpPr>
          <a:spLocks/>
        </xdr:cNvSpPr>
      </xdr:nvSpPr>
      <xdr:spPr>
        <a:xfrm>
          <a:off x="33061275" y="9648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695325</xdr:colOff>
      <xdr:row>34</xdr:row>
      <xdr:rowOff>47625</xdr:rowOff>
    </xdr:from>
    <xdr:to>
      <xdr:col>48</xdr:col>
      <xdr:colOff>428625</xdr:colOff>
      <xdr:row>40</xdr:row>
      <xdr:rowOff>0</xdr:rowOff>
    </xdr:to>
    <xdr:sp>
      <xdr:nvSpPr>
        <xdr:cNvPr id="144" name="Line 688"/>
        <xdr:cNvSpPr>
          <a:spLocks/>
        </xdr:cNvSpPr>
      </xdr:nvSpPr>
      <xdr:spPr>
        <a:xfrm>
          <a:off x="23612475" y="8553450"/>
          <a:ext cx="7505700" cy="1323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24</xdr:row>
      <xdr:rowOff>0</xdr:rowOff>
    </xdr:from>
    <xdr:to>
      <xdr:col>51</xdr:col>
      <xdr:colOff>228600</xdr:colOff>
      <xdr:row>31</xdr:row>
      <xdr:rowOff>114300</xdr:rowOff>
    </xdr:to>
    <xdr:sp>
      <xdr:nvSpPr>
        <xdr:cNvPr id="145" name="Line 689"/>
        <xdr:cNvSpPr>
          <a:spLocks/>
        </xdr:cNvSpPr>
      </xdr:nvSpPr>
      <xdr:spPr>
        <a:xfrm>
          <a:off x="23345775" y="6219825"/>
          <a:ext cx="9715500" cy="1714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37</xdr:row>
      <xdr:rowOff>114300</xdr:rowOff>
    </xdr:from>
    <xdr:to>
      <xdr:col>45</xdr:col>
      <xdr:colOff>228600</xdr:colOff>
      <xdr:row>41</xdr:row>
      <xdr:rowOff>0</xdr:rowOff>
    </xdr:to>
    <xdr:sp>
      <xdr:nvSpPr>
        <xdr:cNvPr id="146" name="Line 691"/>
        <xdr:cNvSpPr>
          <a:spLocks/>
        </xdr:cNvSpPr>
      </xdr:nvSpPr>
      <xdr:spPr>
        <a:xfrm>
          <a:off x="24641175" y="9305925"/>
          <a:ext cx="45339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41</xdr:row>
      <xdr:rowOff>76200</xdr:rowOff>
    </xdr:from>
    <xdr:to>
      <xdr:col>47</xdr:col>
      <xdr:colOff>228600</xdr:colOff>
      <xdr:row>41</xdr:row>
      <xdr:rowOff>114300</xdr:rowOff>
    </xdr:to>
    <xdr:sp>
      <xdr:nvSpPr>
        <xdr:cNvPr id="147" name="Line 692"/>
        <xdr:cNvSpPr>
          <a:spLocks/>
        </xdr:cNvSpPr>
      </xdr:nvSpPr>
      <xdr:spPr>
        <a:xfrm>
          <a:off x="29822775" y="10182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41</xdr:row>
      <xdr:rowOff>0</xdr:rowOff>
    </xdr:from>
    <xdr:to>
      <xdr:col>46</xdr:col>
      <xdr:colOff>428625</xdr:colOff>
      <xdr:row>41</xdr:row>
      <xdr:rowOff>76200</xdr:rowOff>
    </xdr:to>
    <xdr:sp>
      <xdr:nvSpPr>
        <xdr:cNvPr id="148" name="Line 693"/>
        <xdr:cNvSpPr>
          <a:spLocks/>
        </xdr:cNvSpPr>
      </xdr:nvSpPr>
      <xdr:spPr>
        <a:xfrm>
          <a:off x="29175075" y="10106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108</xdr:col>
      <xdr:colOff>0</xdr:colOff>
      <xdr:row>25</xdr:row>
      <xdr:rowOff>0</xdr:rowOff>
    </xdr:from>
    <xdr:ext cx="847725" cy="228600"/>
    <xdr:sp>
      <xdr:nvSpPr>
        <xdr:cNvPr id="149" name="text 7166"/>
        <xdr:cNvSpPr txBox="1">
          <a:spLocks noChangeArrowheads="1"/>
        </xdr:cNvSpPr>
      </xdr:nvSpPr>
      <xdr:spPr>
        <a:xfrm>
          <a:off x="69551550" y="6448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15</a:t>
          </a:r>
        </a:p>
      </xdr:txBody>
    </xdr:sp>
    <xdr:clientData/>
  </xdr:oneCellAnchor>
  <xdr:oneCellAnchor>
    <xdr:from>
      <xdr:col>108</xdr:col>
      <xdr:colOff>0</xdr:colOff>
      <xdr:row>22</xdr:row>
      <xdr:rowOff>0</xdr:rowOff>
    </xdr:from>
    <xdr:ext cx="847725" cy="228600"/>
    <xdr:sp>
      <xdr:nvSpPr>
        <xdr:cNvPr id="150" name="text 7166"/>
        <xdr:cNvSpPr txBox="1">
          <a:spLocks noChangeArrowheads="1"/>
        </xdr:cNvSpPr>
      </xdr:nvSpPr>
      <xdr:spPr>
        <a:xfrm>
          <a:off x="69551550" y="5762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</a:t>
          </a:r>
        </a:p>
      </xdr:txBody>
    </xdr:sp>
    <xdr:clientData/>
  </xdr:oneCellAnchor>
  <xdr:oneCellAnchor>
    <xdr:from>
      <xdr:col>108</xdr:col>
      <xdr:colOff>0</xdr:colOff>
      <xdr:row>42</xdr:row>
      <xdr:rowOff>0</xdr:rowOff>
    </xdr:from>
    <xdr:ext cx="847725" cy="228600"/>
    <xdr:sp>
      <xdr:nvSpPr>
        <xdr:cNvPr id="151" name="text 7166"/>
        <xdr:cNvSpPr txBox="1">
          <a:spLocks noChangeArrowheads="1"/>
        </xdr:cNvSpPr>
      </xdr:nvSpPr>
      <xdr:spPr>
        <a:xfrm>
          <a:off x="69551550" y="10334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108</xdr:col>
      <xdr:colOff>200025</xdr:colOff>
      <xdr:row>39</xdr:row>
      <xdr:rowOff>0</xdr:rowOff>
    </xdr:from>
    <xdr:ext cx="457200" cy="228600"/>
    <xdr:sp>
      <xdr:nvSpPr>
        <xdr:cNvPr id="152" name="text 7125"/>
        <xdr:cNvSpPr txBox="1">
          <a:spLocks noChangeArrowheads="1"/>
        </xdr:cNvSpPr>
      </xdr:nvSpPr>
      <xdr:spPr>
        <a:xfrm>
          <a:off x="69751575" y="96488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78</xdr:col>
      <xdr:colOff>200025</xdr:colOff>
      <xdr:row>39</xdr:row>
      <xdr:rowOff>0</xdr:rowOff>
    </xdr:from>
    <xdr:ext cx="457200" cy="228600"/>
    <xdr:sp>
      <xdr:nvSpPr>
        <xdr:cNvPr id="153" name="text 7125"/>
        <xdr:cNvSpPr txBox="1">
          <a:spLocks noChangeArrowheads="1"/>
        </xdr:cNvSpPr>
      </xdr:nvSpPr>
      <xdr:spPr>
        <a:xfrm>
          <a:off x="50320575" y="96488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 *</a:t>
          </a:r>
        </a:p>
      </xdr:txBody>
    </xdr:sp>
    <xdr:clientData/>
  </xdr:oneCellAnchor>
  <xdr:oneCellAnchor>
    <xdr:from>
      <xdr:col>78</xdr:col>
      <xdr:colOff>200025</xdr:colOff>
      <xdr:row>36</xdr:row>
      <xdr:rowOff>0</xdr:rowOff>
    </xdr:from>
    <xdr:ext cx="457200" cy="228600"/>
    <xdr:sp>
      <xdr:nvSpPr>
        <xdr:cNvPr id="154" name="text 7125"/>
        <xdr:cNvSpPr txBox="1">
          <a:spLocks noChangeArrowheads="1"/>
        </xdr:cNvSpPr>
      </xdr:nvSpPr>
      <xdr:spPr>
        <a:xfrm>
          <a:off x="50320575" y="89630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78</xdr:col>
      <xdr:colOff>200025</xdr:colOff>
      <xdr:row>31</xdr:row>
      <xdr:rowOff>0</xdr:rowOff>
    </xdr:from>
    <xdr:ext cx="457200" cy="228600"/>
    <xdr:sp>
      <xdr:nvSpPr>
        <xdr:cNvPr id="155" name="text 7125"/>
        <xdr:cNvSpPr txBox="1">
          <a:spLocks noChangeArrowheads="1"/>
        </xdr:cNvSpPr>
      </xdr:nvSpPr>
      <xdr:spPr>
        <a:xfrm>
          <a:off x="50320575" y="78200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oneCellAnchor>
    <xdr:from>
      <xdr:col>68</xdr:col>
      <xdr:colOff>200025</xdr:colOff>
      <xdr:row>31</xdr:row>
      <xdr:rowOff>0</xdr:rowOff>
    </xdr:from>
    <xdr:ext cx="457200" cy="228600"/>
    <xdr:sp>
      <xdr:nvSpPr>
        <xdr:cNvPr id="156" name="text 7125"/>
        <xdr:cNvSpPr txBox="1">
          <a:spLocks noChangeArrowheads="1"/>
        </xdr:cNvSpPr>
      </xdr:nvSpPr>
      <xdr:spPr>
        <a:xfrm>
          <a:off x="43843575" y="78200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oneCellAnchor>
    <xdr:from>
      <xdr:col>78</xdr:col>
      <xdr:colOff>0</xdr:colOff>
      <xdr:row>42</xdr:row>
      <xdr:rowOff>0</xdr:rowOff>
    </xdr:from>
    <xdr:ext cx="847725" cy="228600"/>
    <xdr:sp>
      <xdr:nvSpPr>
        <xdr:cNvPr id="157" name="text 7166"/>
        <xdr:cNvSpPr txBox="1">
          <a:spLocks noChangeArrowheads="1"/>
        </xdr:cNvSpPr>
      </xdr:nvSpPr>
      <xdr:spPr>
        <a:xfrm>
          <a:off x="50120550" y="10334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 *</a:t>
          </a:r>
        </a:p>
      </xdr:txBody>
    </xdr:sp>
    <xdr:clientData/>
  </xdr:oneCellAnchor>
  <xdr:twoCellAnchor>
    <xdr:from>
      <xdr:col>90</xdr:col>
      <xdr:colOff>0</xdr:colOff>
      <xdr:row>46</xdr:row>
      <xdr:rowOff>0</xdr:rowOff>
    </xdr:from>
    <xdr:to>
      <xdr:col>91</xdr:col>
      <xdr:colOff>0</xdr:colOff>
      <xdr:row>47</xdr:row>
      <xdr:rowOff>0</xdr:rowOff>
    </xdr:to>
    <xdr:sp>
      <xdr:nvSpPr>
        <xdr:cNvPr id="158" name="text 7166"/>
        <xdr:cNvSpPr txBox="1">
          <a:spLocks noChangeArrowheads="1"/>
        </xdr:cNvSpPr>
      </xdr:nvSpPr>
      <xdr:spPr>
        <a:xfrm>
          <a:off x="57892950" y="112490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90</xdr:col>
      <xdr:colOff>0</xdr:colOff>
      <xdr:row>49</xdr:row>
      <xdr:rowOff>0</xdr:rowOff>
    </xdr:from>
    <xdr:to>
      <xdr:col>91</xdr:col>
      <xdr:colOff>0</xdr:colOff>
      <xdr:row>50</xdr:row>
      <xdr:rowOff>0</xdr:rowOff>
    </xdr:to>
    <xdr:sp>
      <xdr:nvSpPr>
        <xdr:cNvPr id="159" name="text 7166"/>
        <xdr:cNvSpPr txBox="1">
          <a:spLocks noChangeArrowheads="1"/>
        </xdr:cNvSpPr>
      </xdr:nvSpPr>
      <xdr:spPr>
        <a:xfrm>
          <a:off x="57892950" y="119348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90</xdr:col>
      <xdr:colOff>0</xdr:colOff>
      <xdr:row>53</xdr:row>
      <xdr:rowOff>0</xdr:rowOff>
    </xdr:from>
    <xdr:ext cx="847725" cy="228600"/>
    <xdr:sp>
      <xdr:nvSpPr>
        <xdr:cNvPr id="160" name="text 7166"/>
        <xdr:cNvSpPr txBox="1">
          <a:spLocks noChangeArrowheads="1"/>
        </xdr:cNvSpPr>
      </xdr:nvSpPr>
      <xdr:spPr>
        <a:xfrm>
          <a:off x="57892950" y="12849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90</xdr:col>
      <xdr:colOff>0</xdr:colOff>
      <xdr:row>56</xdr:row>
      <xdr:rowOff>0</xdr:rowOff>
    </xdr:from>
    <xdr:ext cx="847725" cy="228600"/>
    <xdr:sp>
      <xdr:nvSpPr>
        <xdr:cNvPr id="161" name="text 7166"/>
        <xdr:cNvSpPr txBox="1">
          <a:spLocks noChangeArrowheads="1"/>
        </xdr:cNvSpPr>
      </xdr:nvSpPr>
      <xdr:spPr>
        <a:xfrm>
          <a:off x="57892950" y="13535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oneCellAnchor>
    <xdr:from>
      <xdr:col>90</xdr:col>
      <xdr:colOff>0</xdr:colOff>
      <xdr:row>59</xdr:row>
      <xdr:rowOff>0</xdr:rowOff>
    </xdr:from>
    <xdr:ext cx="847725" cy="228600"/>
    <xdr:sp>
      <xdr:nvSpPr>
        <xdr:cNvPr id="162" name="text 7166"/>
        <xdr:cNvSpPr txBox="1">
          <a:spLocks noChangeArrowheads="1"/>
        </xdr:cNvSpPr>
      </xdr:nvSpPr>
      <xdr:spPr>
        <a:xfrm>
          <a:off x="57892950" y="14220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oneCellAnchor>
    <xdr:from>
      <xdr:col>90</xdr:col>
      <xdr:colOff>0</xdr:colOff>
      <xdr:row>62</xdr:row>
      <xdr:rowOff>0</xdr:rowOff>
    </xdr:from>
    <xdr:ext cx="847725" cy="228600"/>
    <xdr:sp>
      <xdr:nvSpPr>
        <xdr:cNvPr id="163" name="text 7166"/>
        <xdr:cNvSpPr txBox="1">
          <a:spLocks noChangeArrowheads="1"/>
        </xdr:cNvSpPr>
      </xdr:nvSpPr>
      <xdr:spPr>
        <a:xfrm>
          <a:off x="57892950" y="14906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twoCellAnchor>
    <xdr:from>
      <xdr:col>90</xdr:col>
      <xdr:colOff>0</xdr:colOff>
      <xdr:row>65</xdr:row>
      <xdr:rowOff>0</xdr:rowOff>
    </xdr:from>
    <xdr:to>
      <xdr:col>91</xdr:col>
      <xdr:colOff>0</xdr:colOff>
      <xdr:row>66</xdr:row>
      <xdr:rowOff>0</xdr:rowOff>
    </xdr:to>
    <xdr:sp>
      <xdr:nvSpPr>
        <xdr:cNvPr id="164" name="text 7166"/>
        <xdr:cNvSpPr txBox="1">
          <a:spLocks noChangeArrowheads="1"/>
        </xdr:cNvSpPr>
      </xdr:nvSpPr>
      <xdr:spPr>
        <a:xfrm>
          <a:off x="57892950" y="155924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oneCellAnchor>
    <xdr:from>
      <xdr:col>124</xdr:col>
      <xdr:colOff>0</xdr:colOff>
      <xdr:row>32</xdr:row>
      <xdr:rowOff>114300</xdr:rowOff>
    </xdr:from>
    <xdr:ext cx="847725" cy="228600"/>
    <xdr:sp>
      <xdr:nvSpPr>
        <xdr:cNvPr id="165" name="text 7166"/>
        <xdr:cNvSpPr txBox="1">
          <a:spLocks noChangeArrowheads="1"/>
        </xdr:cNvSpPr>
      </xdr:nvSpPr>
      <xdr:spPr>
        <a:xfrm>
          <a:off x="79914750" y="8162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15 b</a:t>
          </a:r>
        </a:p>
      </xdr:txBody>
    </xdr:sp>
    <xdr:clientData/>
  </xdr:oneCellAnchor>
  <xdr:twoCellAnchor>
    <xdr:from>
      <xdr:col>114</xdr:col>
      <xdr:colOff>419100</xdr:colOff>
      <xdr:row>31</xdr:row>
      <xdr:rowOff>114300</xdr:rowOff>
    </xdr:from>
    <xdr:to>
      <xdr:col>126</xdr:col>
      <xdr:colOff>428625</xdr:colOff>
      <xdr:row>39</xdr:row>
      <xdr:rowOff>114300</xdr:rowOff>
    </xdr:to>
    <xdr:sp>
      <xdr:nvSpPr>
        <xdr:cNvPr id="166" name="Line 716"/>
        <xdr:cNvSpPr>
          <a:spLocks/>
        </xdr:cNvSpPr>
      </xdr:nvSpPr>
      <xdr:spPr>
        <a:xfrm>
          <a:off x="73856850" y="7934325"/>
          <a:ext cx="7781925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108</xdr:col>
      <xdr:colOff>200025</xdr:colOff>
      <xdr:row>35</xdr:row>
      <xdr:rowOff>0</xdr:rowOff>
    </xdr:from>
    <xdr:ext cx="457200" cy="228600"/>
    <xdr:sp>
      <xdr:nvSpPr>
        <xdr:cNvPr id="167" name="text 7125"/>
        <xdr:cNvSpPr txBox="1">
          <a:spLocks noChangeArrowheads="1"/>
        </xdr:cNvSpPr>
      </xdr:nvSpPr>
      <xdr:spPr>
        <a:xfrm>
          <a:off x="69751575" y="87344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oneCellAnchor>
    <xdr:from>
      <xdr:col>108</xdr:col>
      <xdr:colOff>200025</xdr:colOff>
      <xdr:row>30</xdr:row>
      <xdr:rowOff>0</xdr:rowOff>
    </xdr:from>
    <xdr:ext cx="457200" cy="228600"/>
    <xdr:sp>
      <xdr:nvSpPr>
        <xdr:cNvPr id="168" name="text 7125"/>
        <xdr:cNvSpPr txBox="1">
          <a:spLocks noChangeArrowheads="1"/>
        </xdr:cNvSpPr>
      </xdr:nvSpPr>
      <xdr:spPr>
        <a:xfrm>
          <a:off x="69751575" y="75914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oneCellAnchor>
    <xdr:from>
      <xdr:col>97</xdr:col>
      <xdr:colOff>0</xdr:colOff>
      <xdr:row>25</xdr:row>
      <xdr:rowOff>0</xdr:rowOff>
    </xdr:from>
    <xdr:ext cx="447675" cy="228600"/>
    <xdr:sp>
      <xdr:nvSpPr>
        <xdr:cNvPr id="169" name="text 7125"/>
        <xdr:cNvSpPr txBox="1">
          <a:spLocks noChangeArrowheads="1"/>
        </xdr:cNvSpPr>
      </xdr:nvSpPr>
      <xdr:spPr>
        <a:xfrm>
          <a:off x="62626875" y="64484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 a</a:t>
          </a:r>
        </a:p>
      </xdr:txBody>
    </xdr:sp>
    <xdr:clientData/>
  </xdr:oneCellAnchor>
  <xdr:oneCellAnchor>
    <xdr:from>
      <xdr:col>111</xdr:col>
      <xdr:colOff>9525</xdr:colOff>
      <xdr:row>63</xdr:row>
      <xdr:rowOff>171450</xdr:rowOff>
    </xdr:from>
    <xdr:ext cx="457200" cy="228600"/>
    <xdr:sp>
      <xdr:nvSpPr>
        <xdr:cNvPr id="170" name="text 7125"/>
        <xdr:cNvSpPr txBox="1">
          <a:spLocks noChangeArrowheads="1"/>
        </xdr:cNvSpPr>
      </xdr:nvSpPr>
      <xdr:spPr>
        <a:xfrm>
          <a:off x="71704200" y="153066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</a:t>
          </a:r>
        </a:p>
      </xdr:txBody>
    </xdr:sp>
    <xdr:clientData/>
  </xdr:oneCellAnchor>
  <xdr:oneCellAnchor>
    <xdr:from>
      <xdr:col>110</xdr:col>
      <xdr:colOff>838200</xdr:colOff>
      <xdr:row>66</xdr:row>
      <xdr:rowOff>161925</xdr:rowOff>
    </xdr:from>
    <xdr:ext cx="457200" cy="228600"/>
    <xdr:sp>
      <xdr:nvSpPr>
        <xdr:cNvPr id="171" name="text 7125"/>
        <xdr:cNvSpPr txBox="1">
          <a:spLocks noChangeArrowheads="1"/>
        </xdr:cNvSpPr>
      </xdr:nvSpPr>
      <xdr:spPr>
        <a:xfrm>
          <a:off x="71685150" y="159829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</a:t>
          </a:r>
        </a:p>
      </xdr:txBody>
    </xdr:sp>
    <xdr:clientData/>
  </xdr:oneCellAnchor>
  <xdr:twoCellAnchor>
    <xdr:from>
      <xdr:col>48</xdr:col>
      <xdr:colOff>428625</xdr:colOff>
      <xdr:row>39</xdr:row>
      <xdr:rowOff>114300</xdr:rowOff>
    </xdr:from>
    <xdr:to>
      <xdr:col>54</xdr:col>
      <xdr:colOff>428625</xdr:colOff>
      <xdr:row>41</xdr:row>
      <xdr:rowOff>114300</xdr:rowOff>
    </xdr:to>
    <xdr:sp>
      <xdr:nvSpPr>
        <xdr:cNvPr id="172" name="Line 724"/>
        <xdr:cNvSpPr>
          <a:spLocks/>
        </xdr:cNvSpPr>
      </xdr:nvSpPr>
      <xdr:spPr>
        <a:xfrm flipV="1">
          <a:off x="31118175" y="9763125"/>
          <a:ext cx="38862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26</xdr:row>
      <xdr:rowOff>0</xdr:rowOff>
    </xdr:from>
    <xdr:to>
      <xdr:col>58</xdr:col>
      <xdr:colOff>428625</xdr:colOff>
      <xdr:row>37</xdr:row>
      <xdr:rowOff>114300</xdr:rowOff>
    </xdr:to>
    <xdr:sp>
      <xdr:nvSpPr>
        <xdr:cNvPr id="173" name="Line 727"/>
        <xdr:cNvSpPr>
          <a:spLocks/>
        </xdr:cNvSpPr>
      </xdr:nvSpPr>
      <xdr:spPr>
        <a:xfrm>
          <a:off x="22698075" y="6677025"/>
          <a:ext cx="14897100" cy="2628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41</xdr:row>
      <xdr:rowOff>114300</xdr:rowOff>
    </xdr:from>
    <xdr:to>
      <xdr:col>48</xdr:col>
      <xdr:colOff>428625</xdr:colOff>
      <xdr:row>41</xdr:row>
      <xdr:rowOff>114300</xdr:rowOff>
    </xdr:to>
    <xdr:sp>
      <xdr:nvSpPr>
        <xdr:cNvPr id="174" name="Line 730"/>
        <xdr:cNvSpPr>
          <a:spLocks/>
        </xdr:cNvSpPr>
      </xdr:nvSpPr>
      <xdr:spPr>
        <a:xfrm flipV="1">
          <a:off x="30470475" y="10220325"/>
          <a:ext cx="647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32</xdr:row>
      <xdr:rowOff>38100</xdr:rowOff>
    </xdr:from>
    <xdr:to>
      <xdr:col>56</xdr:col>
      <xdr:colOff>428625</xdr:colOff>
      <xdr:row>35</xdr:row>
      <xdr:rowOff>114300</xdr:rowOff>
    </xdr:to>
    <xdr:sp>
      <xdr:nvSpPr>
        <xdr:cNvPr id="175" name="Line 740"/>
        <xdr:cNvSpPr>
          <a:spLocks/>
        </xdr:cNvSpPr>
      </xdr:nvSpPr>
      <xdr:spPr>
        <a:xfrm>
          <a:off x="33708975" y="8086725"/>
          <a:ext cx="2590800" cy="762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21</xdr:row>
      <xdr:rowOff>114300</xdr:rowOff>
    </xdr:from>
    <xdr:to>
      <xdr:col>46</xdr:col>
      <xdr:colOff>428625</xdr:colOff>
      <xdr:row>26</xdr:row>
      <xdr:rowOff>114300</xdr:rowOff>
    </xdr:to>
    <xdr:sp>
      <xdr:nvSpPr>
        <xdr:cNvPr id="176" name="Line 741"/>
        <xdr:cNvSpPr>
          <a:spLocks/>
        </xdr:cNvSpPr>
      </xdr:nvSpPr>
      <xdr:spPr>
        <a:xfrm>
          <a:off x="23345775" y="5648325"/>
          <a:ext cx="64770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419100</xdr:colOff>
      <xdr:row>19</xdr:row>
      <xdr:rowOff>114300</xdr:rowOff>
    </xdr:from>
    <xdr:to>
      <xdr:col>33</xdr:col>
      <xdr:colOff>228600</xdr:colOff>
      <xdr:row>24</xdr:row>
      <xdr:rowOff>114300</xdr:rowOff>
    </xdr:to>
    <xdr:sp>
      <xdr:nvSpPr>
        <xdr:cNvPr id="177" name="Line 751"/>
        <xdr:cNvSpPr>
          <a:spLocks/>
        </xdr:cNvSpPr>
      </xdr:nvSpPr>
      <xdr:spPr>
        <a:xfrm>
          <a:off x="18154650" y="5191125"/>
          <a:ext cx="324802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27</xdr:row>
      <xdr:rowOff>19050</xdr:rowOff>
    </xdr:from>
    <xdr:to>
      <xdr:col>49</xdr:col>
      <xdr:colOff>228600</xdr:colOff>
      <xdr:row>28</xdr:row>
      <xdr:rowOff>114300</xdr:rowOff>
    </xdr:to>
    <xdr:sp>
      <xdr:nvSpPr>
        <xdr:cNvPr id="178" name="Line 757"/>
        <xdr:cNvSpPr>
          <a:spLocks/>
        </xdr:cNvSpPr>
      </xdr:nvSpPr>
      <xdr:spPr>
        <a:xfrm>
          <a:off x="30470475" y="6924675"/>
          <a:ext cx="12954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27</xdr:row>
      <xdr:rowOff>209550</xdr:rowOff>
    </xdr:from>
    <xdr:to>
      <xdr:col>31</xdr:col>
      <xdr:colOff>228600</xdr:colOff>
      <xdr:row>29</xdr:row>
      <xdr:rowOff>161925</xdr:rowOff>
    </xdr:to>
    <xdr:sp>
      <xdr:nvSpPr>
        <xdr:cNvPr id="179" name="Line 766"/>
        <xdr:cNvSpPr>
          <a:spLocks/>
        </xdr:cNvSpPr>
      </xdr:nvSpPr>
      <xdr:spPr>
        <a:xfrm>
          <a:off x="19459575" y="7115175"/>
          <a:ext cx="647700" cy="409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29</xdr:row>
      <xdr:rowOff>161925</xdr:rowOff>
    </xdr:from>
    <xdr:to>
      <xdr:col>33</xdr:col>
      <xdr:colOff>228600</xdr:colOff>
      <xdr:row>33</xdr:row>
      <xdr:rowOff>114300</xdr:rowOff>
    </xdr:to>
    <xdr:sp>
      <xdr:nvSpPr>
        <xdr:cNvPr id="180" name="Line 769"/>
        <xdr:cNvSpPr>
          <a:spLocks/>
        </xdr:cNvSpPr>
      </xdr:nvSpPr>
      <xdr:spPr>
        <a:xfrm>
          <a:off x="20107275" y="7524750"/>
          <a:ext cx="1295400" cy="866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23</xdr:row>
      <xdr:rowOff>142875</xdr:rowOff>
    </xdr:from>
    <xdr:to>
      <xdr:col>115</xdr:col>
      <xdr:colOff>219075</xdr:colOff>
      <xdr:row>24</xdr:row>
      <xdr:rowOff>114300</xdr:rowOff>
    </xdr:to>
    <xdr:sp>
      <xdr:nvSpPr>
        <xdr:cNvPr id="181" name="Line 775"/>
        <xdr:cNvSpPr>
          <a:spLocks/>
        </xdr:cNvSpPr>
      </xdr:nvSpPr>
      <xdr:spPr>
        <a:xfrm>
          <a:off x="73856850" y="61341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40</xdr:row>
      <xdr:rowOff>0</xdr:rowOff>
    </xdr:from>
    <xdr:to>
      <xdr:col>128</xdr:col>
      <xdr:colOff>419100</xdr:colOff>
      <xdr:row>40</xdr:row>
      <xdr:rowOff>76200</xdr:rowOff>
    </xdr:to>
    <xdr:sp>
      <xdr:nvSpPr>
        <xdr:cNvPr id="182" name="Line 776"/>
        <xdr:cNvSpPr>
          <a:spLocks/>
        </xdr:cNvSpPr>
      </xdr:nvSpPr>
      <xdr:spPr>
        <a:xfrm>
          <a:off x="82276950" y="9877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40</xdr:row>
      <xdr:rowOff>76200</xdr:rowOff>
    </xdr:from>
    <xdr:to>
      <xdr:col>129</xdr:col>
      <xdr:colOff>219075</xdr:colOff>
      <xdr:row>40</xdr:row>
      <xdr:rowOff>114300</xdr:rowOff>
    </xdr:to>
    <xdr:sp>
      <xdr:nvSpPr>
        <xdr:cNvPr id="183" name="Line 777"/>
        <xdr:cNvSpPr>
          <a:spLocks/>
        </xdr:cNvSpPr>
      </xdr:nvSpPr>
      <xdr:spPr>
        <a:xfrm>
          <a:off x="82924650" y="9953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38</xdr:row>
      <xdr:rowOff>114300</xdr:rowOff>
    </xdr:from>
    <xdr:to>
      <xdr:col>119</xdr:col>
      <xdr:colOff>219075</xdr:colOff>
      <xdr:row>38</xdr:row>
      <xdr:rowOff>133350</xdr:rowOff>
    </xdr:to>
    <xdr:sp>
      <xdr:nvSpPr>
        <xdr:cNvPr id="184" name="Line 778"/>
        <xdr:cNvSpPr>
          <a:spLocks/>
        </xdr:cNvSpPr>
      </xdr:nvSpPr>
      <xdr:spPr>
        <a:xfrm flipV="1">
          <a:off x="76447650" y="9534525"/>
          <a:ext cx="647700" cy="19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0</xdr:colOff>
      <xdr:row>73</xdr:row>
      <xdr:rowOff>114300</xdr:rowOff>
    </xdr:from>
    <xdr:to>
      <xdr:col>107</xdr:col>
      <xdr:colOff>219075</xdr:colOff>
      <xdr:row>73</xdr:row>
      <xdr:rowOff>114300</xdr:rowOff>
    </xdr:to>
    <xdr:sp>
      <xdr:nvSpPr>
        <xdr:cNvPr id="185" name="Line 781"/>
        <xdr:cNvSpPr>
          <a:spLocks/>
        </xdr:cNvSpPr>
      </xdr:nvSpPr>
      <xdr:spPr>
        <a:xfrm>
          <a:off x="63922275" y="17535525"/>
          <a:ext cx="54006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38</xdr:row>
      <xdr:rowOff>114300</xdr:rowOff>
    </xdr:from>
    <xdr:to>
      <xdr:col>123</xdr:col>
      <xdr:colOff>219075</xdr:colOff>
      <xdr:row>38</xdr:row>
      <xdr:rowOff>114300</xdr:rowOff>
    </xdr:to>
    <xdr:sp>
      <xdr:nvSpPr>
        <xdr:cNvPr id="186" name="Line 782"/>
        <xdr:cNvSpPr>
          <a:spLocks/>
        </xdr:cNvSpPr>
      </xdr:nvSpPr>
      <xdr:spPr>
        <a:xfrm>
          <a:off x="77095350" y="953452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31</xdr:row>
      <xdr:rowOff>0</xdr:rowOff>
    </xdr:from>
    <xdr:to>
      <xdr:col>114</xdr:col>
      <xdr:colOff>419100</xdr:colOff>
      <xdr:row>31</xdr:row>
      <xdr:rowOff>114300</xdr:rowOff>
    </xdr:to>
    <xdr:sp>
      <xdr:nvSpPr>
        <xdr:cNvPr id="187" name="Line 783"/>
        <xdr:cNvSpPr>
          <a:spLocks/>
        </xdr:cNvSpPr>
      </xdr:nvSpPr>
      <xdr:spPr>
        <a:xfrm>
          <a:off x="73209150" y="78200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62</xdr:row>
      <xdr:rowOff>114300</xdr:rowOff>
    </xdr:from>
    <xdr:to>
      <xdr:col>117</xdr:col>
      <xdr:colOff>228600</xdr:colOff>
      <xdr:row>63</xdr:row>
      <xdr:rowOff>142875</xdr:rowOff>
    </xdr:to>
    <xdr:sp>
      <xdr:nvSpPr>
        <xdr:cNvPr id="188" name="Line 784"/>
        <xdr:cNvSpPr>
          <a:spLocks/>
        </xdr:cNvSpPr>
      </xdr:nvSpPr>
      <xdr:spPr>
        <a:xfrm flipV="1">
          <a:off x="75152250" y="15020925"/>
          <a:ext cx="657225" cy="2571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63</xdr:row>
      <xdr:rowOff>142875</xdr:rowOff>
    </xdr:from>
    <xdr:to>
      <xdr:col>116</xdr:col>
      <xdr:colOff>409575</xdr:colOff>
      <xdr:row>64</xdr:row>
      <xdr:rowOff>114300</xdr:rowOff>
    </xdr:to>
    <xdr:sp>
      <xdr:nvSpPr>
        <xdr:cNvPr id="189" name="Line 785"/>
        <xdr:cNvSpPr>
          <a:spLocks/>
        </xdr:cNvSpPr>
      </xdr:nvSpPr>
      <xdr:spPr>
        <a:xfrm flipV="1">
          <a:off x="74504550" y="15278100"/>
          <a:ext cx="63817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70</xdr:row>
      <xdr:rowOff>190500</xdr:rowOff>
    </xdr:from>
    <xdr:to>
      <xdr:col>112</xdr:col>
      <xdr:colOff>419100</xdr:colOff>
      <xdr:row>71</xdr:row>
      <xdr:rowOff>180975</xdr:rowOff>
    </xdr:to>
    <xdr:sp>
      <xdr:nvSpPr>
        <xdr:cNvPr id="190" name="Line 786"/>
        <xdr:cNvSpPr>
          <a:spLocks/>
        </xdr:cNvSpPr>
      </xdr:nvSpPr>
      <xdr:spPr>
        <a:xfrm flipV="1">
          <a:off x="71913750" y="16925925"/>
          <a:ext cx="64770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69</xdr:row>
      <xdr:rowOff>114300</xdr:rowOff>
    </xdr:from>
    <xdr:to>
      <xdr:col>113</xdr:col>
      <xdr:colOff>219075</xdr:colOff>
      <xdr:row>70</xdr:row>
      <xdr:rowOff>190500</xdr:rowOff>
    </xdr:to>
    <xdr:sp>
      <xdr:nvSpPr>
        <xdr:cNvPr id="191" name="Line 787"/>
        <xdr:cNvSpPr>
          <a:spLocks/>
        </xdr:cNvSpPr>
      </xdr:nvSpPr>
      <xdr:spPr>
        <a:xfrm flipV="1">
          <a:off x="72561450" y="16621125"/>
          <a:ext cx="6477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38</xdr:row>
      <xdr:rowOff>114300</xdr:rowOff>
    </xdr:from>
    <xdr:to>
      <xdr:col>131</xdr:col>
      <xdr:colOff>219075</xdr:colOff>
      <xdr:row>39</xdr:row>
      <xdr:rowOff>85725</xdr:rowOff>
    </xdr:to>
    <xdr:sp>
      <xdr:nvSpPr>
        <xdr:cNvPr id="192" name="Line 788"/>
        <xdr:cNvSpPr>
          <a:spLocks/>
        </xdr:cNvSpPr>
      </xdr:nvSpPr>
      <xdr:spPr>
        <a:xfrm>
          <a:off x="84220050" y="95345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38</xdr:row>
      <xdr:rowOff>133350</xdr:rowOff>
    </xdr:from>
    <xdr:to>
      <xdr:col>118</xdr:col>
      <xdr:colOff>419100</xdr:colOff>
      <xdr:row>39</xdr:row>
      <xdr:rowOff>95250</xdr:rowOff>
    </xdr:to>
    <xdr:sp>
      <xdr:nvSpPr>
        <xdr:cNvPr id="193" name="Line 789"/>
        <xdr:cNvSpPr>
          <a:spLocks/>
        </xdr:cNvSpPr>
      </xdr:nvSpPr>
      <xdr:spPr>
        <a:xfrm flipV="1">
          <a:off x="73856850" y="9553575"/>
          <a:ext cx="25908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39</xdr:row>
      <xdr:rowOff>76200</xdr:rowOff>
    </xdr:from>
    <xdr:to>
      <xdr:col>58</xdr:col>
      <xdr:colOff>428625</xdr:colOff>
      <xdr:row>39</xdr:row>
      <xdr:rowOff>114300</xdr:rowOff>
    </xdr:to>
    <xdr:sp>
      <xdr:nvSpPr>
        <xdr:cNvPr id="194" name="Line 790"/>
        <xdr:cNvSpPr>
          <a:spLocks/>
        </xdr:cNvSpPr>
      </xdr:nvSpPr>
      <xdr:spPr>
        <a:xfrm>
          <a:off x="36947475" y="9725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39</xdr:row>
      <xdr:rowOff>0</xdr:rowOff>
    </xdr:from>
    <xdr:to>
      <xdr:col>57</xdr:col>
      <xdr:colOff>228600</xdr:colOff>
      <xdr:row>39</xdr:row>
      <xdr:rowOff>76200</xdr:rowOff>
    </xdr:to>
    <xdr:sp>
      <xdr:nvSpPr>
        <xdr:cNvPr id="195" name="Line 791"/>
        <xdr:cNvSpPr>
          <a:spLocks/>
        </xdr:cNvSpPr>
      </xdr:nvSpPr>
      <xdr:spPr>
        <a:xfrm>
          <a:off x="36299775" y="9648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40</xdr:row>
      <xdr:rowOff>114300</xdr:rowOff>
    </xdr:from>
    <xdr:to>
      <xdr:col>51</xdr:col>
      <xdr:colOff>228600</xdr:colOff>
      <xdr:row>40</xdr:row>
      <xdr:rowOff>114300</xdr:rowOff>
    </xdr:to>
    <xdr:sp>
      <xdr:nvSpPr>
        <xdr:cNvPr id="196" name="Line 797"/>
        <xdr:cNvSpPr>
          <a:spLocks/>
        </xdr:cNvSpPr>
      </xdr:nvSpPr>
      <xdr:spPr>
        <a:xfrm>
          <a:off x="32413575" y="9991725"/>
          <a:ext cx="647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31</xdr:row>
      <xdr:rowOff>114300</xdr:rowOff>
    </xdr:from>
    <xdr:to>
      <xdr:col>52</xdr:col>
      <xdr:colOff>428625</xdr:colOff>
      <xdr:row>32</xdr:row>
      <xdr:rowOff>38100</xdr:rowOff>
    </xdr:to>
    <xdr:sp>
      <xdr:nvSpPr>
        <xdr:cNvPr id="197" name="Line 798"/>
        <xdr:cNvSpPr>
          <a:spLocks/>
        </xdr:cNvSpPr>
      </xdr:nvSpPr>
      <xdr:spPr>
        <a:xfrm>
          <a:off x="33061275" y="7934325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26</xdr:row>
      <xdr:rowOff>114300</xdr:rowOff>
    </xdr:from>
    <xdr:to>
      <xdr:col>47</xdr:col>
      <xdr:colOff>228600</xdr:colOff>
      <xdr:row>27</xdr:row>
      <xdr:rowOff>19050</xdr:rowOff>
    </xdr:to>
    <xdr:sp>
      <xdr:nvSpPr>
        <xdr:cNvPr id="198" name="Line 799"/>
        <xdr:cNvSpPr>
          <a:spLocks/>
        </xdr:cNvSpPr>
      </xdr:nvSpPr>
      <xdr:spPr>
        <a:xfrm>
          <a:off x="29822775" y="6791325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16</xdr:row>
      <xdr:rowOff>114300</xdr:rowOff>
    </xdr:from>
    <xdr:to>
      <xdr:col>34</xdr:col>
      <xdr:colOff>428625</xdr:colOff>
      <xdr:row>22</xdr:row>
      <xdr:rowOff>114300</xdr:rowOff>
    </xdr:to>
    <xdr:sp>
      <xdr:nvSpPr>
        <xdr:cNvPr id="199" name="Line 804"/>
        <xdr:cNvSpPr>
          <a:spLocks/>
        </xdr:cNvSpPr>
      </xdr:nvSpPr>
      <xdr:spPr>
        <a:xfrm>
          <a:off x="18164175" y="4505325"/>
          <a:ext cx="38862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114300</xdr:rowOff>
    </xdr:from>
    <xdr:to>
      <xdr:col>31</xdr:col>
      <xdr:colOff>228600</xdr:colOff>
      <xdr:row>28</xdr:row>
      <xdr:rowOff>114300</xdr:rowOff>
    </xdr:to>
    <xdr:sp>
      <xdr:nvSpPr>
        <xdr:cNvPr id="200" name="Line 819"/>
        <xdr:cNvSpPr>
          <a:spLocks/>
        </xdr:cNvSpPr>
      </xdr:nvSpPr>
      <xdr:spPr>
        <a:xfrm>
          <a:off x="15563850" y="5648325"/>
          <a:ext cx="4543425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247650</xdr:colOff>
      <xdr:row>25</xdr:row>
      <xdr:rowOff>114300</xdr:rowOff>
    </xdr:from>
    <xdr:to>
      <xdr:col>33</xdr:col>
      <xdr:colOff>228600</xdr:colOff>
      <xdr:row>27</xdr:row>
      <xdr:rowOff>85725</xdr:rowOff>
    </xdr:to>
    <xdr:sp>
      <xdr:nvSpPr>
        <xdr:cNvPr id="201" name="Line 822"/>
        <xdr:cNvSpPr>
          <a:spLocks/>
        </xdr:cNvSpPr>
      </xdr:nvSpPr>
      <xdr:spPr>
        <a:xfrm>
          <a:off x="20126325" y="6562725"/>
          <a:ext cx="1276350" cy="428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27</xdr:row>
      <xdr:rowOff>85725</xdr:rowOff>
    </xdr:from>
    <xdr:to>
      <xdr:col>34</xdr:col>
      <xdr:colOff>428625</xdr:colOff>
      <xdr:row>28</xdr:row>
      <xdr:rowOff>0</xdr:rowOff>
    </xdr:to>
    <xdr:sp>
      <xdr:nvSpPr>
        <xdr:cNvPr id="202" name="Line 823"/>
        <xdr:cNvSpPr>
          <a:spLocks/>
        </xdr:cNvSpPr>
      </xdr:nvSpPr>
      <xdr:spPr>
        <a:xfrm>
          <a:off x="21402675" y="69913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28</xdr:row>
      <xdr:rowOff>114300</xdr:rowOff>
    </xdr:from>
    <xdr:to>
      <xdr:col>32</xdr:col>
      <xdr:colOff>428625</xdr:colOff>
      <xdr:row>29</xdr:row>
      <xdr:rowOff>85725</xdr:rowOff>
    </xdr:to>
    <xdr:sp>
      <xdr:nvSpPr>
        <xdr:cNvPr id="203" name="Line 824"/>
        <xdr:cNvSpPr>
          <a:spLocks/>
        </xdr:cNvSpPr>
      </xdr:nvSpPr>
      <xdr:spPr>
        <a:xfrm>
          <a:off x="20107275" y="72485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29</xdr:row>
      <xdr:rowOff>85725</xdr:rowOff>
    </xdr:from>
    <xdr:to>
      <xdr:col>33</xdr:col>
      <xdr:colOff>228600</xdr:colOff>
      <xdr:row>30</xdr:row>
      <xdr:rowOff>0</xdr:rowOff>
    </xdr:to>
    <xdr:sp>
      <xdr:nvSpPr>
        <xdr:cNvPr id="204" name="Line 825"/>
        <xdr:cNvSpPr>
          <a:spLocks/>
        </xdr:cNvSpPr>
      </xdr:nvSpPr>
      <xdr:spPr>
        <a:xfrm>
          <a:off x="20754975" y="74485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25</xdr:row>
      <xdr:rowOff>114300</xdr:rowOff>
    </xdr:from>
    <xdr:to>
      <xdr:col>32</xdr:col>
      <xdr:colOff>428625</xdr:colOff>
      <xdr:row>33</xdr:row>
      <xdr:rowOff>114300</xdr:rowOff>
    </xdr:to>
    <xdr:sp>
      <xdr:nvSpPr>
        <xdr:cNvPr id="205" name="Line 828"/>
        <xdr:cNvSpPr>
          <a:spLocks/>
        </xdr:cNvSpPr>
      </xdr:nvSpPr>
      <xdr:spPr>
        <a:xfrm>
          <a:off x="18164175" y="6562725"/>
          <a:ext cx="25908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37</xdr:row>
      <xdr:rowOff>0</xdr:rowOff>
    </xdr:from>
    <xdr:to>
      <xdr:col>143</xdr:col>
      <xdr:colOff>0</xdr:colOff>
      <xdr:row>37</xdr:row>
      <xdr:rowOff>0</xdr:rowOff>
    </xdr:to>
    <xdr:sp>
      <xdr:nvSpPr>
        <xdr:cNvPr id="206" name="Line 831"/>
        <xdr:cNvSpPr>
          <a:spLocks/>
        </xdr:cNvSpPr>
      </xdr:nvSpPr>
      <xdr:spPr>
        <a:xfrm flipH="1">
          <a:off x="90697050" y="91916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0</xdr:colOff>
      <xdr:row>37</xdr:row>
      <xdr:rowOff>0</xdr:rowOff>
    </xdr:from>
    <xdr:to>
      <xdr:col>143</xdr:col>
      <xdr:colOff>0</xdr:colOff>
      <xdr:row>40</xdr:row>
      <xdr:rowOff>0</xdr:rowOff>
    </xdr:to>
    <xdr:sp>
      <xdr:nvSpPr>
        <xdr:cNvPr id="207" name="Line 832"/>
        <xdr:cNvSpPr>
          <a:spLocks/>
        </xdr:cNvSpPr>
      </xdr:nvSpPr>
      <xdr:spPr>
        <a:xfrm flipH="1">
          <a:off x="92421075" y="919162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76200</xdr:colOff>
      <xdr:row>56</xdr:row>
      <xdr:rowOff>114300</xdr:rowOff>
    </xdr:from>
    <xdr:to>
      <xdr:col>123</xdr:col>
      <xdr:colOff>381000</xdr:colOff>
      <xdr:row>58</xdr:row>
      <xdr:rowOff>0</xdr:rowOff>
    </xdr:to>
    <xdr:grpSp>
      <xdr:nvGrpSpPr>
        <xdr:cNvPr id="208" name="Group 833"/>
        <xdr:cNvGrpSpPr>
          <a:grpSpLocks/>
        </xdr:cNvGrpSpPr>
      </xdr:nvGrpSpPr>
      <xdr:grpSpPr>
        <a:xfrm>
          <a:off x="79543275" y="13649325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209" name="Line 834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835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95250</xdr:colOff>
      <xdr:row>41</xdr:row>
      <xdr:rowOff>219075</xdr:rowOff>
    </xdr:from>
    <xdr:to>
      <xdr:col>125</xdr:col>
      <xdr:colOff>361950</xdr:colOff>
      <xdr:row>43</xdr:row>
      <xdr:rowOff>114300</xdr:rowOff>
    </xdr:to>
    <xdr:grpSp>
      <xdr:nvGrpSpPr>
        <xdr:cNvPr id="211" name="Group 836"/>
        <xdr:cNvGrpSpPr>
          <a:grpSpLocks noChangeAspect="1"/>
        </xdr:cNvGrpSpPr>
      </xdr:nvGrpSpPr>
      <xdr:grpSpPr>
        <a:xfrm>
          <a:off x="80857725" y="103251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12" name="Line 8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Oval 8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295275</xdr:colOff>
      <xdr:row>51</xdr:row>
      <xdr:rowOff>114300</xdr:rowOff>
    </xdr:from>
    <xdr:to>
      <xdr:col>130</xdr:col>
      <xdr:colOff>561975</xdr:colOff>
      <xdr:row>53</xdr:row>
      <xdr:rowOff>28575</xdr:rowOff>
    </xdr:to>
    <xdr:grpSp>
      <xdr:nvGrpSpPr>
        <xdr:cNvPr id="214" name="Group 839"/>
        <xdr:cNvGrpSpPr>
          <a:grpSpLocks noChangeAspect="1"/>
        </xdr:cNvGrpSpPr>
      </xdr:nvGrpSpPr>
      <xdr:grpSpPr>
        <a:xfrm>
          <a:off x="84096225" y="12506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15" name="Line 8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Oval 8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295275</xdr:colOff>
      <xdr:row>49</xdr:row>
      <xdr:rowOff>114300</xdr:rowOff>
    </xdr:from>
    <xdr:to>
      <xdr:col>134</xdr:col>
      <xdr:colOff>561975</xdr:colOff>
      <xdr:row>51</xdr:row>
      <xdr:rowOff>28575</xdr:rowOff>
    </xdr:to>
    <xdr:grpSp>
      <xdr:nvGrpSpPr>
        <xdr:cNvPr id="217" name="Group 842"/>
        <xdr:cNvGrpSpPr>
          <a:grpSpLocks noChangeAspect="1"/>
        </xdr:cNvGrpSpPr>
      </xdr:nvGrpSpPr>
      <xdr:grpSpPr>
        <a:xfrm>
          <a:off x="86687025" y="12049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18" name="Line 8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Oval 8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95250</xdr:colOff>
      <xdr:row>49</xdr:row>
      <xdr:rowOff>114300</xdr:rowOff>
    </xdr:from>
    <xdr:to>
      <xdr:col>135</xdr:col>
      <xdr:colOff>361950</xdr:colOff>
      <xdr:row>51</xdr:row>
      <xdr:rowOff>28575</xdr:rowOff>
    </xdr:to>
    <xdr:grpSp>
      <xdr:nvGrpSpPr>
        <xdr:cNvPr id="220" name="Group 845"/>
        <xdr:cNvGrpSpPr>
          <a:grpSpLocks noChangeAspect="1"/>
        </xdr:cNvGrpSpPr>
      </xdr:nvGrpSpPr>
      <xdr:grpSpPr>
        <a:xfrm>
          <a:off x="87334725" y="12049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21" name="Line 8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Oval 8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295275</xdr:colOff>
      <xdr:row>38</xdr:row>
      <xdr:rowOff>219075</xdr:rowOff>
    </xdr:from>
    <xdr:to>
      <xdr:col>134</xdr:col>
      <xdr:colOff>561975</xdr:colOff>
      <xdr:row>40</xdr:row>
      <xdr:rowOff>114300</xdr:rowOff>
    </xdr:to>
    <xdr:grpSp>
      <xdr:nvGrpSpPr>
        <xdr:cNvPr id="223" name="Group 848"/>
        <xdr:cNvGrpSpPr>
          <a:grpSpLocks noChangeAspect="1"/>
        </xdr:cNvGrpSpPr>
      </xdr:nvGrpSpPr>
      <xdr:grpSpPr>
        <a:xfrm>
          <a:off x="86687025" y="9639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4" name="Line 8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Oval 8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295275</xdr:colOff>
      <xdr:row>41</xdr:row>
      <xdr:rowOff>219075</xdr:rowOff>
    </xdr:from>
    <xdr:to>
      <xdr:col>134</xdr:col>
      <xdr:colOff>561975</xdr:colOff>
      <xdr:row>43</xdr:row>
      <xdr:rowOff>114300</xdr:rowOff>
    </xdr:to>
    <xdr:grpSp>
      <xdr:nvGrpSpPr>
        <xdr:cNvPr id="226" name="Group 851"/>
        <xdr:cNvGrpSpPr>
          <a:grpSpLocks noChangeAspect="1"/>
        </xdr:cNvGrpSpPr>
      </xdr:nvGrpSpPr>
      <xdr:grpSpPr>
        <a:xfrm>
          <a:off x="86687025" y="103251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7" name="Line 85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Oval 85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295275</xdr:colOff>
      <xdr:row>44</xdr:row>
      <xdr:rowOff>219075</xdr:rowOff>
    </xdr:from>
    <xdr:to>
      <xdr:col>134</xdr:col>
      <xdr:colOff>561975</xdr:colOff>
      <xdr:row>46</xdr:row>
      <xdr:rowOff>114300</xdr:rowOff>
    </xdr:to>
    <xdr:grpSp>
      <xdr:nvGrpSpPr>
        <xdr:cNvPr id="229" name="Group 854"/>
        <xdr:cNvGrpSpPr>
          <a:grpSpLocks noChangeAspect="1"/>
        </xdr:cNvGrpSpPr>
      </xdr:nvGrpSpPr>
      <xdr:grpSpPr>
        <a:xfrm>
          <a:off x="86687025" y="11010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0" name="Line 8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Oval 8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142</xdr:col>
      <xdr:colOff>295275</xdr:colOff>
      <xdr:row>44</xdr:row>
      <xdr:rowOff>219075</xdr:rowOff>
    </xdr:from>
    <xdr:to>
      <xdr:col>142</xdr:col>
      <xdr:colOff>561975</xdr:colOff>
      <xdr:row>46</xdr:row>
      <xdr:rowOff>114300</xdr:rowOff>
    </xdr:to>
    <xdr:grpSp>
      <xdr:nvGrpSpPr>
        <xdr:cNvPr id="232" name="Group 857"/>
        <xdr:cNvGrpSpPr>
          <a:grpSpLocks noChangeAspect="1"/>
        </xdr:cNvGrpSpPr>
      </xdr:nvGrpSpPr>
      <xdr:grpSpPr>
        <a:xfrm>
          <a:off x="91868625" y="11010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3" name="Line 8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Oval 8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419100</xdr:colOff>
      <xdr:row>38</xdr:row>
      <xdr:rowOff>152400</xdr:rowOff>
    </xdr:from>
    <xdr:to>
      <xdr:col>125</xdr:col>
      <xdr:colOff>219075</xdr:colOff>
      <xdr:row>39</xdr:row>
      <xdr:rowOff>0</xdr:rowOff>
    </xdr:to>
    <xdr:sp>
      <xdr:nvSpPr>
        <xdr:cNvPr id="235" name="Line 880"/>
        <xdr:cNvSpPr>
          <a:spLocks/>
        </xdr:cNvSpPr>
      </xdr:nvSpPr>
      <xdr:spPr>
        <a:xfrm>
          <a:off x="80333850" y="9572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39</xdr:row>
      <xdr:rowOff>0</xdr:rowOff>
    </xdr:from>
    <xdr:to>
      <xdr:col>127</xdr:col>
      <xdr:colOff>219075</xdr:colOff>
      <xdr:row>40</xdr:row>
      <xdr:rowOff>0</xdr:rowOff>
    </xdr:to>
    <xdr:sp>
      <xdr:nvSpPr>
        <xdr:cNvPr id="236" name="Line 881"/>
        <xdr:cNvSpPr>
          <a:spLocks/>
        </xdr:cNvSpPr>
      </xdr:nvSpPr>
      <xdr:spPr>
        <a:xfrm>
          <a:off x="80981550" y="9648825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295275</xdr:colOff>
      <xdr:row>23</xdr:row>
      <xdr:rowOff>209550</xdr:rowOff>
    </xdr:from>
    <xdr:to>
      <xdr:col>98</xdr:col>
      <xdr:colOff>561975</xdr:colOff>
      <xdr:row>25</xdr:row>
      <xdr:rowOff>114300</xdr:rowOff>
    </xdr:to>
    <xdr:grpSp>
      <xdr:nvGrpSpPr>
        <xdr:cNvPr id="237" name="Group 888"/>
        <xdr:cNvGrpSpPr>
          <a:grpSpLocks noChangeAspect="1"/>
        </xdr:cNvGrpSpPr>
      </xdr:nvGrpSpPr>
      <xdr:grpSpPr>
        <a:xfrm>
          <a:off x="63369825" y="62007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38" name="Line 88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Oval 89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104775</xdr:colOff>
      <xdr:row>24</xdr:row>
      <xdr:rowOff>219075</xdr:rowOff>
    </xdr:from>
    <xdr:to>
      <xdr:col>117</xdr:col>
      <xdr:colOff>371475</xdr:colOff>
      <xdr:row>26</xdr:row>
      <xdr:rowOff>114300</xdr:rowOff>
    </xdr:to>
    <xdr:grpSp>
      <xdr:nvGrpSpPr>
        <xdr:cNvPr id="240" name="Group 904"/>
        <xdr:cNvGrpSpPr>
          <a:grpSpLocks noChangeAspect="1"/>
        </xdr:cNvGrpSpPr>
      </xdr:nvGrpSpPr>
      <xdr:grpSpPr>
        <a:xfrm>
          <a:off x="75685650" y="6438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1" name="Line 9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Oval 9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285750</xdr:colOff>
      <xdr:row>36</xdr:row>
      <xdr:rowOff>209550</xdr:rowOff>
    </xdr:from>
    <xdr:to>
      <xdr:col>120</xdr:col>
      <xdr:colOff>552450</xdr:colOff>
      <xdr:row>38</xdr:row>
      <xdr:rowOff>114300</xdr:rowOff>
    </xdr:to>
    <xdr:grpSp>
      <xdr:nvGrpSpPr>
        <xdr:cNvPr id="243" name="Group 912"/>
        <xdr:cNvGrpSpPr>
          <a:grpSpLocks noChangeAspect="1"/>
        </xdr:cNvGrpSpPr>
      </xdr:nvGrpSpPr>
      <xdr:grpSpPr>
        <a:xfrm>
          <a:off x="77609700" y="91725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44" name="Line 91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Oval 91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295275</xdr:colOff>
      <xdr:row>37</xdr:row>
      <xdr:rowOff>209550</xdr:rowOff>
    </xdr:from>
    <xdr:to>
      <xdr:col>126</xdr:col>
      <xdr:colOff>561975</xdr:colOff>
      <xdr:row>39</xdr:row>
      <xdr:rowOff>114300</xdr:rowOff>
    </xdr:to>
    <xdr:grpSp>
      <xdr:nvGrpSpPr>
        <xdr:cNvPr id="246" name="Group 915"/>
        <xdr:cNvGrpSpPr>
          <a:grpSpLocks noChangeAspect="1"/>
        </xdr:cNvGrpSpPr>
      </xdr:nvGrpSpPr>
      <xdr:grpSpPr>
        <a:xfrm>
          <a:off x="81505425" y="94011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47" name="Line 91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Oval 91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127</xdr:col>
      <xdr:colOff>85725</xdr:colOff>
      <xdr:row>38</xdr:row>
      <xdr:rowOff>95250</xdr:rowOff>
    </xdr:from>
    <xdr:to>
      <xdr:col>127</xdr:col>
      <xdr:colOff>352425</xdr:colOff>
      <xdr:row>40</xdr:row>
      <xdr:rowOff>0</xdr:rowOff>
    </xdr:to>
    <xdr:grpSp>
      <xdr:nvGrpSpPr>
        <xdr:cNvPr id="249" name="Group 919"/>
        <xdr:cNvGrpSpPr>
          <a:grpSpLocks noChangeAspect="1"/>
        </xdr:cNvGrpSpPr>
      </xdr:nvGrpSpPr>
      <xdr:grpSpPr>
        <a:xfrm>
          <a:off x="82143600" y="95154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50" name="Line 92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Oval 92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104775</xdr:colOff>
      <xdr:row>61</xdr:row>
      <xdr:rowOff>114300</xdr:rowOff>
    </xdr:from>
    <xdr:to>
      <xdr:col>109</xdr:col>
      <xdr:colOff>371475</xdr:colOff>
      <xdr:row>63</xdr:row>
      <xdr:rowOff>28575</xdr:rowOff>
    </xdr:to>
    <xdr:grpSp>
      <xdr:nvGrpSpPr>
        <xdr:cNvPr id="252" name="Group 923"/>
        <xdr:cNvGrpSpPr>
          <a:grpSpLocks noChangeAspect="1"/>
        </xdr:cNvGrpSpPr>
      </xdr:nvGrpSpPr>
      <xdr:grpSpPr>
        <a:xfrm>
          <a:off x="70504050" y="147923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53" name="Line 92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Oval 92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104775</xdr:colOff>
      <xdr:row>58</xdr:row>
      <xdr:rowOff>114300</xdr:rowOff>
    </xdr:from>
    <xdr:to>
      <xdr:col>115</xdr:col>
      <xdr:colOff>371475</xdr:colOff>
      <xdr:row>60</xdr:row>
      <xdr:rowOff>28575</xdr:rowOff>
    </xdr:to>
    <xdr:grpSp>
      <xdr:nvGrpSpPr>
        <xdr:cNvPr id="255" name="Group 926"/>
        <xdr:cNvGrpSpPr>
          <a:grpSpLocks noChangeAspect="1"/>
        </xdr:cNvGrpSpPr>
      </xdr:nvGrpSpPr>
      <xdr:grpSpPr>
        <a:xfrm>
          <a:off x="74390250" y="14106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56" name="Line 9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Oval 9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95250</xdr:colOff>
      <xdr:row>56</xdr:row>
      <xdr:rowOff>114300</xdr:rowOff>
    </xdr:from>
    <xdr:to>
      <xdr:col>119</xdr:col>
      <xdr:colOff>361950</xdr:colOff>
      <xdr:row>58</xdr:row>
      <xdr:rowOff>28575</xdr:rowOff>
    </xdr:to>
    <xdr:grpSp>
      <xdr:nvGrpSpPr>
        <xdr:cNvPr id="258" name="Group 929"/>
        <xdr:cNvGrpSpPr>
          <a:grpSpLocks noChangeAspect="1"/>
        </xdr:cNvGrpSpPr>
      </xdr:nvGrpSpPr>
      <xdr:grpSpPr>
        <a:xfrm>
          <a:off x="76971525" y="136493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59" name="Line 9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Oval 9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104775</xdr:colOff>
      <xdr:row>40</xdr:row>
      <xdr:rowOff>219075</xdr:rowOff>
    </xdr:from>
    <xdr:to>
      <xdr:col>89</xdr:col>
      <xdr:colOff>371475</xdr:colOff>
      <xdr:row>42</xdr:row>
      <xdr:rowOff>114300</xdr:rowOff>
    </xdr:to>
    <xdr:grpSp>
      <xdr:nvGrpSpPr>
        <xdr:cNvPr id="261" name="Group 932"/>
        <xdr:cNvGrpSpPr>
          <a:grpSpLocks noChangeAspect="1"/>
        </xdr:cNvGrpSpPr>
      </xdr:nvGrpSpPr>
      <xdr:grpSpPr>
        <a:xfrm>
          <a:off x="57550050" y="10096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62" name="Line 9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Oval 9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295275</xdr:colOff>
      <xdr:row>58</xdr:row>
      <xdr:rowOff>114300</xdr:rowOff>
    </xdr:from>
    <xdr:to>
      <xdr:col>120</xdr:col>
      <xdr:colOff>561975</xdr:colOff>
      <xdr:row>60</xdr:row>
      <xdr:rowOff>28575</xdr:rowOff>
    </xdr:to>
    <xdr:grpSp>
      <xdr:nvGrpSpPr>
        <xdr:cNvPr id="264" name="Group 935"/>
        <xdr:cNvGrpSpPr>
          <a:grpSpLocks noChangeAspect="1"/>
        </xdr:cNvGrpSpPr>
      </xdr:nvGrpSpPr>
      <xdr:grpSpPr>
        <a:xfrm>
          <a:off x="77619225" y="14106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5" name="Line 9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Oval 9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62</xdr:row>
      <xdr:rowOff>114300</xdr:rowOff>
    </xdr:from>
    <xdr:to>
      <xdr:col>117</xdr:col>
      <xdr:colOff>361950</xdr:colOff>
      <xdr:row>64</xdr:row>
      <xdr:rowOff>28575</xdr:rowOff>
    </xdr:to>
    <xdr:grpSp>
      <xdr:nvGrpSpPr>
        <xdr:cNvPr id="267" name="Group 938"/>
        <xdr:cNvGrpSpPr>
          <a:grpSpLocks/>
        </xdr:cNvGrpSpPr>
      </xdr:nvGrpSpPr>
      <xdr:grpSpPr>
        <a:xfrm>
          <a:off x="75676125" y="15020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68" name="Line 9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Oval 9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419100</xdr:colOff>
      <xdr:row>71</xdr:row>
      <xdr:rowOff>180975</xdr:rowOff>
    </xdr:from>
    <xdr:to>
      <xdr:col>111</xdr:col>
      <xdr:colOff>219075</xdr:colOff>
      <xdr:row>72</xdr:row>
      <xdr:rowOff>114300</xdr:rowOff>
    </xdr:to>
    <xdr:sp>
      <xdr:nvSpPr>
        <xdr:cNvPr id="270" name="Line 955"/>
        <xdr:cNvSpPr>
          <a:spLocks/>
        </xdr:cNvSpPr>
      </xdr:nvSpPr>
      <xdr:spPr>
        <a:xfrm flipV="1">
          <a:off x="71266050" y="17145000"/>
          <a:ext cx="647700" cy="1619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59</xdr:row>
      <xdr:rowOff>28575</xdr:rowOff>
    </xdr:from>
    <xdr:to>
      <xdr:col>113</xdr:col>
      <xdr:colOff>219075</xdr:colOff>
      <xdr:row>59</xdr:row>
      <xdr:rowOff>85725</xdr:rowOff>
    </xdr:to>
    <xdr:sp>
      <xdr:nvSpPr>
        <xdr:cNvPr id="271" name="Line 956"/>
        <xdr:cNvSpPr>
          <a:spLocks/>
        </xdr:cNvSpPr>
      </xdr:nvSpPr>
      <xdr:spPr>
        <a:xfrm flipV="1">
          <a:off x="72561450" y="1424940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76</xdr:col>
      <xdr:colOff>285750</xdr:colOff>
      <xdr:row>42</xdr:row>
      <xdr:rowOff>0</xdr:rowOff>
    </xdr:from>
    <xdr:ext cx="285750" cy="228600"/>
    <xdr:sp>
      <xdr:nvSpPr>
        <xdr:cNvPr id="272" name="Text Box 963"/>
        <xdr:cNvSpPr txBox="1">
          <a:spLocks noChangeArrowheads="1"/>
        </xdr:cNvSpPr>
      </xdr:nvSpPr>
      <xdr:spPr>
        <a:xfrm>
          <a:off x="49110900" y="103346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68</xdr:col>
      <xdr:colOff>419100</xdr:colOff>
      <xdr:row>37</xdr:row>
      <xdr:rowOff>0</xdr:rowOff>
    </xdr:from>
    <xdr:to>
      <xdr:col>69</xdr:col>
      <xdr:colOff>228600</xdr:colOff>
      <xdr:row>37</xdr:row>
      <xdr:rowOff>114300</xdr:rowOff>
    </xdr:to>
    <xdr:sp>
      <xdr:nvSpPr>
        <xdr:cNvPr id="273" name="Line 965"/>
        <xdr:cNvSpPr>
          <a:spLocks/>
        </xdr:cNvSpPr>
      </xdr:nvSpPr>
      <xdr:spPr>
        <a:xfrm flipV="1">
          <a:off x="44062650" y="9191625"/>
          <a:ext cx="65722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32</xdr:row>
      <xdr:rowOff>0</xdr:rowOff>
    </xdr:from>
    <xdr:to>
      <xdr:col>74</xdr:col>
      <xdr:colOff>428625</xdr:colOff>
      <xdr:row>32</xdr:row>
      <xdr:rowOff>142875</xdr:rowOff>
    </xdr:to>
    <xdr:sp>
      <xdr:nvSpPr>
        <xdr:cNvPr id="274" name="Line 977"/>
        <xdr:cNvSpPr>
          <a:spLocks/>
        </xdr:cNvSpPr>
      </xdr:nvSpPr>
      <xdr:spPr>
        <a:xfrm flipV="1">
          <a:off x="47310675" y="80486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75</xdr:row>
      <xdr:rowOff>152400</xdr:rowOff>
    </xdr:from>
    <xdr:to>
      <xdr:col>67</xdr:col>
      <xdr:colOff>228600</xdr:colOff>
      <xdr:row>77</xdr:row>
      <xdr:rowOff>19050</xdr:rowOff>
    </xdr:to>
    <xdr:sp>
      <xdr:nvSpPr>
        <xdr:cNvPr id="275" name="Line 978"/>
        <xdr:cNvSpPr>
          <a:spLocks/>
        </xdr:cNvSpPr>
      </xdr:nvSpPr>
      <xdr:spPr>
        <a:xfrm flipV="1">
          <a:off x="42776775" y="18030825"/>
          <a:ext cx="6477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74</xdr:row>
      <xdr:rowOff>114300</xdr:rowOff>
    </xdr:from>
    <xdr:to>
      <xdr:col>68</xdr:col>
      <xdr:colOff>428625</xdr:colOff>
      <xdr:row>75</xdr:row>
      <xdr:rowOff>152400</xdr:rowOff>
    </xdr:to>
    <xdr:sp>
      <xdr:nvSpPr>
        <xdr:cNvPr id="276" name="Line 979"/>
        <xdr:cNvSpPr>
          <a:spLocks/>
        </xdr:cNvSpPr>
      </xdr:nvSpPr>
      <xdr:spPr>
        <a:xfrm flipV="1">
          <a:off x="43424475" y="17764125"/>
          <a:ext cx="647700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238125</xdr:colOff>
      <xdr:row>68</xdr:row>
      <xdr:rowOff>0</xdr:rowOff>
    </xdr:from>
    <xdr:to>
      <xdr:col>74</xdr:col>
      <xdr:colOff>219075</xdr:colOff>
      <xdr:row>73</xdr:row>
      <xdr:rowOff>0</xdr:rowOff>
    </xdr:to>
    <xdr:sp>
      <xdr:nvSpPr>
        <xdr:cNvPr id="277" name="Line 982"/>
        <xdr:cNvSpPr>
          <a:spLocks/>
        </xdr:cNvSpPr>
      </xdr:nvSpPr>
      <xdr:spPr>
        <a:xfrm>
          <a:off x="47320200" y="16278225"/>
          <a:ext cx="428625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666750</xdr:colOff>
      <xdr:row>66</xdr:row>
      <xdr:rowOff>0</xdr:rowOff>
    </xdr:from>
    <xdr:ext cx="847725" cy="457200"/>
    <xdr:sp>
      <xdr:nvSpPr>
        <xdr:cNvPr id="278" name="text 774"/>
        <xdr:cNvSpPr txBox="1">
          <a:spLocks noChangeArrowheads="1"/>
        </xdr:cNvSpPr>
      </xdr:nvSpPr>
      <xdr:spPr>
        <a:xfrm>
          <a:off x="46901100" y="158210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6769 - 3SBI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244,914</a:t>
          </a:r>
        </a:p>
      </xdr:txBody>
    </xdr:sp>
    <xdr:clientData/>
  </xdr:oneCellAnchor>
  <xdr:twoCellAnchor>
    <xdr:from>
      <xdr:col>93</xdr:col>
      <xdr:colOff>0</xdr:colOff>
      <xdr:row>38</xdr:row>
      <xdr:rowOff>0</xdr:rowOff>
    </xdr:from>
    <xdr:to>
      <xdr:col>94</xdr:col>
      <xdr:colOff>0</xdr:colOff>
      <xdr:row>42</xdr:row>
      <xdr:rowOff>0</xdr:rowOff>
    </xdr:to>
    <xdr:sp>
      <xdr:nvSpPr>
        <xdr:cNvPr id="279" name="Rectangle 989" descr="Tmavý vodorovný"/>
        <xdr:cNvSpPr>
          <a:spLocks/>
        </xdr:cNvSpPr>
      </xdr:nvSpPr>
      <xdr:spPr>
        <a:xfrm>
          <a:off x="60036075" y="9420225"/>
          <a:ext cx="447675" cy="914400"/>
        </a:xfrm>
        <a:prstGeom prst="rect">
          <a:avLst/>
        </a:prstGeom>
        <a:pattFill prst="dk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0</xdr:colOff>
      <xdr:row>69</xdr:row>
      <xdr:rowOff>0</xdr:rowOff>
    </xdr:from>
    <xdr:to>
      <xdr:col>94</xdr:col>
      <xdr:colOff>0</xdr:colOff>
      <xdr:row>70</xdr:row>
      <xdr:rowOff>0</xdr:rowOff>
    </xdr:to>
    <xdr:sp>
      <xdr:nvSpPr>
        <xdr:cNvPr id="280" name="Rectangle 990" descr="Světlý svislý"/>
        <xdr:cNvSpPr>
          <a:spLocks/>
        </xdr:cNvSpPr>
      </xdr:nvSpPr>
      <xdr:spPr>
        <a:xfrm>
          <a:off x="59188350" y="16506825"/>
          <a:ext cx="12954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266700</xdr:colOff>
      <xdr:row>66</xdr:row>
      <xdr:rowOff>76200</xdr:rowOff>
    </xdr:from>
    <xdr:to>
      <xdr:col>94</xdr:col>
      <xdr:colOff>0</xdr:colOff>
      <xdr:row>67</xdr:row>
      <xdr:rowOff>152400</xdr:rowOff>
    </xdr:to>
    <xdr:grpSp>
      <xdr:nvGrpSpPr>
        <xdr:cNvPr id="281" name="Group 1009"/>
        <xdr:cNvGrpSpPr>
          <a:grpSpLocks/>
        </xdr:cNvGrpSpPr>
      </xdr:nvGrpSpPr>
      <xdr:grpSpPr>
        <a:xfrm>
          <a:off x="55568850" y="15897225"/>
          <a:ext cx="4914900" cy="304800"/>
          <a:chOff x="116" y="119"/>
          <a:chExt cx="540" cy="40"/>
        </a:xfrm>
        <a:solidFill>
          <a:srgbClr val="FFFFFF"/>
        </a:solidFill>
      </xdr:grpSpPr>
      <xdr:sp>
        <xdr:nvSpPr>
          <xdr:cNvPr id="282" name="Rectangle 1010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01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01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01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01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01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01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314325</xdr:colOff>
      <xdr:row>20</xdr:row>
      <xdr:rowOff>76200</xdr:rowOff>
    </xdr:from>
    <xdr:to>
      <xdr:col>112</xdr:col>
      <xdr:colOff>123825</xdr:colOff>
      <xdr:row>21</xdr:row>
      <xdr:rowOff>152400</xdr:rowOff>
    </xdr:to>
    <xdr:grpSp>
      <xdr:nvGrpSpPr>
        <xdr:cNvPr id="289" name="Group 1017"/>
        <xdr:cNvGrpSpPr>
          <a:grpSpLocks/>
        </xdr:cNvGrpSpPr>
      </xdr:nvGrpSpPr>
      <xdr:grpSpPr>
        <a:xfrm>
          <a:off x="65979675" y="5381625"/>
          <a:ext cx="6286500" cy="304800"/>
          <a:chOff x="115" y="479"/>
          <a:chExt cx="1117" cy="40"/>
        </a:xfrm>
        <a:solidFill>
          <a:srgbClr val="FFFFFF"/>
        </a:solidFill>
      </xdr:grpSpPr>
      <xdr:sp>
        <xdr:nvSpPr>
          <xdr:cNvPr id="290" name="Rectangle 101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101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102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102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102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102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102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102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102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771525</xdr:colOff>
      <xdr:row>26</xdr:row>
      <xdr:rowOff>76200</xdr:rowOff>
    </xdr:from>
    <xdr:to>
      <xdr:col>111</xdr:col>
      <xdr:colOff>0</xdr:colOff>
      <xdr:row>27</xdr:row>
      <xdr:rowOff>152400</xdr:rowOff>
    </xdr:to>
    <xdr:grpSp>
      <xdr:nvGrpSpPr>
        <xdr:cNvPr id="299" name="Group 1027"/>
        <xdr:cNvGrpSpPr>
          <a:grpSpLocks/>
        </xdr:cNvGrpSpPr>
      </xdr:nvGrpSpPr>
      <xdr:grpSpPr>
        <a:xfrm>
          <a:off x="62550675" y="6753225"/>
          <a:ext cx="9144000" cy="304800"/>
          <a:chOff x="115" y="388"/>
          <a:chExt cx="1117" cy="40"/>
        </a:xfrm>
        <a:solidFill>
          <a:srgbClr val="FFFFFF"/>
        </a:solidFill>
      </xdr:grpSpPr>
      <xdr:sp>
        <xdr:nvSpPr>
          <xdr:cNvPr id="300" name="Rectangle 102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102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103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103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103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103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103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103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103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485775</xdr:colOff>
      <xdr:row>39</xdr:row>
      <xdr:rowOff>9525</xdr:rowOff>
    </xdr:from>
    <xdr:to>
      <xdr:col>124</xdr:col>
      <xdr:colOff>676275</xdr:colOff>
      <xdr:row>41</xdr:row>
      <xdr:rowOff>0</xdr:rowOff>
    </xdr:to>
    <xdr:grpSp>
      <xdr:nvGrpSpPr>
        <xdr:cNvPr id="309" name="Group 1038"/>
        <xdr:cNvGrpSpPr>
          <a:grpSpLocks noChangeAspect="1"/>
        </xdr:cNvGrpSpPr>
      </xdr:nvGrpSpPr>
      <xdr:grpSpPr>
        <a:xfrm>
          <a:off x="80400525" y="96583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310" name="Line 103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Line 104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Line 104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AutoShape 104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266700</xdr:colOff>
      <xdr:row>39</xdr:row>
      <xdr:rowOff>9525</xdr:rowOff>
    </xdr:from>
    <xdr:to>
      <xdr:col>124</xdr:col>
      <xdr:colOff>457200</xdr:colOff>
      <xdr:row>41</xdr:row>
      <xdr:rowOff>0</xdr:rowOff>
    </xdr:to>
    <xdr:grpSp>
      <xdr:nvGrpSpPr>
        <xdr:cNvPr id="314" name="Group 1043"/>
        <xdr:cNvGrpSpPr>
          <a:grpSpLocks noChangeAspect="1"/>
        </xdr:cNvGrpSpPr>
      </xdr:nvGrpSpPr>
      <xdr:grpSpPr>
        <a:xfrm>
          <a:off x="80181450" y="96583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315" name="Line 104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Line 104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Line 104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AutoShape 104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323850</xdr:colOff>
      <xdr:row>60</xdr:row>
      <xdr:rowOff>9525</xdr:rowOff>
    </xdr:from>
    <xdr:to>
      <xdr:col>114</xdr:col>
      <xdr:colOff>514350</xdr:colOff>
      <xdr:row>62</xdr:row>
      <xdr:rowOff>0</xdr:rowOff>
    </xdr:to>
    <xdr:grpSp>
      <xdr:nvGrpSpPr>
        <xdr:cNvPr id="319" name="Group 1048"/>
        <xdr:cNvGrpSpPr>
          <a:grpSpLocks noChangeAspect="1"/>
        </xdr:cNvGrpSpPr>
      </xdr:nvGrpSpPr>
      <xdr:grpSpPr>
        <a:xfrm>
          <a:off x="73761600" y="144589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320" name="Line 104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Line 105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Line 105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AutoShape 105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428625</xdr:colOff>
      <xdr:row>33</xdr:row>
      <xdr:rowOff>85725</xdr:rowOff>
    </xdr:from>
    <xdr:to>
      <xdr:col>58</xdr:col>
      <xdr:colOff>619125</xdr:colOff>
      <xdr:row>35</xdr:row>
      <xdr:rowOff>76200</xdr:rowOff>
    </xdr:to>
    <xdr:grpSp>
      <xdr:nvGrpSpPr>
        <xdr:cNvPr id="324" name="Group 1053"/>
        <xdr:cNvGrpSpPr>
          <a:grpSpLocks noChangeAspect="1"/>
        </xdr:cNvGrpSpPr>
      </xdr:nvGrpSpPr>
      <xdr:grpSpPr>
        <a:xfrm>
          <a:off x="37595175" y="83629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325" name="Line 105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Line 105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Line 105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AutoShape 105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44</xdr:row>
      <xdr:rowOff>219075</xdr:rowOff>
    </xdr:from>
    <xdr:to>
      <xdr:col>42</xdr:col>
      <xdr:colOff>561975</xdr:colOff>
      <xdr:row>46</xdr:row>
      <xdr:rowOff>114300</xdr:rowOff>
    </xdr:to>
    <xdr:grpSp>
      <xdr:nvGrpSpPr>
        <xdr:cNvPr id="329" name="Group 1058"/>
        <xdr:cNvGrpSpPr>
          <a:grpSpLocks noChangeAspect="1"/>
        </xdr:cNvGrpSpPr>
      </xdr:nvGrpSpPr>
      <xdr:grpSpPr>
        <a:xfrm>
          <a:off x="27098625" y="11010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30" name="Line 10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Oval 10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304800</xdr:colOff>
      <xdr:row>42</xdr:row>
      <xdr:rowOff>114300</xdr:rowOff>
    </xdr:from>
    <xdr:to>
      <xdr:col>72</xdr:col>
      <xdr:colOff>571500</xdr:colOff>
      <xdr:row>44</xdr:row>
      <xdr:rowOff>28575</xdr:rowOff>
    </xdr:to>
    <xdr:grpSp>
      <xdr:nvGrpSpPr>
        <xdr:cNvPr id="332" name="Group 1061"/>
        <xdr:cNvGrpSpPr>
          <a:grpSpLocks noChangeAspect="1"/>
        </xdr:cNvGrpSpPr>
      </xdr:nvGrpSpPr>
      <xdr:grpSpPr>
        <a:xfrm>
          <a:off x="46539150" y="104489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33" name="Line 10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Oval 10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295275</xdr:colOff>
      <xdr:row>57</xdr:row>
      <xdr:rowOff>114300</xdr:rowOff>
    </xdr:from>
    <xdr:to>
      <xdr:col>72</xdr:col>
      <xdr:colOff>561975</xdr:colOff>
      <xdr:row>59</xdr:row>
      <xdr:rowOff>28575</xdr:rowOff>
    </xdr:to>
    <xdr:grpSp>
      <xdr:nvGrpSpPr>
        <xdr:cNvPr id="335" name="Group 1064"/>
        <xdr:cNvGrpSpPr>
          <a:grpSpLocks noChangeAspect="1"/>
        </xdr:cNvGrpSpPr>
      </xdr:nvGrpSpPr>
      <xdr:grpSpPr>
        <a:xfrm>
          <a:off x="46529625" y="138779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36" name="Line 10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Oval 10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55</xdr:row>
      <xdr:rowOff>114300</xdr:rowOff>
    </xdr:from>
    <xdr:to>
      <xdr:col>69</xdr:col>
      <xdr:colOff>361950</xdr:colOff>
      <xdr:row>57</xdr:row>
      <xdr:rowOff>28575</xdr:rowOff>
    </xdr:to>
    <xdr:grpSp>
      <xdr:nvGrpSpPr>
        <xdr:cNvPr id="338" name="Group 1067"/>
        <xdr:cNvGrpSpPr>
          <a:grpSpLocks noChangeAspect="1"/>
        </xdr:cNvGrpSpPr>
      </xdr:nvGrpSpPr>
      <xdr:grpSpPr>
        <a:xfrm>
          <a:off x="44586525" y="13420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39" name="Line 10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Oval 10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52</xdr:row>
      <xdr:rowOff>114300</xdr:rowOff>
    </xdr:from>
    <xdr:to>
      <xdr:col>65</xdr:col>
      <xdr:colOff>361950</xdr:colOff>
      <xdr:row>54</xdr:row>
      <xdr:rowOff>28575</xdr:rowOff>
    </xdr:to>
    <xdr:grpSp>
      <xdr:nvGrpSpPr>
        <xdr:cNvPr id="341" name="Group 1070"/>
        <xdr:cNvGrpSpPr>
          <a:grpSpLocks noChangeAspect="1"/>
        </xdr:cNvGrpSpPr>
      </xdr:nvGrpSpPr>
      <xdr:grpSpPr>
        <a:xfrm>
          <a:off x="41995725" y="12734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42" name="Line 10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Oval 10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95250</xdr:colOff>
      <xdr:row>49</xdr:row>
      <xdr:rowOff>114300</xdr:rowOff>
    </xdr:from>
    <xdr:to>
      <xdr:col>57</xdr:col>
      <xdr:colOff>361950</xdr:colOff>
      <xdr:row>51</xdr:row>
      <xdr:rowOff>28575</xdr:rowOff>
    </xdr:to>
    <xdr:grpSp>
      <xdr:nvGrpSpPr>
        <xdr:cNvPr id="344" name="Group 1073"/>
        <xdr:cNvGrpSpPr>
          <a:grpSpLocks noChangeAspect="1"/>
        </xdr:cNvGrpSpPr>
      </xdr:nvGrpSpPr>
      <xdr:grpSpPr>
        <a:xfrm>
          <a:off x="36814125" y="12049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45" name="Line 10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Oval 10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44</xdr:row>
      <xdr:rowOff>219075</xdr:rowOff>
    </xdr:from>
    <xdr:to>
      <xdr:col>61</xdr:col>
      <xdr:colOff>361950</xdr:colOff>
      <xdr:row>46</xdr:row>
      <xdr:rowOff>114300</xdr:rowOff>
    </xdr:to>
    <xdr:grpSp>
      <xdr:nvGrpSpPr>
        <xdr:cNvPr id="347" name="Group 1076"/>
        <xdr:cNvGrpSpPr>
          <a:grpSpLocks noChangeAspect="1"/>
        </xdr:cNvGrpSpPr>
      </xdr:nvGrpSpPr>
      <xdr:grpSpPr>
        <a:xfrm>
          <a:off x="39404925" y="11010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48" name="Line 10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Oval 10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44</xdr:row>
      <xdr:rowOff>219075</xdr:rowOff>
    </xdr:from>
    <xdr:to>
      <xdr:col>63</xdr:col>
      <xdr:colOff>361950</xdr:colOff>
      <xdr:row>46</xdr:row>
      <xdr:rowOff>114300</xdr:rowOff>
    </xdr:to>
    <xdr:grpSp>
      <xdr:nvGrpSpPr>
        <xdr:cNvPr id="350" name="Group 1079"/>
        <xdr:cNvGrpSpPr>
          <a:grpSpLocks noChangeAspect="1"/>
        </xdr:cNvGrpSpPr>
      </xdr:nvGrpSpPr>
      <xdr:grpSpPr>
        <a:xfrm>
          <a:off x="40700325" y="11010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51" name="Line 108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Oval 108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285750</xdr:colOff>
      <xdr:row>39</xdr:row>
      <xdr:rowOff>114300</xdr:rowOff>
    </xdr:from>
    <xdr:to>
      <xdr:col>62</xdr:col>
      <xdr:colOff>552450</xdr:colOff>
      <xdr:row>41</xdr:row>
      <xdr:rowOff>28575</xdr:rowOff>
    </xdr:to>
    <xdr:grpSp>
      <xdr:nvGrpSpPr>
        <xdr:cNvPr id="353" name="Group 1082"/>
        <xdr:cNvGrpSpPr>
          <a:grpSpLocks noChangeAspect="1"/>
        </xdr:cNvGrpSpPr>
      </xdr:nvGrpSpPr>
      <xdr:grpSpPr>
        <a:xfrm>
          <a:off x="40043100" y="9763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54" name="Line 10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Oval 10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49</xdr:row>
      <xdr:rowOff>114300</xdr:rowOff>
    </xdr:from>
    <xdr:to>
      <xdr:col>51</xdr:col>
      <xdr:colOff>361950</xdr:colOff>
      <xdr:row>51</xdr:row>
      <xdr:rowOff>28575</xdr:rowOff>
    </xdr:to>
    <xdr:grpSp>
      <xdr:nvGrpSpPr>
        <xdr:cNvPr id="356" name="Group 1085"/>
        <xdr:cNvGrpSpPr>
          <a:grpSpLocks noChangeAspect="1"/>
        </xdr:cNvGrpSpPr>
      </xdr:nvGrpSpPr>
      <xdr:grpSpPr>
        <a:xfrm>
          <a:off x="32927925" y="12049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57" name="Line 10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Oval 10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295275</xdr:colOff>
      <xdr:row>49</xdr:row>
      <xdr:rowOff>114300</xdr:rowOff>
    </xdr:from>
    <xdr:to>
      <xdr:col>52</xdr:col>
      <xdr:colOff>561975</xdr:colOff>
      <xdr:row>51</xdr:row>
      <xdr:rowOff>28575</xdr:rowOff>
    </xdr:to>
    <xdr:grpSp>
      <xdr:nvGrpSpPr>
        <xdr:cNvPr id="359" name="Group 1088"/>
        <xdr:cNvGrpSpPr>
          <a:grpSpLocks noChangeAspect="1"/>
        </xdr:cNvGrpSpPr>
      </xdr:nvGrpSpPr>
      <xdr:grpSpPr>
        <a:xfrm>
          <a:off x="33575625" y="12049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60" name="Line 10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Oval 10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68</xdr:row>
      <xdr:rowOff>114300</xdr:rowOff>
    </xdr:from>
    <xdr:to>
      <xdr:col>75</xdr:col>
      <xdr:colOff>371475</xdr:colOff>
      <xdr:row>70</xdr:row>
      <xdr:rowOff>28575</xdr:rowOff>
    </xdr:to>
    <xdr:grpSp>
      <xdr:nvGrpSpPr>
        <xdr:cNvPr id="362" name="Group 1091"/>
        <xdr:cNvGrpSpPr>
          <a:grpSpLocks noChangeAspect="1"/>
        </xdr:cNvGrpSpPr>
      </xdr:nvGrpSpPr>
      <xdr:grpSpPr>
        <a:xfrm>
          <a:off x="48482250" y="16392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63" name="Line 10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Oval 10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104775</xdr:colOff>
      <xdr:row>60</xdr:row>
      <xdr:rowOff>219075</xdr:rowOff>
    </xdr:from>
    <xdr:to>
      <xdr:col>83</xdr:col>
      <xdr:colOff>371475</xdr:colOff>
      <xdr:row>62</xdr:row>
      <xdr:rowOff>114300</xdr:rowOff>
    </xdr:to>
    <xdr:grpSp>
      <xdr:nvGrpSpPr>
        <xdr:cNvPr id="365" name="Group 1094"/>
        <xdr:cNvGrpSpPr>
          <a:grpSpLocks noChangeAspect="1"/>
        </xdr:cNvGrpSpPr>
      </xdr:nvGrpSpPr>
      <xdr:grpSpPr>
        <a:xfrm>
          <a:off x="53663850" y="14668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66" name="Line 109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Oval 109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228600</xdr:colOff>
      <xdr:row>53</xdr:row>
      <xdr:rowOff>28575</xdr:rowOff>
    </xdr:from>
    <xdr:to>
      <xdr:col>68</xdr:col>
      <xdr:colOff>428625</xdr:colOff>
      <xdr:row>53</xdr:row>
      <xdr:rowOff>85725</xdr:rowOff>
    </xdr:to>
    <xdr:sp>
      <xdr:nvSpPr>
        <xdr:cNvPr id="368" name="Line 1131"/>
        <xdr:cNvSpPr>
          <a:spLocks/>
        </xdr:cNvSpPr>
      </xdr:nvSpPr>
      <xdr:spPr>
        <a:xfrm>
          <a:off x="43424475" y="1287780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85725</xdr:colOff>
      <xdr:row>37</xdr:row>
      <xdr:rowOff>209550</xdr:rowOff>
    </xdr:from>
    <xdr:to>
      <xdr:col>65</xdr:col>
      <xdr:colOff>352425</xdr:colOff>
      <xdr:row>39</xdr:row>
      <xdr:rowOff>114300</xdr:rowOff>
    </xdr:to>
    <xdr:grpSp>
      <xdr:nvGrpSpPr>
        <xdr:cNvPr id="369" name="Group 1134"/>
        <xdr:cNvGrpSpPr>
          <a:grpSpLocks noChangeAspect="1"/>
        </xdr:cNvGrpSpPr>
      </xdr:nvGrpSpPr>
      <xdr:grpSpPr>
        <a:xfrm>
          <a:off x="41986200" y="94011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70" name="Line 113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Oval 113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285750</xdr:colOff>
      <xdr:row>35</xdr:row>
      <xdr:rowOff>209550</xdr:rowOff>
    </xdr:from>
    <xdr:to>
      <xdr:col>68</xdr:col>
      <xdr:colOff>552450</xdr:colOff>
      <xdr:row>37</xdr:row>
      <xdr:rowOff>114300</xdr:rowOff>
    </xdr:to>
    <xdr:grpSp>
      <xdr:nvGrpSpPr>
        <xdr:cNvPr id="372" name="Group 1137"/>
        <xdr:cNvGrpSpPr>
          <a:grpSpLocks noChangeAspect="1"/>
        </xdr:cNvGrpSpPr>
      </xdr:nvGrpSpPr>
      <xdr:grpSpPr>
        <a:xfrm>
          <a:off x="43929300" y="89439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73" name="Line 113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Oval 113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285750</xdr:colOff>
      <xdr:row>29</xdr:row>
      <xdr:rowOff>209550</xdr:rowOff>
    </xdr:from>
    <xdr:to>
      <xdr:col>76</xdr:col>
      <xdr:colOff>552450</xdr:colOff>
      <xdr:row>31</xdr:row>
      <xdr:rowOff>114300</xdr:rowOff>
    </xdr:to>
    <xdr:grpSp>
      <xdr:nvGrpSpPr>
        <xdr:cNvPr id="375" name="Group 1140"/>
        <xdr:cNvGrpSpPr>
          <a:grpSpLocks noChangeAspect="1"/>
        </xdr:cNvGrpSpPr>
      </xdr:nvGrpSpPr>
      <xdr:grpSpPr>
        <a:xfrm>
          <a:off x="49110900" y="75723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76" name="Line 114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Oval 114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37</xdr:row>
      <xdr:rowOff>219075</xdr:rowOff>
    </xdr:from>
    <xdr:to>
      <xdr:col>61</xdr:col>
      <xdr:colOff>361950</xdr:colOff>
      <xdr:row>39</xdr:row>
      <xdr:rowOff>114300</xdr:rowOff>
    </xdr:to>
    <xdr:grpSp>
      <xdr:nvGrpSpPr>
        <xdr:cNvPr id="378" name="Group 1150"/>
        <xdr:cNvGrpSpPr>
          <a:grpSpLocks noChangeAspect="1"/>
        </xdr:cNvGrpSpPr>
      </xdr:nvGrpSpPr>
      <xdr:grpSpPr>
        <a:xfrm>
          <a:off x="39404925" y="94107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379" name="Line 115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Oval 115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295275</xdr:colOff>
      <xdr:row>35</xdr:row>
      <xdr:rowOff>219075</xdr:rowOff>
    </xdr:from>
    <xdr:to>
      <xdr:col>58</xdr:col>
      <xdr:colOff>561975</xdr:colOff>
      <xdr:row>37</xdr:row>
      <xdr:rowOff>114300</xdr:rowOff>
    </xdr:to>
    <xdr:grpSp>
      <xdr:nvGrpSpPr>
        <xdr:cNvPr id="381" name="Group 1153"/>
        <xdr:cNvGrpSpPr>
          <a:grpSpLocks noChangeAspect="1"/>
        </xdr:cNvGrpSpPr>
      </xdr:nvGrpSpPr>
      <xdr:grpSpPr>
        <a:xfrm>
          <a:off x="37461825" y="895350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382" name="Line 115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Oval 115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295275</xdr:colOff>
      <xdr:row>33</xdr:row>
      <xdr:rowOff>219075</xdr:rowOff>
    </xdr:from>
    <xdr:to>
      <xdr:col>56</xdr:col>
      <xdr:colOff>561975</xdr:colOff>
      <xdr:row>35</xdr:row>
      <xdr:rowOff>114300</xdr:rowOff>
    </xdr:to>
    <xdr:grpSp>
      <xdr:nvGrpSpPr>
        <xdr:cNvPr id="384" name="Group 1156"/>
        <xdr:cNvGrpSpPr>
          <a:grpSpLocks noChangeAspect="1"/>
        </xdr:cNvGrpSpPr>
      </xdr:nvGrpSpPr>
      <xdr:grpSpPr>
        <a:xfrm>
          <a:off x="36166425" y="849630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385" name="Line 115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Oval 115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295275</xdr:colOff>
      <xdr:row>39</xdr:row>
      <xdr:rowOff>114300</xdr:rowOff>
    </xdr:from>
    <xdr:to>
      <xdr:col>58</xdr:col>
      <xdr:colOff>561975</xdr:colOff>
      <xdr:row>41</xdr:row>
      <xdr:rowOff>28575</xdr:rowOff>
    </xdr:to>
    <xdr:grpSp>
      <xdr:nvGrpSpPr>
        <xdr:cNvPr id="387" name="Group 1159"/>
        <xdr:cNvGrpSpPr>
          <a:grpSpLocks noChangeAspect="1"/>
        </xdr:cNvGrpSpPr>
      </xdr:nvGrpSpPr>
      <xdr:grpSpPr>
        <a:xfrm>
          <a:off x="37461825" y="976312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388" name="Line 116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Oval 116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39</xdr:row>
      <xdr:rowOff>114300</xdr:rowOff>
    </xdr:from>
    <xdr:to>
      <xdr:col>54</xdr:col>
      <xdr:colOff>561975</xdr:colOff>
      <xdr:row>41</xdr:row>
      <xdr:rowOff>28575</xdr:rowOff>
    </xdr:to>
    <xdr:grpSp>
      <xdr:nvGrpSpPr>
        <xdr:cNvPr id="390" name="Group 1162"/>
        <xdr:cNvGrpSpPr>
          <a:grpSpLocks noChangeAspect="1"/>
        </xdr:cNvGrpSpPr>
      </xdr:nvGrpSpPr>
      <xdr:grpSpPr>
        <a:xfrm>
          <a:off x="34871025" y="976312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391" name="Line 1163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Oval 1164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447675</xdr:colOff>
      <xdr:row>50</xdr:row>
      <xdr:rowOff>114300</xdr:rowOff>
    </xdr:from>
    <xdr:to>
      <xdr:col>112</xdr:col>
      <xdr:colOff>0</xdr:colOff>
      <xdr:row>52</xdr:row>
      <xdr:rowOff>114300</xdr:rowOff>
    </xdr:to>
    <xdr:grpSp>
      <xdr:nvGrpSpPr>
        <xdr:cNvPr id="393" name="Group 1165"/>
        <xdr:cNvGrpSpPr>
          <a:grpSpLocks/>
        </xdr:cNvGrpSpPr>
      </xdr:nvGrpSpPr>
      <xdr:grpSpPr>
        <a:xfrm>
          <a:off x="47977425" y="12277725"/>
          <a:ext cx="24164925" cy="457200"/>
          <a:chOff x="115" y="298"/>
          <a:chExt cx="1117" cy="40"/>
        </a:xfrm>
        <a:solidFill>
          <a:srgbClr val="FFFFFF"/>
        </a:solidFill>
      </xdr:grpSpPr>
      <xdr:sp>
        <xdr:nvSpPr>
          <xdr:cNvPr id="394" name="Rectangle 1166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Rectangle 1167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Rectangle 1168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Rectangle 1169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Rectangle 1170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Rectangle 1171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Rectangle 1172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Rectangle 1173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Rectangle 1174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Rectangle 1175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Rectangle 1176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Rectangle 1177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Rectangle 1178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Rectangle 1179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Rectangle 1180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Rectangle 1181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447675</xdr:colOff>
      <xdr:row>43</xdr:row>
      <xdr:rowOff>114300</xdr:rowOff>
    </xdr:from>
    <xdr:to>
      <xdr:col>116</xdr:col>
      <xdr:colOff>0</xdr:colOff>
      <xdr:row>45</xdr:row>
      <xdr:rowOff>114300</xdr:rowOff>
    </xdr:to>
    <xdr:grpSp>
      <xdr:nvGrpSpPr>
        <xdr:cNvPr id="410" name="Group 1182"/>
        <xdr:cNvGrpSpPr>
          <a:grpSpLocks/>
        </xdr:cNvGrpSpPr>
      </xdr:nvGrpSpPr>
      <xdr:grpSpPr>
        <a:xfrm>
          <a:off x="50568225" y="10677525"/>
          <a:ext cx="24164925" cy="457200"/>
          <a:chOff x="115" y="298"/>
          <a:chExt cx="1117" cy="40"/>
        </a:xfrm>
        <a:solidFill>
          <a:srgbClr val="FFFFFF"/>
        </a:solidFill>
      </xdr:grpSpPr>
      <xdr:sp>
        <xdr:nvSpPr>
          <xdr:cNvPr id="411" name="Rectangle 1183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Rectangle 1184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Rectangle 1185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Rectangle 1186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Rectangle 1187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Rectangle 1188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Rectangle 1189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Rectangle 1190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Rectangle 1191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Rectangle 1192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Rectangle 1193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Rectangle 1194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Rectangle 1195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Rectangle 1196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Rectangle 1197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Rectangle 1198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40</xdr:row>
      <xdr:rowOff>114300</xdr:rowOff>
    </xdr:from>
    <xdr:to>
      <xdr:col>51</xdr:col>
      <xdr:colOff>361950</xdr:colOff>
      <xdr:row>42</xdr:row>
      <xdr:rowOff>28575</xdr:rowOff>
    </xdr:to>
    <xdr:grpSp>
      <xdr:nvGrpSpPr>
        <xdr:cNvPr id="427" name="Group 1224"/>
        <xdr:cNvGrpSpPr>
          <a:grpSpLocks noChangeAspect="1"/>
        </xdr:cNvGrpSpPr>
      </xdr:nvGrpSpPr>
      <xdr:grpSpPr>
        <a:xfrm>
          <a:off x="32927925" y="99917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428" name="Line 122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Oval 122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228600</xdr:colOff>
      <xdr:row>24</xdr:row>
      <xdr:rowOff>114300</xdr:rowOff>
    </xdr:from>
    <xdr:to>
      <xdr:col>34</xdr:col>
      <xdr:colOff>428625</xdr:colOff>
      <xdr:row>25</xdr:row>
      <xdr:rowOff>85725</xdr:rowOff>
    </xdr:to>
    <xdr:sp>
      <xdr:nvSpPr>
        <xdr:cNvPr id="430" name="Line 1266"/>
        <xdr:cNvSpPr>
          <a:spLocks/>
        </xdr:cNvSpPr>
      </xdr:nvSpPr>
      <xdr:spPr>
        <a:xfrm>
          <a:off x="21402675" y="63341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22</xdr:row>
      <xdr:rowOff>114300</xdr:rowOff>
    </xdr:from>
    <xdr:to>
      <xdr:col>35</xdr:col>
      <xdr:colOff>228600</xdr:colOff>
      <xdr:row>23</xdr:row>
      <xdr:rowOff>85725</xdr:rowOff>
    </xdr:to>
    <xdr:sp>
      <xdr:nvSpPr>
        <xdr:cNvPr id="431" name="Line 1267"/>
        <xdr:cNvSpPr>
          <a:spLocks/>
        </xdr:cNvSpPr>
      </xdr:nvSpPr>
      <xdr:spPr>
        <a:xfrm>
          <a:off x="22050375" y="58769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25</xdr:row>
      <xdr:rowOff>85725</xdr:rowOff>
    </xdr:from>
    <xdr:to>
      <xdr:col>35</xdr:col>
      <xdr:colOff>228600</xdr:colOff>
      <xdr:row>26</xdr:row>
      <xdr:rowOff>0</xdr:rowOff>
    </xdr:to>
    <xdr:sp>
      <xdr:nvSpPr>
        <xdr:cNvPr id="432" name="Line 1268"/>
        <xdr:cNvSpPr>
          <a:spLocks/>
        </xdr:cNvSpPr>
      </xdr:nvSpPr>
      <xdr:spPr>
        <a:xfrm>
          <a:off x="22050375" y="65341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23</xdr:row>
      <xdr:rowOff>85725</xdr:rowOff>
    </xdr:from>
    <xdr:to>
      <xdr:col>36</xdr:col>
      <xdr:colOff>428625</xdr:colOff>
      <xdr:row>24</xdr:row>
      <xdr:rowOff>0</xdr:rowOff>
    </xdr:to>
    <xdr:sp>
      <xdr:nvSpPr>
        <xdr:cNvPr id="433" name="Line 1269"/>
        <xdr:cNvSpPr>
          <a:spLocks/>
        </xdr:cNvSpPr>
      </xdr:nvSpPr>
      <xdr:spPr>
        <a:xfrm>
          <a:off x="22698075" y="60769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40</xdr:col>
      <xdr:colOff>200025</xdr:colOff>
      <xdr:row>28</xdr:row>
      <xdr:rowOff>0</xdr:rowOff>
    </xdr:from>
    <xdr:ext cx="457200" cy="228600"/>
    <xdr:sp>
      <xdr:nvSpPr>
        <xdr:cNvPr id="434" name="text 7125"/>
        <xdr:cNvSpPr txBox="1">
          <a:spLocks noChangeArrowheads="1"/>
        </xdr:cNvSpPr>
      </xdr:nvSpPr>
      <xdr:spPr>
        <a:xfrm>
          <a:off x="25707975" y="7134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301</a:t>
          </a:r>
        </a:p>
      </xdr:txBody>
    </xdr:sp>
    <xdr:clientData/>
  </xdr:oneCellAnchor>
  <xdr:oneCellAnchor>
    <xdr:from>
      <xdr:col>40</xdr:col>
      <xdr:colOff>200025</xdr:colOff>
      <xdr:row>25</xdr:row>
      <xdr:rowOff>114300</xdr:rowOff>
    </xdr:from>
    <xdr:ext cx="457200" cy="228600"/>
    <xdr:sp>
      <xdr:nvSpPr>
        <xdr:cNvPr id="435" name="text 7125"/>
        <xdr:cNvSpPr txBox="1">
          <a:spLocks noChangeArrowheads="1"/>
        </xdr:cNvSpPr>
      </xdr:nvSpPr>
      <xdr:spPr>
        <a:xfrm>
          <a:off x="25707975" y="65627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302</a:t>
          </a:r>
        </a:p>
      </xdr:txBody>
    </xdr:sp>
    <xdr:clientData/>
  </xdr:oneCellAnchor>
  <xdr:oneCellAnchor>
    <xdr:from>
      <xdr:col>40</xdr:col>
      <xdr:colOff>200025</xdr:colOff>
      <xdr:row>30</xdr:row>
      <xdr:rowOff>114300</xdr:rowOff>
    </xdr:from>
    <xdr:ext cx="457200" cy="228600"/>
    <xdr:sp>
      <xdr:nvSpPr>
        <xdr:cNvPr id="436" name="text 7125"/>
        <xdr:cNvSpPr txBox="1">
          <a:spLocks noChangeArrowheads="1"/>
        </xdr:cNvSpPr>
      </xdr:nvSpPr>
      <xdr:spPr>
        <a:xfrm>
          <a:off x="25707975" y="77057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303</a:t>
          </a:r>
        </a:p>
      </xdr:txBody>
    </xdr:sp>
    <xdr:clientData/>
  </xdr:oneCellAnchor>
  <xdr:oneCellAnchor>
    <xdr:from>
      <xdr:col>40</xdr:col>
      <xdr:colOff>200025</xdr:colOff>
      <xdr:row>23</xdr:row>
      <xdr:rowOff>0</xdr:rowOff>
    </xdr:from>
    <xdr:ext cx="457200" cy="228600"/>
    <xdr:sp>
      <xdr:nvSpPr>
        <xdr:cNvPr id="437" name="text 7125"/>
        <xdr:cNvSpPr txBox="1">
          <a:spLocks noChangeArrowheads="1"/>
        </xdr:cNvSpPr>
      </xdr:nvSpPr>
      <xdr:spPr>
        <a:xfrm>
          <a:off x="25707975" y="5991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304</a:t>
          </a:r>
        </a:p>
      </xdr:txBody>
    </xdr:sp>
    <xdr:clientData/>
  </xdr:oneCellAnchor>
  <xdr:oneCellAnchor>
    <xdr:from>
      <xdr:col>40</xdr:col>
      <xdr:colOff>200025</xdr:colOff>
      <xdr:row>33</xdr:row>
      <xdr:rowOff>0</xdr:rowOff>
    </xdr:from>
    <xdr:ext cx="457200" cy="228600"/>
    <xdr:sp>
      <xdr:nvSpPr>
        <xdr:cNvPr id="438" name="text 7125"/>
        <xdr:cNvSpPr txBox="1">
          <a:spLocks noChangeArrowheads="1"/>
        </xdr:cNvSpPr>
      </xdr:nvSpPr>
      <xdr:spPr>
        <a:xfrm>
          <a:off x="25707975" y="8277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305</a:t>
          </a:r>
        </a:p>
      </xdr:txBody>
    </xdr:sp>
    <xdr:clientData/>
  </xdr:oneCellAnchor>
  <xdr:oneCellAnchor>
    <xdr:from>
      <xdr:col>40</xdr:col>
      <xdr:colOff>200025</xdr:colOff>
      <xdr:row>35</xdr:row>
      <xdr:rowOff>114300</xdr:rowOff>
    </xdr:from>
    <xdr:ext cx="457200" cy="228600"/>
    <xdr:sp>
      <xdr:nvSpPr>
        <xdr:cNvPr id="439" name="text 7125"/>
        <xdr:cNvSpPr txBox="1">
          <a:spLocks noChangeArrowheads="1"/>
        </xdr:cNvSpPr>
      </xdr:nvSpPr>
      <xdr:spPr>
        <a:xfrm>
          <a:off x="25707975" y="88487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307</a:t>
          </a:r>
        </a:p>
      </xdr:txBody>
    </xdr:sp>
    <xdr:clientData/>
  </xdr:oneCellAnchor>
  <xdr:oneCellAnchor>
    <xdr:from>
      <xdr:col>40</xdr:col>
      <xdr:colOff>200025</xdr:colOff>
      <xdr:row>38</xdr:row>
      <xdr:rowOff>0</xdr:rowOff>
    </xdr:from>
    <xdr:ext cx="457200" cy="228600"/>
    <xdr:sp>
      <xdr:nvSpPr>
        <xdr:cNvPr id="440" name="text 7125"/>
        <xdr:cNvSpPr txBox="1">
          <a:spLocks noChangeArrowheads="1"/>
        </xdr:cNvSpPr>
      </xdr:nvSpPr>
      <xdr:spPr>
        <a:xfrm>
          <a:off x="25707975" y="9420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309</a:t>
          </a:r>
        </a:p>
      </xdr:txBody>
    </xdr:sp>
    <xdr:clientData/>
  </xdr:oneCellAnchor>
  <xdr:twoCellAnchor>
    <xdr:from>
      <xdr:col>29</xdr:col>
      <xdr:colOff>228600</xdr:colOff>
      <xdr:row>26</xdr:row>
      <xdr:rowOff>114300</xdr:rowOff>
    </xdr:from>
    <xdr:to>
      <xdr:col>30</xdr:col>
      <xdr:colOff>428625</xdr:colOff>
      <xdr:row>27</xdr:row>
      <xdr:rowOff>209550</xdr:rowOff>
    </xdr:to>
    <xdr:sp>
      <xdr:nvSpPr>
        <xdr:cNvPr id="441" name="Line 1305"/>
        <xdr:cNvSpPr>
          <a:spLocks/>
        </xdr:cNvSpPr>
      </xdr:nvSpPr>
      <xdr:spPr>
        <a:xfrm>
          <a:off x="18811875" y="6791325"/>
          <a:ext cx="6477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121</xdr:col>
      <xdr:colOff>85725</xdr:colOff>
      <xdr:row>53</xdr:row>
      <xdr:rowOff>0</xdr:rowOff>
    </xdr:from>
    <xdr:ext cx="285750" cy="228600"/>
    <xdr:sp>
      <xdr:nvSpPr>
        <xdr:cNvPr id="442" name="Text Box 1307"/>
        <xdr:cNvSpPr txBox="1">
          <a:spLocks noChangeArrowheads="1"/>
        </xdr:cNvSpPr>
      </xdr:nvSpPr>
      <xdr:spPr>
        <a:xfrm>
          <a:off x="78257400" y="128492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121</xdr:col>
      <xdr:colOff>85725</xdr:colOff>
      <xdr:row>42</xdr:row>
      <xdr:rowOff>0</xdr:rowOff>
    </xdr:from>
    <xdr:ext cx="285750" cy="228600"/>
    <xdr:sp>
      <xdr:nvSpPr>
        <xdr:cNvPr id="443" name="Text Box 1308"/>
        <xdr:cNvSpPr txBox="1">
          <a:spLocks noChangeArrowheads="1"/>
        </xdr:cNvSpPr>
      </xdr:nvSpPr>
      <xdr:spPr>
        <a:xfrm>
          <a:off x="78257400" y="103346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139</xdr:col>
      <xdr:colOff>85725</xdr:colOff>
      <xdr:row>43</xdr:row>
      <xdr:rowOff>0</xdr:rowOff>
    </xdr:from>
    <xdr:ext cx="285750" cy="228600"/>
    <xdr:sp>
      <xdr:nvSpPr>
        <xdr:cNvPr id="444" name="Text Box 1309"/>
        <xdr:cNvSpPr txBox="1">
          <a:spLocks noChangeArrowheads="1"/>
        </xdr:cNvSpPr>
      </xdr:nvSpPr>
      <xdr:spPr>
        <a:xfrm>
          <a:off x="89916000" y="105632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139</xdr:col>
      <xdr:colOff>85725</xdr:colOff>
      <xdr:row>40</xdr:row>
      <xdr:rowOff>0</xdr:rowOff>
    </xdr:from>
    <xdr:ext cx="285750" cy="228600"/>
    <xdr:sp>
      <xdr:nvSpPr>
        <xdr:cNvPr id="445" name="Text Box 1310"/>
        <xdr:cNvSpPr txBox="1">
          <a:spLocks noChangeArrowheads="1"/>
        </xdr:cNvSpPr>
      </xdr:nvSpPr>
      <xdr:spPr>
        <a:xfrm>
          <a:off x="89916000" y="98774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 editAs="absolute">
    <xdr:from>
      <xdr:col>98</xdr:col>
      <xdr:colOff>276225</xdr:colOff>
      <xdr:row>28</xdr:row>
      <xdr:rowOff>57150</xdr:rowOff>
    </xdr:from>
    <xdr:to>
      <xdr:col>98</xdr:col>
      <xdr:colOff>533400</xdr:colOff>
      <xdr:row>28</xdr:row>
      <xdr:rowOff>171450</xdr:rowOff>
    </xdr:to>
    <xdr:grpSp>
      <xdr:nvGrpSpPr>
        <xdr:cNvPr id="446" name="Group 1312"/>
        <xdr:cNvGrpSpPr>
          <a:grpSpLocks noChangeAspect="1"/>
        </xdr:cNvGrpSpPr>
      </xdr:nvGrpSpPr>
      <xdr:grpSpPr>
        <a:xfrm>
          <a:off x="63350775" y="71913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47" name="Oval 131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Oval 131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Rectangle 131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38100</xdr:colOff>
      <xdr:row>38</xdr:row>
      <xdr:rowOff>57150</xdr:rowOff>
    </xdr:from>
    <xdr:to>
      <xdr:col>129</xdr:col>
      <xdr:colOff>295275</xdr:colOff>
      <xdr:row>38</xdr:row>
      <xdr:rowOff>171450</xdr:rowOff>
    </xdr:to>
    <xdr:grpSp>
      <xdr:nvGrpSpPr>
        <xdr:cNvPr id="450" name="Group 1316"/>
        <xdr:cNvGrpSpPr>
          <a:grpSpLocks noChangeAspect="1"/>
        </xdr:cNvGrpSpPr>
      </xdr:nvGrpSpPr>
      <xdr:grpSpPr>
        <a:xfrm>
          <a:off x="83391375" y="94773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51" name="Oval 131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Oval 131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Rectangle 131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85725</xdr:colOff>
      <xdr:row>24</xdr:row>
      <xdr:rowOff>57150</xdr:rowOff>
    </xdr:from>
    <xdr:to>
      <xdr:col>117</xdr:col>
      <xdr:colOff>342900</xdr:colOff>
      <xdr:row>24</xdr:row>
      <xdr:rowOff>171450</xdr:rowOff>
    </xdr:to>
    <xdr:grpSp>
      <xdr:nvGrpSpPr>
        <xdr:cNvPr id="454" name="Group 1320"/>
        <xdr:cNvGrpSpPr>
          <a:grpSpLocks noChangeAspect="1"/>
        </xdr:cNvGrpSpPr>
      </xdr:nvGrpSpPr>
      <xdr:grpSpPr>
        <a:xfrm>
          <a:off x="75666600" y="6276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55" name="Oval 132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Oval 132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Rectangle 132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561975</xdr:colOff>
      <xdr:row>19</xdr:row>
      <xdr:rowOff>57150</xdr:rowOff>
    </xdr:from>
    <xdr:to>
      <xdr:col>102</xdr:col>
      <xdr:colOff>819150</xdr:colOff>
      <xdr:row>19</xdr:row>
      <xdr:rowOff>171450</xdr:rowOff>
    </xdr:to>
    <xdr:grpSp>
      <xdr:nvGrpSpPr>
        <xdr:cNvPr id="458" name="Group 1324"/>
        <xdr:cNvGrpSpPr>
          <a:grpSpLocks noChangeAspect="1"/>
        </xdr:cNvGrpSpPr>
      </xdr:nvGrpSpPr>
      <xdr:grpSpPr>
        <a:xfrm>
          <a:off x="66227325" y="5133975"/>
          <a:ext cx="257175" cy="114300"/>
          <a:chOff x="861" y="407"/>
          <a:chExt cx="27" cy="12"/>
        </a:xfrm>
        <a:solidFill>
          <a:srgbClr val="FFFFFF"/>
        </a:solidFill>
      </xdr:grpSpPr>
      <xdr:sp>
        <xdr:nvSpPr>
          <xdr:cNvPr id="459" name="Oval 1325"/>
          <xdr:cNvSpPr>
            <a:spLocks noChangeAspect="1"/>
          </xdr:cNvSpPr>
        </xdr:nvSpPr>
        <xdr:spPr>
          <a:xfrm>
            <a:off x="873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Oval 1326"/>
          <xdr:cNvSpPr>
            <a:spLocks noChangeAspect="1"/>
          </xdr:cNvSpPr>
        </xdr:nvSpPr>
        <xdr:spPr>
          <a:xfrm>
            <a:off x="86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Rectangle 1327"/>
          <xdr:cNvSpPr>
            <a:spLocks noChangeAspect="1"/>
          </xdr:cNvSpPr>
        </xdr:nvSpPr>
        <xdr:spPr>
          <a:xfrm>
            <a:off x="885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571500</xdr:colOff>
      <xdr:row>24</xdr:row>
      <xdr:rowOff>57150</xdr:rowOff>
    </xdr:from>
    <xdr:to>
      <xdr:col>102</xdr:col>
      <xdr:colOff>828675</xdr:colOff>
      <xdr:row>24</xdr:row>
      <xdr:rowOff>171450</xdr:rowOff>
    </xdr:to>
    <xdr:grpSp>
      <xdr:nvGrpSpPr>
        <xdr:cNvPr id="462" name="Group 1328"/>
        <xdr:cNvGrpSpPr>
          <a:grpSpLocks noChangeAspect="1"/>
        </xdr:cNvGrpSpPr>
      </xdr:nvGrpSpPr>
      <xdr:grpSpPr>
        <a:xfrm>
          <a:off x="66236850" y="6276975"/>
          <a:ext cx="257175" cy="114300"/>
          <a:chOff x="861" y="407"/>
          <a:chExt cx="27" cy="12"/>
        </a:xfrm>
        <a:solidFill>
          <a:srgbClr val="FFFFFF"/>
        </a:solidFill>
      </xdr:grpSpPr>
      <xdr:sp>
        <xdr:nvSpPr>
          <xdr:cNvPr id="463" name="Oval 1329"/>
          <xdr:cNvSpPr>
            <a:spLocks noChangeAspect="1"/>
          </xdr:cNvSpPr>
        </xdr:nvSpPr>
        <xdr:spPr>
          <a:xfrm>
            <a:off x="873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Oval 1330"/>
          <xdr:cNvSpPr>
            <a:spLocks noChangeAspect="1"/>
          </xdr:cNvSpPr>
        </xdr:nvSpPr>
        <xdr:spPr>
          <a:xfrm>
            <a:off x="86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Rectangle 1331"/>
          <xdr:cNvSpPr>
            <a:spLocks noChangeAspect="1"/>
          </xdr:cNvSpPr>
        </xdr:nvSpPr>
        <xdr:spPr>
          <a:xfrm>
            <a:off x="885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38100</xdr:colOff>
      <xdr:row>26</xdr:row>
      <xdr:rowOff>0</xdr:rowOff>
    </xdr:from>
    <xdr:to>
      <xdr:col>111</xdr:col>
      <xdr:colOff>409575</xdr:colOff>
      <xdr:row>27</xdr:row>
      <xdr:rowOff>0</xdr:rowOff>
    </xdr:to>
    <xdr:grpSp>
      <xdr:nvGrpSpPr>
        <xdr:cNvPr id="466" name="Group 1332"/>
        <xdr:cNvGrpSpPr>
          <a:grpSpLocks noChangeAspect="1"/>
        </xdr:cNvGrpSpPr>
      </xdr:nvGrpSpPr>
      <xdr:grpSpPr>
        <a:xfrm>
          <a:off x="71732775" y="6677025"/>
          <a:ext cx="371475" cy="228600"/>
          <a:chOff x="790" y="401"/>
          <a:chExt cx="39" cy="24"/>
        </a:xfrm>
        <a:solidFill>
          <a:srgbClr val="FFFFFF"/>
        </a:solidFill>
      </xdr:grpSpPr>
      <xdr:sp>
        <xdr:nvSpPr>
          <xdr:cNvPr id="467" name="Oval 1333"/>
          <xdr:cNvSpPr>
            <a:spLocks noChangeAspect="1"/>
          </xdr:cNvSpPr>
        </xdr:nvSpPr>
        <xdr:spPr>
          <a:xfrm>
            <a:off x="793" y="4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Oval 1334"/>
          <xdr:cNvSpPr>
            <a:spLocks noChangeAspect="1"/>
          </xdr:cNvSpPr>
        </xdr:nvSpPr>
        <xdr:spPr>
          <a:xfrm>
            <a:off x="805" y="4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Oval 1335"/>
          <xdr:cNvSpPr>
            <a:spLocks noChangeAspect="1"/>
          </xdr:cNvSpPr>
        </xdr:nvSpPr>
        <xdr:spPr>
          <a:xfrm>
            <a:off x="805" y="4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Oval 1336"/>
          <xdr:cNvSpPr>
            <a:spLocks noChangeAspect="1"/>
          </xdr:cNvSpPr>
        </xdr:nvSpPr>
        <xdr:spPr>
          <a:xfrm>
            <a:off x="793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Rectangle 1337"/>
          <xdr:cNvSpPr>
            <a:spLocks noChangeAspect="1"/>
          </xdr:cNvSpPr>
        </xdr:nvSpPr>
        <xdr:spPr>
          <a:xfrm>
            <a:off x="790" y="40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Line 1338"/>
          <xdr:cNvSpPr>
            <a:spLocks noChangeAspect="1"/>
          </xdr:cNvSpPr>
        </xdr:nvSpPr>
        <xdr:spPr>
          <a:xfrm flipV="1"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Line 1339"/>
          <xdr:cNvSpPr>
            <a:spLocks noChangeAspect="1"/>
          </xdr:cNvSpPr>
        </xdr:nvSpPr>
        <xdr:spPr>
          <a:xfrm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Oval 1340"/>
          <xdr:cNvSpPr>
            <a:spLocks noChangeAspect="1"/>
          </xdr:cNvSpPr>
        </xdr:nvSpPr>
        <xdr:spPr>
          <a:xfrm>
            <a:off x="817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38100</xdr:colOff>
      <xdr:row>23</xdr:row>
      <xdr:rowOff>0</xdr:rowOff>
    </xdr:from>
    <xdr:to>
      <xdr:col>111</xdr:col>
      <xdr:colOff>409575</xdr:colOff>
      <xdr:row>24</xdr:row>
      <xdr:rowOff>0</xdr:rowOff>
    </xdr:to>
    <xdr:grpSp>
      <xdr:nvGrpSpPr>
        <xdr:cNvPr id="475" name="Group 1341"/>
        <xdr:cNvGrpSpPr>
          <a:grpSpLocks noChangeAspect="1"/>
        </xdr:cNvGrpSpPr>
      </xdr:nvGrpSpPr>
      <xdr:grpSpPr>
        <a:xfrm>
          <a:off x="71732775" y="5991225"/>
          <a:ext cx="371475" cy="228600"/>
          <a:chOff x="790" y="401"/>
          <a:chExt cx="39" cy="24"/>
        </a:xfrm>
        <a:solidFill>
          <a:srgbClr val="FFFFFF"/>
        </a:solidFill>
      </xdr:grpSpPr>
      <xdr:sp>
        <xdr:nvSpPr>
          <xdr:cNvPr id="476" name="Oval 1342"/>
          <xdr:cNvSpPr>
            <a:spLocks noChangeAspect="1"/>
          </xdr:cNvSpPr>
        </xdr:nvSpPr>
        <xdr:spPr>
          <a:xfrm>
            <a:off x="793" y="4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Oval 1343"/>
          <xdr:cNvSpPr>
            <a:spLocks noChangeAspect="1"/>
          </xdr:cNvSpPr>
        </xdr:nvSpPr>
        <xdr:spPr>
          <a:xfrm>
            <a:off x="805" y="4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Oval 1344"/>
          <xdr:cNvSpPr>
            <a:spLocks noChangeAspect="1"/>
          </xdr:cNvSpPr>
        </xdr:nvSpPr>
        <xdr:spPr>
          <a:xfrm>
            <a:off x="805" y="4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Oval 1345"/>
          <xdr:cNvSpPr>
            <a:spLocks noChangeAspect="1"/>
          </xdr:cNvSpPr>
        </xdr:nvSpPr>
        <xdr:spPr>
          <a:xfrm>
            <a:off x="793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Rectangle 1346"/>
          <xdr:cNvSpPr>
            <a:spLocks noChangeAspect="1"/>
          </xdr:cNvSpPr>
        </xdr:nvSpPr>
        <xdr:spPr>
          <a:xfrm>
            <a:off x="790" y="40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Line 1347"/>
          <xdr:cNvSpPr>
            <a:spLocks noChangeAspect="1"/>
          </xdr:cNvSpPr>
        </xdr:nvSpPr>
        <xdr:spPr>
          <a:xfrm flipV="1"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Line 1348"/>
          <xdr:cNvSpPr>
            <a:spLocks noChangeAspect="1"/>
          </xdr:cNvSpPr>
        </xdr:nvSpPr>
        <xdr:spPr>
          <a:xfrm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Oval 1349"/>
          <xdr:cNvSpPr>
            <a:spLocks noChangeAspect="1"/>
          </xdr:cNvSpPr>
        </xdr:nvSpPr>
        <xdr:spPr>
          <a:xfrm>
            <a:off x="817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828675</xdr:colOff>
      <xdr:row>22</xdr:row>
      <xdr:rowOff>152400</xdr:rowOff>
    </xdr:from>
    <xdr:to>
      <xdr:col>103</xdr:col>
      <xdr:colOff>219075</xdr:colOff>
      <xdr:row>22</xdr:row>
      <xdr:rowOff>180975</xdr:rowOff>
    </xdr:to>
    <xdr:sp>
      <xdr:nvSpPr>
        <xdr:cNvPr id="484" name="Line 1350"/>
        <xdr:cNvSpPr>
          <a:spLocks/>
        </xdr:cNvSpPr>
      </xdr:nvSpPr>
      <xdr:spPr>
        <a:xfrm flipV="1">
          <a:off x="66494025" y="5915025"/>
          <a:ext cx="2381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114</xdr:col>
      <xdr:colOff>276225</xdr:colOff>
      <xdr:row>40</xdr:row>
      <xdr:rowOff>57150</xdr:rowOff>
    </xdr:from>
    <xdr:to>
      <xdr:col>114</xdr:col>
      <xdr:colOff>657225</xdr:colOff>
      <xdr:row>40</xdr:row>
      <xdr:rowOff>171450</xdr:rowOff>
    </xdr:to>
    <xdr:grpSp>
      <xdr:nvGrpSpPr>
        <xdr:cNvPr id="485" name="Group 1351"/>
        <xdr:cNvGrpSpPr>
          <a:grpSpLocks noChangeAspect="1"/>
        </xdr:cNvGrpSpPr>
      </xdr:nvGrpSpPr>
      <xdr:grpSpPr>
        <a:xfrm>
          <a:off x="73713975" y="99345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86" name="Line 135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Oval 135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Oval 135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Rectangle 135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285750</xdr:colOff>
      <xdr:row>36</xdr:row>
      <xdr:rowOff>66675</xdr:rowOff>
    </xdr:from>
    <xdr:to>
      <xdr:col>114</xdr:col>
      <xdr:colOff>666750</xdr:colOff>
      <xdr:row>36</xdr:row>
      <xdr:rowOff>180975</xdr:rowOff>
    </xdr:to>
    <xdr:grpSp>
      <xdr:nvGrpSpPr>
        <xdr:cNvPr id="490" name="Group 1356"/>
        <xdr:cNvGrpSpPr>
          <a:grpSpLocks noChangeAspect="1"/>
        </xdr:cNvGrpSpPr>
      </xdr:nvGrpSpPr>
      <xdr:grpSpPr>
        <a:xfrm>
          <a:off x="73723500" y="90297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91" name="Line 135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Oval 135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Oval 135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Rectangle 136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66675</xdr:colOff>
      <xdr:row>36</xdr:row>
      <xdr:rowOff>114300</xdr:rowOff>
    </xdr:from>
    <xdr:to>
      <xdr:col>122</xdr:col>
      <xdr:colOff>0</xdr:colOff>
      <xdr:row>37</xdr:row>
      <xdr:rowOff>0</xdr:rowOff>
    </xdr:to>
    <xdr:grpSp>
      <xdr:nvGrpSpPr>
        <xdr:cNvPr id="495" name="Group 1361"/>
        <xdr:cNvGrpSpPr>
          <a:grpSpLocks noChangeAspect="1"/>
        </xdr:cNvGrpSpPr>
      </xdr:nvGrpSpPr>
      <xdr:grpSpPr>
        <a:xfrm>
          <a:off x="78238350" y="90773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96" name="Line 136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Oval 136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Oval 136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Rectangle 136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38100</xdr:colOff>
      <xdr:row>69</xdr:row>
      <xdr:rowOff>57150</xdr:rowOff>
    </xdr:from>
    <xdr:to>
      <xdr:col>114</xdr:col>
      <xdr:colOff>419100</xdr:colOff>
      <xdr:row>69</xdr:row>
      <xdr:rowOff>171450</xdr:rowOff>
    </xdr:to>
    <xdr:grpSp>
      <xdr:nvGrpSpPr>
        <xdr:cNvPr id="500" name="Group 1366"/>
        <xdr:cNvGrpSpPr>
          <a:grpSpLocks noChangeAspect="1"/>
        </xdr:cNvGrpSpPr>
      </xdr:nvGrpSpPr>
      <xdr:grpSpPr>
        <a:xfrm>
          <a:off x="73475850" y="165639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01" name="Line 136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Oval 136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Oval 136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Rectangle 137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38100</xdr:colOff>
      <xdr:row>66</xdr:row>
      <xdr:rowOff>95250</xdr:rowOff>
    </xdr:from>
    <xdr:to>
      <xdr:col>113</xdr:col>
      <xdr:colOff>419100</xdr:colOff>
      <xdr:row>66</xdr:row>
      <xdr:rowOff>209550</xdr:rowOff>
    </xdr:to>
    <xdr:grpSp>
      <xdr:nvGrpSpPr>
        <xdr:cNvPr id="505" name="Group 1371"/>
        <xdr:cNvGrpSpPr>
          <a:grpSpLocks noChangeAspect="1"/>
        </xdr:cNvGrpSpPr>
      </xdr:nvGrpSpPr>
      <xdr:grpSpPr>
        <a:xfrm>
          <a:off x="73028175" y="159162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06" name="Line 137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Oval 137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Oval 137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Rectangle 137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114300</xdr:colOff>
      <xdr:row>62</xdr:row>
      <xdr:rowOff>57150</xdr:rowOff>
    </xdr:from>
    <xdr:to>
      <xdr:col>116</xdr:col>
      <xdr:colOff>47625</xdr:colOff>
      <xdr:row>62</xdr:row>
      <xdr:rowOff>171450</xdr:rowOff>
    </xdr:to>
    <xdr:grpSp>
      <xdr:nvGrpSpPr>
        <xdr:cNvPr id="510" name="Group 1376"/>
        <xdr:cNvGrpSpPr>
          <a:grpSpLocks noChangeAspect="1"/>
        </xdr:cNvGrpSpPr>
      </xdr:nvGrpSpPr>
      <xdr:grpSpPr>
        <a:xfrm>
          <a:off x="74399775" y="149637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11" name="Line 137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Oval 137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Oval 137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Rectangle 138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200025</xdr:colOff>
      <xdr:row>38</xdr:row>
      <xdr:rowOff>57150</xdr:rowOff>
    </xdr:from>
    <xdr:to>
      <xdr:col>134</xdr:col>
      <xdr:colOff>581025</xdr:colOff>
      <xdr:row>38</xdr:row>
      <xdr:rowOff>171450</xdr:rowOff>
    </xdr:to>
    <xdr:grpSp>
      <xdr:nvGrpSpPr>
        <xdr:cNvPr id="515" name="Group 1381"/>
        <xdr:cNvGrpSpPr>
          <a:grpSpLocks noChangeAspect="1"/>
        </xdr:cNvGrpSpPr>
      </xdr:nvGrpSpPr>
      <xdr:grpSpPr>
        <a:xfrm>
          <a:off x="86591775" y="94773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16" name="Line 138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Oval 138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Oval 138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Rectangle 138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428625</xdr:colOff>
      <xdr:row>41</xdr:row>
      <xdr:rowOff>57150</xdr:rowOff>
    </xdr:from>
    <xdr:to>
      <xdr:col>134</xdr:col>
      <xdr:colOff>809625</xdr:colOff>
      <xdr:row>41</xdr:row>
      <xdr:rowOff>171450</xdr:rowOff>
    </xdr:to>
    <xdr:grpSp>
      <xdr:nvGrpSpPr>
        <xdr:cNvPr id="520" name="Group 1386"/>
        <xdr:cNvGrpSpPr>
          <a:grpSpLocks noChangeAspect="1"/>
        </xdr:cNvGrpSpPr>
      </xdr:nvGrpSpPr>
      <xdr:grpSpPr>
        <a:xfrm>
          <a:off x="86820375" y="101631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21" name="Line 138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Oval 138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Oval 138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Rectangle 139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428625</xdr:colOff>
      <xdr:row>38</xdr:row>
      <xdr:rowOff>57150</xdr:rowOff>
    </xdr:from>
    <xdr:to>
      <xdr:col>70</xdr:col>
      <xdr:colOff>809625</xdr:colOff>
      <xdr:row>38</xdr:row>
      <xdr:rowOff>171450</xdr:rowOff>
    </xdr:to>
    <xdr:grpSp>
      <xdr:nvGrpSpPr>
        <xdr:cNvPr id="525" name="Group 1391"/>
        <xdr:cNvGrpSpPr>
          <a:grpSpLocks noChangeAspect="1"/>
        </xdr:cNvGrpSpPr>
      </xdr:nvGrpSpPr>
      <xdr:grpSpPr>
        <a:xfrm>
          <a:off x="45367575" y="94773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26" name="Line 139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Oval 139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Oval 139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Rectangle 139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428625</xdr:colOff>
      <xdr:row>45</xdr:row>
      <xdr:rowOff>57150</xdr:rowOff>
    </xdr:from>
    <xdr:to>
      <xdr:col>12</xdr:col>
      <xdr:colOff>809625</xdr:colOff>
      <xdr:row>45</xdr:row>
      <xdr:rowOff>171450</xdr:rowOff>
    </xdr:to>
    <xdr:grpSp>
      <xdr:nvGrpSpPr>
        <xdr:cNvPr id="530" name="Group 1396"/>
        <xdr:cNvGrpSpPr>
          <a:grpSpLocks noChangeAspect="1"/>
        </xdr:cNvGrpSpPr>
      </xdr:nvGrpSpPr>
      <xdr:grpSpPr>
        <a:xfrm>
          <a:off x="7800975" y="110775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31" name="Line 139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Oval 139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Oval 139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Rectangle 140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428625</xdr:colOff>
      <xdr:row>50</xdr:row>
      <xdr:rowOff>57150</xdr:rowOff>
    </xdr:from>
    <xdr:to>
      <xdr:col>12</xdr:col>
      <xdr:colOff>809625</xdr:colOff>
      <xdr:row>50</xdr:row>
      <xdr:rowOff>171450</xdr:rowOff>
    </xdr:to>
    <xdr:grpSp>
      <xdr:nvGrpSpPr>
        <xdr:cNvPr id="535" name="Group 1401"/>
        <xdr:cNvGrpSpPr>
          <a:grpSpLocks noChangeAspect="1"/>
        </xdr:cNvGrpSpPr>
      </xdr:nvGrpSpPr>
      <xdr:grpSpPr>
        <a:xfrm>
          <a:off x="7800975" y="122205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36" name="Line 140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Oval 140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Oval 140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Rectangle 140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47625</xdr:colOff>
      <xdr:row>45</xdr:row>
      <xdr:rowOff>57150</xdr:rowOff>
    </xdr:from>
    <xdr:to>
      <xdr:col>9</xdr:col>
      <xdr:colOff>161925</xdr:colOff>
      <xdr:row>45</xdr:row>
      <xdr:rowOff>171450</xdr:rowOff>
    </xdr:to>
    <xdr:grpSp>
      <xdr:nvGrpSpPr>
        <xdr:cNvPr id="540" name="Group 1406"/>
        <xdr:cNvGrpSpPr>
          <a:grpSpLocks noChangeAspect="1"/>
        </xdr:cNvGrpSpPr>
      </xdr:nvGrpSpPr>
      <xdr:grpSpPr>
        <a:xfrm>
          <a:off x="4829175" y="11077575"/>
          <a:ext cx="962025" cy="114300"/>
          <a:chOff x="424" y="335"/>
          <a:chExt cx="101" cy="12"/>
        </a:xfrm>
        <a:solidFill>
          <a:srgbClr val="FFFFFF"/>
        </a:solidFill>
      </xdr:grpSpPr>
      <xdr:sp>
        <xdr:nvSpPr>
          <xdr:cNvPr id="541" name="Line 1407"/>
          <xdr:cNvSpPr>
            <a:spLocks noChangeAspect="1"/>
          </xdr:cNvSpPr>
        </xdr:nvSpPr>
        <xdr:spPr>
          <a:xfrm>
            <a:off x="427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Oval 1408"/>
          <xdr:cNvSpPr>
            <a:spLocks noChangeAspect="1"/>
          </xdr:cNvSpPr>
        </xdr:nvSpPr>
        <xdr:spPr>
          <a:xfrm>
            <a:off x="489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Oval 1409"/>
          <xdr:cNvSpPr>
            <a:spLocks noChangeAspect="1"/>
          </xdr:cNvSpPr>
        </xdr:nvSpPr>
        <xdr:spPr>
          <a:xfrm>
            <a:off x="513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Oval 1410"/>
          <xdr:cNvSpPr>
            <a:spLocks noChangeAspect="1"/>
          </xdr:cNvSpPr>
        </xdr:nvSpPr>
        <xdr:spPr>
          <a:xfrm>
            <a:off x="501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Oval 1411"/>
          <xdr:cNvSpPr>
            <a:spLocks noChangeAspect="1"/>
          </xdr:cNvSpPr>
        </xdr:nvSpPr>
        <xdr:spPr>
          <a:xfrm>
            <a:off x="477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Rectangle 1412"/>
          <xdr:cNvSpPr>
            <a:spLocks noChangeAspect="1"/>
          </xdr:cNvSpPr>
        </xdr:nvSpPr>
        <xdr:spPr>
          <a:xfrm>
            <a:off x="424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Rectangle 1413"/>
          <xdr:cNvSpPr>
            <a:spLocks noChangeAspect="1"/>
          </xdr:cNvSpPr>
        </xdr:nvSpPr>
        <xdr:spPr>
          <a:xfrm>
            <a:off x="460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Rectangle 1414"/>
          <xdr:cNvSpPr>
            <a:spLocks noChangeAspect="1"/>
          </xdr:cNvSpPr>
        </xdr:nvSpPr>
        <xdr:spPr>
          <a:xfrm>
            <a:off x="455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Line 1415"/>
          <xdr:cNvSpPr>
            <a:spLocks noChangeAspect="1"/>
          </xdr:cNvSpPr>
        </xdr:nvSpPr>
        <xdr:spPr>
          <a:xfrm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Line 1416"/>
          <xdr:cNvSpPr>
            <a:spLocks noChangeAspect="1"/>
          </xdr:cNvSpPr>
        </xdr:nvSpPr>
        <xdr:spPr>
          <a:xfrm flipV="1"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Oval 1417"/>
          <xdr:cNvSpPr>
            <a:spLocks noChangeAspect="1"/>
          </xdr:cNvSpPr>
        </xdr:nvSpPr>
        <xdr:spPr>
          <a:xfrm>
            <a:off x="46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text 1492"/>
          <xdr:cNvSpPr txBox="1">
            <a:spLocks noChangeAspect="1" noChangeArrowheads="1"/>
          </xdr:cNvSpPr>
        </xdr:nvSpPr>
        <xdr:spPr>
          <a:xfrm>
            <a:off x="440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</xdr:grpSp>
    <xdr:clientData/>
  </xdr:twoCellAnchor>
  <xdr:twoCellAnchor editAs="absolute">
    <xdr:from>
      <xdr:col>8</xdr:col>
      <xdr:colOff>47625</xdr:colOff>
      <xdr:row>50</xdr:row>
      <xdr:rowOff>57150</xdr:rowOff>
    </xdr:from>
    <xdr:to>
      <xdr:col>9</xdr:col>
      <xdr:colOff>161925</xdr:colOff>
      <xdr:row>50</xdr:row>
      <xdr:rowOff>171450</xdr:rowOff>
    </xdr:to>
    <xdr:grpSp>
      <xdr:nvGrpSpPr>
        <xdr:cNvPr id="553" name="Group 1419"/>
        <xdr:cNvGrpSpPr>
          <a:grpSpLocks noChangeAspect="1"/>
        </xdr:cNvGrpSpPr>
      </xdr:nvGrpSpPr>
      <xdr:grpSpPr>
        <a:xfrm>
          <a:off x="4829175" y="12220575"/>
          <a:ext cx="962025" cy="114300"/>
          <a:chOff x="424" y="335"/>
          <a:chExt cx="101" cy="12"/>
        </a:xfrm>
        <a:solidFill>
          <a:srgbClr val="FFFFFF"/>
        </a:solidFill>
      </xdr:grpSpPr>
      <xdr:sp>
        <xdr:nvSpPr>
          <xdr:cNvPr id="554" name="Line 1420"/>
          <xdr:cNvSpPr>
            <a:spLocks noChangeAspect="1"/>
          </xdr:cNvSpPr>
        </xdr:nvSpPr>
        <xdr:spPr>
          <a:xfrm>
            <a:off x="427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Oval 1421"/>
          <xdr:cNvSpPr>
            <a:spLocks noChangeAspect="1"/>
          </xdr:cNvSpPr>
        </xdr:nvSpPr>
        <xdr:spPr>
          <a:xfrm>
            <a:off x="489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Oval 1422"/>
          <xdr:cNvSpPr>
            <a:spLocks noChangeAspect="1"/>
          </xdr:cNvSpPr>
        </xdr:nvSpPr>
        <xdr:spPr>
          <a:xfrm>
            <a:off x="513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Oval 1423"/>
          <xdr:cNvSpPr>
            <a:spLocks noChangeAspect="1"/>
          </xdr:cNvSpPr>
        </xdr:nvSpPr>
        <xdr:spPr>
          <a:xfrm>
            <a:off x="501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Oval 1424"/>
          <xdr:cNvSpPr>
            <a:spLocks noChangeAspect="1"/>
          </xdr:cNvSpPr>
        </xdr:nvSpPr>
        <xdr:spPr>
          <a:xfrm>
            <a:off x="477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Rectangle 1425"/>
          <xdr:cNvSpPr>
            <a:spLocks noChangeAspect="1"/>
          </xdr:cNvSpPr>
        </xdr:nvSpPr>
        <xdr:spPr>
          <a:xfrm>
            <a:off x="424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Rectangle 1426"/>
          <xdr:cNvSpPr>
            <a:spLocks noChangeAspect="1"/>
          </xdr:cNvSpPr>
        </xdr:nvSpPr>
        <xdr:spPr>
          <a:xfrm>
            <a:off x="460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Rectangle 1427"/>
          <xdr:cNvSpPr>
            <a:spLocks noChangeAspect="1"/>
          </xdr:cNvSpPr>
        </xdr:nvSpPr>
        <xdr:spPr>
          <a:xfrm>
            <a:off x="455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Line 1428"/>
          <xdr:cNvSpPr>
            <a:spLocks noChangeAspect="1"/>
          </xdr:cNvSpPr>
        </xdr:nvSpPr>
        <xdr:spPr>
          <a:xfrm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Line 1429"/>
          <xdr:cNvSpPr>
            <a:spLocks noChangeAspect="1"/>
          </xdr:cNvSpPr>
        </xdr:nvSpPr>
        <xdr:spPr>
          <a:xfrm flipV="1"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Oval 1430"/>
          <xdr:cNvSpPr>
            <a:spLocks noChangeAspect="1"/>
          </xdr:cNvSpPr>
        </xdr:nvSpPr>
        <xdr:spPr>
          <a:xfrm>
            <a:off x="46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text 1492"/>
          <xdr:cNvSpPr txBox="1">
            <a:spLocks noChangeAspect="1" noChangeArrowheads="1"/>
          </xdr:cNvSpPr>
        </xdr:nvSpPr>
        <xdr:spPr>
          <a:xfrm>
            <a:off x="440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</xdr:grpSp>
    <xdr:clientData/>
  </xdr:twoCellAnchor>
  <xdr:twoCellAnchor editAs="absolute">
    <xdr:from>
      <xdr:col>42</xdr:col>
      <xdr:colOff>304800</xdr:colOff>
      <xdr:row>47</xdr:row>
      <xdr:rowOff>57150</xdr:rowOff>
    </xdr:from>
    <xdr:to>
      <xdr:col>42</xdr:col>
      <xdr:colOff>561975</xdr:colOff>
      <xdr:row>47</xdr:row>
      <xdr:rowOff>171450</xdr:rowOff>
    </xdr:to>
    <xdr:grpSp>
      <xdr:nvGrpSpPr>
        <xdr:cNvPr id="566" name="Group 1432"/>
        <xdr:cNvGrpSpPr>
          <a:grpSpLocks noChangeAspect="1"/>
        </xdr:cNvGrpSpPr>
      </xdr:nvGrpSpPr>
      <xdr:grpSpPr>
        <a:xfrm>
          <a:off x="27108150" y="115347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67" name="Oval 143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Oval 143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Rectangle 143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304800</xdr:colOff>
      <xdr:row>50</xdr:row>
      <xdr:rowOff>57150</xdr:rowOff>
    </xdr:from>
    <xdr:to>
      <xdr:col>42</xdr:col>
      <xdr:colOff>561975</xdr:colOff>
      <xdr:row>50</xdr:row>
      <xdr:rowOff>171450</xdr:rowOff>
    </xdr:to>
    <xdr:grpSp>
      <xdr:nvGrpSpPr>
        <xdr:cNvPr id="570" name="Group 1436"/>
        <xdr:cNvGrpSpPr>
          <a:grpSpLocks noChangeAspect="1"/>
        </xdr:cNvGrpSpPr>
      </xdr:nvGrpSpPr>
      <xdr:grpSpPr>
        <a:xfrm>
          <a:off x="27108150" y="122205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71" name="Oval 143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Oval 143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Rectangle 143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38100</xdr:colOff>
      <xdr:row>51</xdr:row>
      <xdr:rowOff>57150</xdr:rowOff>
    </xdr:from>
    <xdr:to>
      <xdr:col>52</xdr:col>
      <xdr:colOff>295275</xdr:colOff>
      <xdr:row>51</xdr:row>
      <xdr:rowOff>171450</xdr:rowOff>
    </xdr:to>
    <xdr:grpSp>
      <xdr:nvGrpSpPr>
        <xdr:cNvPr id="574" name="Group 1440"/>
        <xdr:cNvGrpSpPr>
          <a:grpSpLocks noChangeAspect="1"/>
        </xdr:cNvGrpSpPr>
      </xdr:nvGrpSpPr>
      <xdr:grpSpPr>
        <a:xfrm>
          <a:off x="33318450" y="124491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75" name="Oval 144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Oval 144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Rectangle 144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180975</xdr:colOff>
      <xdr:row>47</xdr:row>
      <xdr:rowOff>57150</xdr:rowOff>
    </xdr:from>
    <xdr:to>
      <xdr:col>61</xdr:col>
      <xdr:colOff>438150</xdr:colOff>
      <xdr:row>47</xdr:row>
      <xdr:rowOff>171450</xdr:rowOff>
    </xdr:to>
    <xdr:grpSp>
      <xdr:nvGrpSpPr>
        <xdr:cNvPr id="578" name="Group 1444"/>
        <xdr:cNvGrpSpPr>
          <a:grpSpLocks noChangeAspect="1"/>
        </xdr:cNvGrpSpPr>
      </xdr:nvGrpSpPr>
      <xdr:grpSpPr>
        <a:xfrm>
          <a:off x="39490650" y="115347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79" name="Oval 144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Oval 144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Rectangle 144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76200</xdr:colOff>
      <xdr:row>71</xdr:row>
      <xdr:rowOff>57150</xdr:rowOff>
    </xdr:from>
    <xdr:to>
      <xdr:col>73</xdr:col>
      <xdr:colOff>333375</xdr:colOff>
      <xdr:row>71</xdr:row>
      <xdr:rowOff>171450</xdr:rowOff>
    </xdr:to>
    <xdr:grpSp>
      <xdr:nvGrpSpPr>
        <xdr:cNvPr id="582" name="Group 1448"/>
        <xdr:cNvGrpSpPr>
          <a:grpSpLocks noChangeAspect="1"/>
        </xdr:cNvGrpSpPr>
      </xdr:nvGrpSpPr>
      <xdr:grpSpPr>
        <a:xfrm>
          <a:off x="47158275" y="170211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83" name="Oval 144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Oval 145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Rectangle 145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38100</xdr:colOff>
      <xdr:row>40</xdr:row>
      <xdr:rowOff>57150</xdr:rowOff>
    </xdr:from>
    <xdr:to>
      <xdr:col>84</xdr:col>
      <xdr:colOff>295275</xdr:colOff>
      <xdr:row>40</xdr:row>
      <xdr:rowOff>171450</xdr:rowOff>
    </xdr:to>
    <xdr:grpSp>
      <xdr:nvGrpSpPr>
        <xdr:cNvPr id="586" name="Group 1452"/>
        <xdr:cNvGrpSpPr>
          <a:grpSpLocks noChangeAspect="1"/>
        </xdr:cNvGrpSpPr>
      </xdr:nvGrpSpPr>
      <xdr:grpSpPr>
        <a:xfrm>
          <a:off x="54044850" y="99345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87" name="Oval 145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Oval 145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Rectangle 145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38100</xdr:colOff>
      <xdr:row>42</xdr:row>
      <xdr:rowOff>171450</xdr:rowOff>
    </xdr:from>
    <xdr:to>
      <xdr:col>84</xdr:col>
      <xdr:colOff>419100</xdr:colOff>
      <xdr:row>43</xdr:row>
      <xdr:rowOff>57150</xdr:rowOff>
    </xdr:to>
    <xdr:grpSp>
      <xdr:nvGrpSpPr>
        <xdr:cNvPr id="590" name="Group 1456"/>
        <xdr:cNvGrpSpPr>
          <a:grpSpLocks noChangeAspect="1"/>
        </xdr:cNvGrpSpPr>
      </xdr:nvGrpSpPr>
      <xdr:grpSpPr>
        <a:xfrm>
          <a:off x="54044850" y="105060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91" name="Line 145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Oval 145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Oval 145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Rectangle 146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114300</xdr:colOff>
      <xdr:row>40</xdr:row>
      <xdr:rowOff>57150</xdr:rowOff>
    </xdr:from>
    <xdr:to>
      <xdr:col>62</xdr:col>
      <xdr:colOff>47625</xdr:colOff>
      <xdr:row>40</xdr:row>
      <xdr:rowOff>171450</xdr:rowOff>
    </xdr:to>
    <xdr:grpSp>
      <xdr:nvGrpSpPr>
        <xdr:cNvPr id="595" name="Group 1461"/>
        <xdr:cNvGrpSpPr>
          <a:grpSpLocks noChangeAspect="1"/>
        </xdr:cNvGrpSpPr>
      </xdr:nvGrpSpPr>
      <xdr:grpSpPr>
        <a:xfrm>
          <a:off x="39423975" y="99345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96" name="Line 146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Oval 146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Oval 146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Rectangle 146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38100</xdr:colOff>
      <xdr:row>36</xdr:row>
      <xdr:rowOff>57150</xdr:rowOff>
    </xdr:from>
    <xdr:to>
      <xdr:col>54</xdr:col>
      <xdr:colOff>295275</xdr:colOff>
      <xdr:row>36</xdr:row>
      <xdr:rowOff>171450</xdr:rowOff>
    </xdr:to>
    <xdr:grpSp>
      <xdr:nvGrpSpPr>
        <xdr:cNvPr id="600" name="Group 1466"/>
        <xdr:cNvGrpSpPr>
          <a:grpSpLocks noChangeAspect="1"/>
        </xdr:cNvGrpSpPr>
      </xdr:nvGrpSpPr>
      <xdr:grpSpPr>
        <a:xfrm>
          <a:off x="34613850" y="90201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01" name="Oval 146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Oval 146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Rectangle 146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38100</xdr:colOff>
      <xdr:row>34</xdr:row>
      <xdr:rowOff>57150</xdr:rowOff>
    </xdr:from>
    <xdr:to>
      <xdr:col>54</xdr:col>
      <xdr:colOff>533400</xdr:colOff>
      <xdr:row>34</xdr:row>
      <xdr:rowOff>171450</xdr:rowOff>
    </xdr:to>
    <xdr:grpSp>
      <xdr:nvGrpSpPr>
        <xdr:cNvPr id="604" name="Group 1470"/>
        <xdr:cNvGrpSpPr>
          <a:grpSpLocks noChangeAspect="1"/>
        </xdr:cNvGrpSpPr>
      </xdr:nvGrpSpPr>
      <xdr:grpSpPr>
        <a:xfrm>
          <a:off x="34613850" y="8562975"/>
          <a:ext cx="495300" cy="114300"/>
          <a:chOff x="368" y="263"/>
          <a:chExt cx="52" cy="12"/>
        </a:xfrm>
        <a:solidFill>
          <a:srgbClr val="FFFFFF"/>
        </a:solidFill>
      </xdr:grpSpPr>
      <xdr:sp>
        <xdr:nvSpPr>
          <xdr:cNvPr id="605" name="Rectangle 1471"/>
          <xdr:cNvSpPr>
            <a:spLocks noChangeAspect="1"/>
          </xdr:cNvSpPr>
        </xdr:nvSpPr>
        <xdr:spPr>
          <a:xfrm>
            <a:off x="384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Line 1472"/>
          <xdr:cNvSpPr>
            <a:spLocks noChangeAspect="1"/>
          </xdr:cNvSpPr>
        </xdr:nvSpPr>
        <xdr:spPr>
          <a:xfrm>
            <a:off x="384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Line 1473"/>
          <xdr:cNvSpPr>
            <a:spLocks noChangeAspect="1"/>
          </xdr:cNvSpPr>
        </xdr:nvSpPr>
        <xdr:spPr>
          <a:xfrm>
            <a:off x="371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Oval 1474"/>
          <xdr:cNvSpPr>
            <a:spLocks noChangeAspect="1"/>
          </xdr:cNvSpPr>
        </xdr:nvSpPr>
        <xdr:spPr>
          <a:xfrm>
            <a:off x="396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Oval 1475"/>
          <xdr:cNvSpPr>
            <a:spLocks noChangeAspect="1"/>
          </xdr:cNvSpPr>
        </xdr:nvSpPr>
        <xdr:spPr>
          <a:xfrm>
            <a:off x="40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Rectangle 1476"/>
          <xdr:cNvSpPr>
            <a:spLocks noChangeAspect="1"/>
          </xdr:cNvSpPr>
        </xdr:nvSpPr>
        <xdr:spPr>
          <a:xfrm>
            <a:off x="36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38100</xdr:colOff>
      <xdr:row>40</xdr:row>
      <xdr:rowOff>57150</xdr:rowOff>
    </xdr:from>
    <xdr:to>
      <xdr:col>56</xdr:col>
      <xdr:colOff>533400</xdr:colOff>
      <xdr:row>40</xdr:row>
      <xdr:rowOff>171450</xdr:rowOff>
    </xdr:to>
    <xdr:grpSp>
      <xdr:nvGrpSpPr>
        <xdr:cNvPr id="611" name="Group 1477"/>
        <xdr:cNvGrpSpPr>
          <a:grpSpLocks noChangeAspect="1"/>
        </xdr:cNvGrpSpPr>
      </xdr:nvGrpSpPr>
      <xdr:grpSpPr>
        <a:xfrm>
          <a:off x="35909250" y="9934575"/>
          <a:ext cx="495300" cy="114300"/>
          <a:chOff x="368" y="263"/>
          <a:chExt cx="52" cy="12"/>
        </a:xfrm>
        <a:solidFill>
          <a:srgbClr val="FFFFFF"/>
        </a:solidFill>
      </xdr:grpSpPr>
      <xdr:sp>
        <xdr:nvSpPr>
          <xdr:cNvPr id="612" name="Rectangle 1478"/>
          <xdr:cNvSpPr>
            <a:spLocks noChangeAspect="1"/>
          </xdr:cNvSpPr>
        </xdr:nvSpPr>
        <xdr:spPr>
          <a:xfrm>
            <a:off x="384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Line 1479"/>
          <xdr:cNvSpPr>
            <a:spLocks noChangeAspect="1"/>
          </xdr:cNvSpPr>
        </xdr:nvSpPr>
        <xdr:spPr>
          <a:xfrm>
            <a:off x="384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Line 1480"/>
          <xdr:cNvSpPr>
            <a:spLocks noChangeAspect="1"/>
          </xdr:cNvSpPr>
        </xdr:nvSpPr>
        <xdr:spPr>
          <a:xfrm>
            <a:off x="371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Oval 1481"/>
          <xdr:cNvSpPr>
            <a:spLocks noChangeAspect="1"/>
          </xdr:cNvSpPr>
        </xdr:nvSpPr>
        <xdr:spPr>
          <a:xfrm>
            <a:off x="396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Oval 1482"/>
          <xdr:cNvSpPr>
            <a:spLocks noChangeAspect="1"/>
          </xdr:cNvSpPr>
        </xdr:nvSpPr>
        <xdr:spPr>
          <a:xfrm>
            <a:off x="40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Rectangle 1483"/>
          <xdr:cNvSpPr>
            <a:spLocks noChangeAspect="1"/>
          </xdr:cNvSpPr>
        </xdr:nvSpPr>
        <xdr:spPr>
          <a:xfrm>
            <a:off x="36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85725</xdr:colOff>
      <xdr:row>35</xdr:row>
      <xdr:rowOff>57150</xdr:rowOff>
    </xdr:from>
    <xdr:to>
      <xdr:col>72</xdr:col>
      <xdr:colOff>342900</xdr:colOff>
      <xdr:row>35</xdr:row>
      <xdr:rowOff>171450</xdr:rowOff>
    </xdr:to>
    <xdr:grpSp>
      <xdr:nvGrpSpPr>
        <xdr:cNvPr id="618" name="Group 1485"/>
        <xdr:cNvGrpSpPr>
          <a:grpSpLocks noChangeAspect="1"/>
        </xdr:cNvGrpSpPr>
      </xdr:nvGrpSpPr>
      <xdr:grpSpPr>
        <a:xfrm>
          <a:off x="46320075" y="87915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19" name="Oval 14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Oval 14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Rectangle 14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85725</xdr:colOff>
      <xdr:row>33</xdr:row>
      <xdr:rowOff>0</xdr:rowOff>
    </xdr:from>
    <xdr:to>
      <xdr:col>72</xdr:col>
      <xdr:colOff>342900</xdr:colOff>
      <xdr:row>33</xdr:row>
      <xdr:rowOff>114300</xdr:rowOff>
    </xdr:to>
    <xdr:grpSp>
      <xdr:nvGrpSpPr>
        <xdr:cNvPr id="622" name="Group 1489"/>
        <xdr:cNvGrpSpPr>
          <a:grpSpLocks noChangeAspect="1"/>
        </xdr:cNvGrpSpPr>
      </xdr:nvGrpSpPr>
      <xdr:grpSpPr>
        <a:xfrm>
          <a:off x="46320075" y="82772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23" name="Oval 149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Oval 149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Rectangle 149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77</xdr:row>
      <xdr:rowOff>57150</xdr:rowOff>
    </xdr:from>
    <xdr:to>
      <xdr:col>68</xdr:col>
      <xdr:colOff>95250</xdr:colOff>
      <xdr:row>77</xdr:row>
      <xdr:rowOff>171450</xdr:rowOff>
    </xdr:to>
    <xdr:grpSp>
      <xdr:nvGrpSpPr>
        <xdr:cNvPr id="626" name="Group 1494"/>
        <xdr:cNvGrpSpPr>
          <a:grpSpLocks noChangeAspect="1"/>
        </xdr:cNvGrpSpPr>
      </xdr:nvGrpSpPr>
      <xdr:grpSpPr>
        <a:xfrm>
          <a:off x="43243500" y="18392775"/>
          <a:ext cx="495300" cy="114300"/>
          <a:chOff x="29" y="431"/>
          <a:chExt cx="52" cy="12"/>
        </a:xfrm>
        <a:solidFill>
          <a:srgbClr val="FFFFFF"/>
        </a:solidFill>
      </xdr:grpSpPr>
      <xdr:sp>
        <xdr:nvSpPr>
          <xdr:cNvPr id="627" name="Line 1495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Oval 1496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Oval 1497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Oval 1498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Rectangle 1499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381000</xdr:colOff>
      <xdr:row>45</xdr:row>
      <xdr:rowOff>57150</xdr:rowOff>
    </xdr:from>
    <xdr:to>
      <xdr:col>70</xdr:col>
      <xdr:colOff>800100</xdr:colOff>
      <xdr:row>45</xdr:row>
      <xdr:rowOff>171450</xdr:rowOff>
    </xdr:to>
    <xdr:grpSp>
      <xdr:nvGrpSpPr>
        <xdr:cNvPr id="632" name="Group 1500"/>
        <xdr:cNvGrpSpPr>
          <a:grpSpLocks noChangeAspect="1"/>
        </xdr:cNvGrpSpPr>
      </xdr:nvGrpSpPr>
      <xdr:grpSpPr>
        <a:xfrm>
          <a:off x="44872275" y="110775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63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634" name="Line 150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Oval 150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Oval 150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Oval 150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Oval 150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Oval 150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Rectangle 150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390525</xdr:colOff>
      <xdr:row>48</xdr:row>
      <xdr:rowOff>57150</xdr:rowOff>
    </xdr:from>
    <xdr:to>
      <xdr:col>66</xdr:col>
      <xdr:colOff>809625</xdr:colOff>
      <xdr:row>48</xdr:row>
      <xdr:rowOff>171450</xdr:rowOff>
    </xdr:to>
    <xdr:grpSp>
      <xdr:nvGrpSpPr>
        <xdr:cNvPr id="641" name="Group 1509"/>
        <xdr:cNvGrpSpPr>
          <a:grpSpLocks noChangeAspect="1"/>
        </xdr:cNvGrpSpPr>
      </xdr:nvGrpSpPr>
      <xdr:grpSpPr>
        <a:xfrm>
          <a:off x="42291000" y="117633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64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643" name="Line 151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Oval 151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Oval 151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Oval 151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Oval 151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Oval 151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Rectangle 151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228600</xdr:colOff>
      <xdr:row>52</xdr:row>
      <xdr:rowOff>57150</xdr:rowOff>
    </xdr:from>
    <xdr:to>
      <xdr:col>73</xdr:col>
      <xdr:colOff>247650</xdr:colOff>
      <xdr:row>52</xdr:row>
      <xdr:rowOff>171450</xdr:rowOff>
    </xdr:to>
    <xdr:grpSp>
      <xdr:nvGrpSpPr>
        <xdr:cNvPr id="650" name="Group 1518"/>
        <xdr:cNvGrpSpPr>
          <a:grpSpLocks noChangeAspect="1"/>
        </xdr:cNvGrpSpPr>
      </xdr:nvGrpSpPr>
      <xdr:grpSpPr>
        <a:xfrm>
          <a:off x="46462950" y="126777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65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652" name="Line 152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Oval 152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Oval 152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Oval 152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Oval 152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Oval 152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Rectangle 152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676275</xdr:colOff>
      <xdr:row>55</xdr:row>
      <xdr:rowOff>57150</xdr:rowOff>
    </xdr:from>
    <xdr:to>
      <xdr:col>76</xdr:col>
      <xdr:colOff>247650</xdr:colOff>
      <xdr:row>55</xdr:row>
      <xdr:rowOff>171450</xdr:rowOff>
    </xdr:to>
    <xdr:grpSp>
      <xdr:nvGrpSpPr>
        <xdr:cNvPr id="659" name="Group 1527"/>
        <xdr:cNvGrpSpPr>
          <a:grpSpLocks noChangeAspect="1"/>
        </xdr:cNvGrpSpPr>
      </xdr:nvGrpSpPr>
      <xdr:grpSpPr>
        <a:xfrm>
          <a:off x="48206025" y="133635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66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661" name="Line 152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Oval 153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Oval 153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Oval 153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5" name="Oval 153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Oval 153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Rectangle 153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228600</xdr:colOff>
      <xdr:row>58</xdr:row>
      <xdr:rowOff>57150</xdr:rowOff>
    </xdr:from>
    <xdr:to>
      <xdr:col>79</xdr:col>
      <xdr:colOff>247650</xdr:colOff>
      <xdr:row>58</xdr:row>
      <xdr:rowOff>171450</xdr:rowOff>
    </xdr:to>
    <xdr:grpSp>
      <xdr:nvGrpSpPr>
        <xdr:cNvPr id="668" name="Group 1536"/>
        <xdr:cNvGrpSpPr>
          <a:grpSpLocks noChangeAspect="1"/>
        </xdr:cNvGrpSpPr>
      </xdr:nvGrpSpPr>
      <xdr:grpSpPr>
        <a:xfrm>
          <a:off x="50349150" y="140493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66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670" name="Line 153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Oval 153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Oval 154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Oval 154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Oval 154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Oval 154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Rectangle 154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409575</xdr:colOff>
      <xdr:row>60</xdr:row>
      <xdr:rowOff>57150</xdr:rowOff>
    </xdr:from>
    <xdr:to>
      <xdr:col>83</xdr:col>
      <xdr:colOff>428625</xdr:colOff>
      <xdr:row>60</xdr:row>
      <xdr:rowOff>171450</xdr:rowOff>
    </xdr:to>
    <xdr:grpSp>
      <xdr:nvGrpSpPr>
        <xdr:cNvPr id="677" name="Group 1545"/>
        <xdr:cNvGrpSpPr>
          <a:grpSpLocks noChangeAspect="1"/>
        </xdr:cNvGrpSpPr>
      </xdr:nvGrpSpPr>
      <xdr:grpSpPr>
        <a:xfrm>
          <a:off x="53120925" y="145065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67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679" name="Line 154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Oval 154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Oval 154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Oval 155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Oval 155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Oval 155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Rectangle 155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571500</xdr:colOff>
      <xdr:row>64</xdr:row>
      <xdr:rowOff>57150</xdr:rowOff>
    </xdr:from>
    <xdr:to>
      <xdr:col>83</xdr:col>
      <xdr:colOff>333375</xdr:colOff>
      <xdr:row>64</xdr:row>
      <xdr:rowOff>171450</xdr:rowOff>
    </xdr:to>
    <xdr:grpSp>
      <xdr:nvGrpSpPr>
        <xdr:cNvPr id="686" name="Group 1554"/>
        <xdr:cNvGrpSpPr>
          <a:grpSpLocks noChangeAspect="1"/>
        </xdr:cNvGrpSpPr>
      </xdr:nvGrpSpPr>
      <xdr:grpSpPr>
        <a:xfrm>
          <a:off x="53282850" y="154209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687" name="Line 155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Oval 155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Oval 155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Oval 155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Oval 155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Rectangle 156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66675</xdr:colOff>
      <xdr:row>41</xdr:row>
      <xdr:rowOff>57150</xdr:rowOff>
    </xdr:from>
    <xdr:to>
      <xdr:col>72</xdr:col>
      <xdr:colOff>581025</xdr:colOff>
      <xdr:row>41</xdr:row>
      <xdr:rowOff>171450</xdr:rowOff>
    </xdr:to>
    <xdr:grpSp>
      <xdr:nvGrpSpPr>
        <xdr:cNvPr id="693" name="Group 1561"/>
        <xdr:cNvGrpSpPr>
          <a:grpSpLocks noChangeAspect="1"/>
        </xdr:cNvGrpSpPr>
      </xdr:nvGrpSpPr>
      <xdr:grpSpPr>
        <a:xfrm>
          <a:off x="45853350" y="10163175"/>
          <a:ext cx="962025" cy="114300"/>
          <a:chOff x="638" y="335"/>
          <a:chExt cx="101" cy="12"/>
        </a:xfrm>
        <a:solidFill>
          <a:srgbClr val="FFFFFF"/>
        </a:solidFill>
      </xdr:grpSpPr>
      <xdr:sp>
        <xdr:nvSpPr>
          <xdr:cNvPr id="694" name="Line 1562"/>
          <xdr:cNvSpPr>
            <a:spLocks noChangeAspect="1"/>
          </xdr:cNvSpPr>
        </xdr:nvSpPr>
        <xdr:spPr>
          <a:xfrm>
            <a:off x="723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Oval 1563"/>
          <xdr:cNvSpPr>
            <a:spLocks noChangeAspect="1"/>
          </xdr:cNvSpPr>
        </xdr:nvSpPr>
        <xdr:spPr>
          <a:xfrm>
            <a:off x="662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Oval 1564"/>
          <xdr:cNvSpPr>
            <a:spLocks noChangeAspect="1"/>
          </xdr:cNvSpPr>
        </xdr:nvSpPr>
        <xdr:spPr>
          <a:xfrm>
            <a:off x="674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Oval 1565"/>
          <xdr:cNvSpPr>
            <a:spLocks noChangeAspect="1"/>
          </xdr:cNvSpPr>
        </xdr:nvSpPr>
        <xdr:spPr>
          <a:xfrm>
            <a:off x="638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Oval 1566"/>
          <xdr:cNvSpPr>
            <a:spLocks noChangeAspect="1"/>
          </xdr:cNvSpPr>
        </xdr:nvSpPr>
        <xdr:spPr>
          <a:xfrm>
            <a:off x="650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Rectangle 1567"/>
          <xdr:cNvSpPr>
            <a:spLocks noChangeAspect="1"/>
          </xdr:cNvSpPr>
        </xdr:nvSpPr>
        <xdr:spPr>
          <a:xfrm>
            <a:off x="736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Rectangle 1568"/>
          <xdr:cNvSpPr>
            <a:spLocks noChangeAspect="1"/>
          </xdr:cNvSpPr>
        </xdr:nvSpPr>
        <xdr:spPr>
          <a:xfrm>
            <a:off x="703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Rectangle 1569"/>
          <xdr:cNvSpPr>
            <a:spLocks noChangeAspect="1"/>
          </xdr:cNvSpPr>
        </xdr:nvSpPr>
        <xdr:spPr>
          <a:xfrm>
            <a:off x="698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Line 1570"/>
          <xdr:cNvSpPr>
            <a:spLocks noChangeAspect="1"/>
          </xdr:cNvSpPr>
        </xdr:nvSpPr>
        <xdr:spPr>
          <a:xfrm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Line 1571"/>
          <xdr:cNvSpPr>
            <a:spLocks noChangeAspect="1"/>
          </xdr:cNvSpPr>
        </xdr:nvSpPr>
        <xdr:spPr>
          <a:xfrm flipV="1"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Oval 1572"/>
          <xdr:cNvSpPr>
            <a:spLocks noChangeAspect="1"/>
          </xdr:cNvSpPr>
        </xdr:nvSpPr>
        <xdr:spPr>
          <a:xfrm>
            <a:off x="68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text 1492"/>
          <xdr:cNvSpPr txBox="1">
            <a:spLocks noChangeAspect="1" noChangeArrowheads="1"/>
          </xdr:cNvSpPr>
        </xdr:nvSpPr>
        <xdr:spPr>
          <a:xfrm>
            <a:off x="708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</xdr:grpSp>
    <xdr:clientData/>
  </xdr:twoCellAnchor>
  <xdr:twoCellAnchor editAs="absolute">
    <xdr:from>
      <xdr:col>88</xdr:col>
      <xdr:colOff>295275</xdr:colOff>
      <xdr:row>40</xdr:row>
      <xdr:rowOff>47625</xdr:rowOff>
    </xdr:from>
    <xdr:to>
      <xdr:col>89</xdr:col>
      <xdr:colOff>409575</xdr:colOff>
      <xdr:row>40</xdr:row>
      <xdr:rowOff>161925</xdr:rowOff>
    </xdr:to>
    <xdr:grpSp>
      <xdr:nvGrpSpPr>
        <xdr:cNvPr id="706" name="Group 1590"/>
        <xdr:cNvGrpSpPr>
          <a:grpSpLocks noChangeAspect="1"/>
        </xdr:cNvGrpSpPr>
      </xdr:nvGrpSpPr>
      <xdr:grpSpPr>
        <a:xfrm>
          <a:off x="56892825" y="9925050"/>
          <a:ext cx="962025" cy="114300"/>
          <a:chOff x="5973" y="1043"/>
          <a:chExt cx="101" cy="12"/>
        </a:xfrm>
        <a:solidFill>
          <a:srgbClr val="FFFFFF"/>
        </a:solidFill>
      </xdr:grpSpPr>
      <xdr:sp>
        <xdr:nvSpPr>
          <xdr:cNvPr id="707" name="Line 1575"/>
          <xdr:cNvSpPr>
            <a:spLocks noChangeAspect="1"/>
          </xdr:cNvSpPr>
        </xdr:nvSpPr>
        <xdr:spPr>
          <a:xfrm>
            <a:off x="6058" y="10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Oval 1576"/>
          <xdr:cNvSpPr>
            <a:spLocks noChangeAspect="1"/>
          </xdr:cNvSpPr>
        </xdr:nvSpPr>
        <xdr:spPr>
          <a:xfrm>
            <a:off x="5997" y="10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Oval 1577"/>
          <xdr:cNvSpPr>
            <a:spLocks noChangeAspect="1"/>
          </xdr:cNvSpPr>
        </xdr:nvSpPr>
        <xdr:spPr>
          <a:xfrm>
            <a:off x="6009" y="10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Oval 1578"/>
          <xdr:cNvSpPr>
            <a:spLocks noChangeAspect="1"/>
          </xdr:cNvSpPr>
        </xdr:nvSpPr>
        <xdr:spPr>
          <a:xfrm>
            <a:off x="5973" y="10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Oval 1579"/>
          <xdr:cNvSpPr>
            <a:spLocks noChangeAspect="1"/>
          </xdr:cNvSpPr>
        </xdr:nvSpPr>
        <xdr:spPr>
          <a:xfrm>
            <a:off x="5985" y="10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Rectangle 1580"/>
          <xdr:cNvSpPr>
            <a:spLocks noChangeAspect="1"/>
          </xdr:cNvSpPr>
        </xdr:nvSpPr>
        <xdr:spPr>
          <a:xfrm>
            <a:off x="6071" y="10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Rectangle 1581"/>
          <xdr:cNvSpPr>
            <a:spLocks noChangeAspect="1"/>
          </xdr:cNvSpPr>
        </xdr:nvSpPr>
        <xdr:spPr>
          <a:xfrm>
            <a:off x="6038" y="104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Rectangle 1582"/>
          <xdr:cNvSpPr>
            <a:spLocks noChangeAspect="1"/>
          </xdr:cNvSpPr>
        </xdr:nvSpPr>
        <xdr:spPr>
          <a:xfrm>
            <a:off x="6033" y="104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Line 1583"/>
          <xdr:cNvSpPr>
            <a:spLocks noChangeAspect="1"/>
          </xdr:cNvSpPr>
        </xdr:nvSpPr>
        <xdr:spPr>
          <a:xfrm>
            <a:off x="6033" y="10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Line 1584"/>
          <xdr:cNvSpPr>
            <a:spLocks noChangeAspect="1"/>
          </xdr:cNvSpPr>
        </xdr:nvSpPr>
        <xdr:spPr>
          <a:xfrm flipV="1">
            <a:off x="6033" y="10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Oval 1585"/>
          <xdr:cNvSpPr>
            <a:spLocks noChangeAspect="1"/>
          </xdr:cNvSpPr>
        </xdr:nvSpPr>
        <xdr:spPr>
          <a:xfrm>
            <a:off x="6021" y="10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Line 1586"/>
          <xdr:cNvSpPr>
            <a:spLocks noChangeAspect="1"/>
          </xdr:cNvSpPr>
        </xdr:nvSpPr>
        <xdr:spPr>
          <a:xfrm flipV="1">
            <a:off x="6011" y="10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Line 1587"/>
          <xdr:cNvSpPr>
            <a:spLocks noChangeAspect="1"/>
          </xdr:cNvSpPr>
        </xdr:nvSpPr>
        <xdr:spPr>
          <a:xfrm>
            <a:off x="6011" y="10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text 1492"/>
          <xdr:cNvSpPr txBox="1">
            <a:spLocks noChangeAspect="1" noChangeArrowheads="1"/>
          </xdr:cNvSpPr>
        </xdr:nvSpPr>
        <xdr:spPr>
          <a:xfrm>
            <a:off x="6043" y="10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</xdr:grpSp>
    <xdr:clientData/>
  </xdr:twoCellAnchor>
  <xdr:twoCellAnchor editAs="absolute">
    <xdr:from>
      <xdr:col>129</xdr:col>
      <xdr:colOff>400050</xdr:colOff>
      <xdr:row>54</xdr:row>
      <xdr:rowOff>9525</xdr:rowOff>
    </xdr:from>
    <xdr:to>
      <xdr:col>130</xdr:col>
      <xdr:colOff>819150</xdr:colOff>
      <xdr:row>54</xdr:row>
      <xdr:rowOff>123825</xdr:rowOff>
    </xdr:to>
    <xdr:grpSp>
      <xdr:nvGrpSpPr>
        <xdr:cNvPr id="721" name="Group 1591"/>
        <xdr:cNvGrpSpPr>
          <a:grpSpLocks noChangeAspect="1"/>
        </xdr:cNvGrpSpPr>
      </xdr:nvGrpSpPr>
      <xdr:grpSpPr>
        <a:xfrm>
          <a:off x="83753325" y="13087350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722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723" name="Line 1593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Oval 1594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Oval 1595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Oval 1596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Oval 1597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Oval 1598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9" name="Rectangle 1599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0" name="Line 1600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Line 1601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447675</xdr:colOff>
      <xdr:row>66</xdr:row>
      <xdr:rowOff>57150</xdr:rowOff>
    </xdr:from>
    <xdr:to>
      <xdr:col>104</xdr:col>
      <xdr:colOff>19050</xdr:colOff>
      <xdr:row>66</xdr:row>
      <xdr:rowOff>171450</xdr:rowOff>
    </xdr:to>
    <xdr:grpSp>
      <xdr:nvGrpSpPr>
        <xdr:cNvPr id="732" name="Group 1602"/>
        <xdr:cNvGrpSpPr>
          <a:grpSpLocks noChangeAspect="1"/>
        </xdr:cNvGrpSpPr>
      </xdr:nvGrpSpPr>
      <xdr:grpSpPr>
        <a:xfrm>
          <a:off x="66113025" y="15878175"/>
          <a:ext cx="866775" cy="114300"/>
          <a:chOff x="330" y="383"/>
          <a:chExt cx="91" cy="12"/>
        </a:xfrm>
        <a:solidFill>
          <a:srgbClr val="FFFFFF"/>
        </a:solidFill>
      </xdr:grpSpPr>
      <xdr:sp>
        <xdr:nvSpPr>
          <xdr:cNvPr id="733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734" name="Line 1604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Oval 1605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Oval 1606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7" name="Oval 1607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Oval 1608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Oval 1609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Rectangle 1610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447675</xdr:colOff>
      <xdr:row>63</xdr:row>
      <xdr:rowOff>66675</xdr:rowOff>
    </xdr:from>
    <xdr:to>
      <xdr:col>104</xdr:col>
      <xdr:colOff>19050</xdr:colOff>
      <xdr:row>63</xdr:row>
      <xdr:rowOff>180975</xdr:rowOff>
    </xdr:to>
    <xdr:grpSp>
      <xdr:nvGrpSpPr>
        <xdr:cNvPr id="741" name="Group 1611"/>
        <xdr:cNvGrpSpPr>
          <a:grpSpLocks noChangeAspect="1"/>
        </xdr:cNvGrpSpPr>
      </xdr:nvGrpSpPr>
      <xdr:grpSpPr>
        <a:xfrm>
          <a:off x="66113025" y="15201900"/>
          <a:ext cx="866775" cy="114300"/>
          <a:chOff x="330" y="383"/>
          <a:chExt cx="91" cy="12"/>
        </a:xfrm>
        <a:solidFill>
          <a:srgbClr val="FFFFFF"/>
        </a:solidFill>
      </xdr:grpSpPr>
      <xdr:sp>
        <xdr:nvSpPr>
          <xdr:cNvPr id="742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743" name="Line 1613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Oval 1614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Oval 1615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Oval 1616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Oval 1617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Oval 1618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Rectangle 1619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285750</xdr:colOff>
      <xdr:row>60</xdr:row>
      <xdr:rowOff>57150</xdr:rowOff>
    </xdr:from>
    <xdr:to>
      <xdr:col>109</xdr:col>
      <xdr:colOff>304800</xdr:colOff>
      <xdr:row>60</xdr:row>
      <xdr:rowOff>171450</xdr:rowOff>
    </xdr:to>
    <xdr:grpSp>
      <xdr:nvGrpSpPr>
        <xdr:cNvPr id="750" name="Group 1620"/>
        <xdr:cNvGrpSpPr>
          <a:grpSpLocks noChangeAspect="1"/>
        </xdr:cNvGrpSpPr>
      </xdr:nvGrpSpPr>
      <xdr:grpSpPr>
        <a:xfrm>
          <a:off x="69837300" y="14506575"/>
          <a:ext cx="866775" cy="114300"/>
          <a:chOff x="330" y="383"/>
          <a:chExt cx="91" cy="12"/>
        </a:xfrm>
        <a:solidFill>
          <a:srgbClr val="FFFFFF"/>
        </a:solidFill>
      </xdr:grpSpPr>
      <xdr:sp>
        <xdr:nvSpPr>
          <xdr:cNvPr id="751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752" name="Line 1622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Oval 1623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Oval 1624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Oval 1625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Oval 1626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Oval 1627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Rectangle 1628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285750</xdr:colOff>
      <xdr:row>57</xdr:row>
      <xdr:rowOff>57150</xdr:rowOff>
    </xdr:from>
    <xdr:to>
      <xdr:col>113</xdr:col>
      <xdr:colOff>304800</xdr:colOff>
      <xdr:row>57</xdr:row>
      <xdr:rowOff>171450</xdr:rowOff>
    </xdr:to>
    <xdr:grpSp>
      <xdr:nvGrpSpPr>
        <xdr:cNvPr id="759" name="Group 1629"/>
        <xdr:cNvGrpSpPr>
          <a:grpSpLocks noChangeAspect="1"/>
        </xdr:cNvGrpSpPr>
      </xdr:nvGrpSpPr>
      <xdr:grpSpPr>
        <a:xfrm>
          <a:off x="72428100" y="13820775"/>
          <a:ext cx="866775" cy="114300"/>
          <a:chOff x="330" y="383"/>
          <a:chExt cx="91" cy="12"/>
        </a:xfrm>
        <a:solidFill>
          <a:srgbClr val="FFFFFF"/>
        </a:solidFill>
      </xdr:grpSpPr>
      <xdr:sp>
        <xdr:nvSpPr>
          <xdr:cNvPr id="760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761" name="Line 1631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Oval 1632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Oval 1633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Oval 1634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Oval 1635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Oval 1636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Rectangle 1637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38100</xdr:colOff>
      <xdr:row>47</xdr:row>
      <xdr:rowOff>57150</xdr:rowOff>
    </xdr:from>
    <xdr:to>
      <xdr:col>126</xdr:col>
      <xdr:colOff>457200</xdr:colOff>
      <xdr:row>47</xdr:row>
      <xdr:rowOff>171450</xdr:rowOff>
    </xdr:to>
    <xdr:grpSp>
      <xdr:nvGrpSpPr>
        <xdr:cNvPr id="768" name="Group 1638"/>
        <xdr:cNvGrpSpPr>
          <a:grpSpLocks noChangeAspect="1"/>
        </xdr:cNvGrpSpPr>
      </xdr:nvGrpSpPr>
      <xdr:grpSpPr>
        <a:xfrm>
          <a:off x="80800575" y="11534775"/>
          <a:ext cx="866775" cy="114300"/>
          <a:chOff x="330" y="383"/>
          <a:chExt cx="91" cy="12"/>
        </a:xfrm>
        <a:solidFill>
          <a:srgbClr val="FFFFFF"/>
        </a:solidFill>
      </xdr:grpSpPr>
      <xdr:sp>
        <xdr:nvSpPr>
          <xdr:cNvPr id="769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770" name="Line 1640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Oval 1641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2" name="Oval 1642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3" name="Oval 1643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Oval 1644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5" name="Oval 1645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Rectangle 1646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38100</xdr:colOff>
      <xdr:row>50</xdr:row>
      <xdr:rowOff>57150</xdr:rowOff>
    </xdr:from>
    <xdr:to>
      <xdr:col>126</xdr:col>
      <xdr:colOff>457200</xdr:colOff>
      <xdr:row>50</xdr:row>
      <xdr:rowOff>171450</xdr:rowOff>
    </xdr:to>
    <xdr:grpSp>
      <xdr:nvGrpSpPr>
        <xdr:cNvPr id="777" name="Group 1647"/>
        <xdr:cNvGrpSpPr>
          <a:grpSpLocks noChangeAspect="1"/>
        </xdr:cNvGrpSpPr>
      </xdr:nvGrpSpPr>
      <xdr:grpSpPr>
        <a:xfrm>
          <a:off x="80800575" y="12220575"/>
          <a:ext cx="866775" cy="114300"/>
          <a:chOff x="330" y="383"/>
          <a:chExt cx="91" cy="12"/>
        </a:xfrm>
        <a:solidFill>
          <a:srgbClr val="FFFFFF"/>
        </a:solidFill>
      </xdr:grpSpPr>
      <xdr:sp>
        <xdr:nvSpPr>
          <xdr:cNvPr id="778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779" name="Line 1649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Oval 1650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Oval 1651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Oval 1652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Oval 1653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Oval 1654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5" name="Rectangle 1655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38100</xdr:colOff>
      <xdr:row>44</xdr:row>
      <xdr:rowOff>57150</xdr:rowOff>
    </xdr:from>
    <xdr:to>
      <xdr:col>126</xdr:col>
      <xdr:colOff>552450</xdr:colOff>
      <xdr:row>44</xdr:row>
      <xdr:rowOff>171450</xdr:rowOff>
    </xdr:to>
    <xdr:grpSp>
      <xdr:nvGrpSpPr>
        <xdr:cNvPr id="786" name="Group 1656"/>
        <xdr:cNvGrpSpPr>
          <a:grpSpLocks noChangeAspect="1"/>
        </xdr:cNvGrpSpPr>
      </xdr:nvGrpSpPr>
      <xdr:grpSpPr>
        <a:xfrm>
          <a:off x="80800575" y="10848975"/>
          <a:ext cx="962025" cy="114300"/>
          <a:chOff x="424" y="335"/>
          <a:chExt cx="101" cy="12"/>
        </a:xfrm>
        <a:solidFill>
          <a:srgbClr val="FFFFFF"/>
        </a:solidFill>
      </xdr:grpSpPr>
      <xdr:sp>
        <xdr:nvSpPr>
          <xdr:cNvPr id="787" name="Line 1657"/>
          <xdr:cNvSpPr>
            <a:spLocks noChangeAspect="1"/>
          </xdr:cNvSpPr>
        </xdr:nvSpPr>
        <xdr:spPr>
          <a:xfrm>
            <a:off x="427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8" name="Oval 1658"/>
          <xdr:cNvSpPr>
            <a:spLocks noChangeAspect="1"/>
          </xdr:cNvSpPr>
        </xdr:nvSpPr>
        <xdr:spPr>
          <a:xfrm>
            <a:off x="489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9" name="Oval 1659"/>
          <xdr:cNvSpPr>
            <a:spLocks noChangeAspect="1"/>
          </xdr:cNvSpPr>
        </xdr:nvSpPr>
        <xdr:spPr>
          <a:xfrm>
            <a:off x="513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0" name="Oval 1660"/>
          <xdr:cNvSpPr>
            <a:spLocks noChangeAspect="1"/>
          </xdr:cNvSpPr>
        </xdr:nvSpPr>
        <xdr:spPr>
          <a:xfrm>
            <a:off x="501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1" name="Oval 1661"/>
          <xdr:cNvSpPr>
            <a:spLocks noChangeAspect="1"/>
          </xdr:cNvSpPr>
        </xdr:nvSpPr>
        <xdr:spPr>
          <a:xfrm>
            <a:off x="47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2" name="Rectangle 1662"/>
          <xdr:cNvSpPr>
            <a:spLocks noChangeAspect="1"/>
          </xdr:cNvSpPr>
        </xdr:nvSpPr>
        <xdr:spPr>
          <a:xfrm>
            <a:off x="424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3" name="Rectangle 1663"/>
          <xdr:cNvSpPr>
            <a:spLocks noChangeAspect="1"/>
          </xdr:cNvSpPr>
        </xdr:nvSpPr>
        <xdr:spPr>
          <a:xfrm>
            <a:off x="460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4" name="Rectangle 1664"/>
          <xdr:cNvSpPr>
            <a:spLocks noChangeAspect="1"/>
          </xdr:cNvSpPr>
        </xdr:nvSpPr>
        <xdr:spPr>
          <a:xfrm>
            <a:off x="455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Line 1665"/>
          <xdr:cNvSpPr>
            <a:spLocks noChangeAspect="1"/>
          </xdr:cNvSpPr>
        </xdr:nvSpPr>
        <xdr:spPr>
          <a:xfrm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6" name="Line 1666"/>
          <xdr:cNvSpPr>
            <a:spLocks noChangeAspect="1"/>
          </xdr:cNvSpPr>
        </xdr:nvSpPr>
        <xdr:spPr>
          <a:xfrm flipV="1"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7" name="Oval 1667"/>
          <xdr:cNvSpPr>
            <a:spLocks noChangeAspect="1"/>
          </xdr:cNvSpPr>
        </xdr:nvSpPr>
        <xdr:spPr>
          <a:xfrm>
            <a:off x="46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text 1492"/>
          <xdr:cNvSpPr txBox="1">
            <a:spLocks noChangeAspect="1" noChangeArrowheads="1"/>
          </xdr:cNvSpPr>
        </xdr:nvSpPr>
        <xdr:spPr>
          <a:xfrm>
            <a:off x="440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</xdr:grpSp>
    <xdr:clientData/>
  </xdr:twoCellAnchor>
  <xdr:twoCellAnchor editAs="absolute">
    <xdr:from>
      <xdr:col>122</xdr:col>
      <xdr:colOff>533400</xdr:colOff>
      <xdr:row>54</xdr:row>
      <xdr:rowOff>57150</xdr:rowOff>
    </xdr:from>
    <xdr:to>
      <xdr:col>124</xdr:col>
      <xdr:colOff>200025</xdr:colOff>
      <xdr:row>54</xdr:row>
      <xdr:rowOff>171450</xdr:rowOff>
    </xdr:to>
    <xdr:grpSp>
      <xdr:nvGrpSpPr>
        <xdr:cNvPr id="799" name="Group 1669"/>
        <xdr:cNvGrpSpPr>
          <a:grpSpLocks noChangeAspect="1"/>
        </xdr:cNvGrpSpPr>
      </xdr:nvGrpSpPr>
      <xdr:grpSpPr>
        <a:xfrm>
          <a:off x="79152750" y="13134975"/>
          <a:ext cx="962025" cy="114300"/>
          <a:chOff x="424" y="335"/>
          <a:chExt cx="101" cy="12"/>
        </a:xfrm>
        <a:solidFill>
          <a:srgbClr val="FFFFFF"/>
        </a:solidFill>
      </xdr:grpSpPr>
      <xdr:sp>
        <xdr:nvSpPr>
          <xdr:cNvPr id="800" name="Line 1670"/>
          <xdr:cNvSpPr>
            <a:spLocks noChangeAspect="1"/>
          </xdr:cNvSpPr>
        </xdr:nvSpPr>
        <xdr:spPr>
          <a:xfrm>
            <a:off x="427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1" name="Oval 1671"/>
          <xdr:cNvSpPr>
            <a:spLocks noChangeAspect="1"/>
          </xdr:cNvSpPr>
        </xdr:nvSpPr>
        <xdr:spPr>
          <a:xfrm>
            <a:off x="489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2" name="Oval 1672"/>
          <xdr:cNvSpPr>
            <a:spLocks noChangeAspect="1"/>
          </xdr:cNvSpPr>
        </xdr:nvSpPr>
        <xdr:spPr>
          <a:xfrm>
            <a:off x="513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3" name="Oval 1673"/>
          <xdr:cNvSpPr>
            <a:spLocks noChangeAspect="1"/>
          </xdr:cNvSpPr>
        </xdr:nvSpPr>
        <xdr:spPr>
          <a:xfrm>
            <a:off x="501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Oval 1674"/>
          <xdr:cNvSpPr>
            <a:spLocks noChangeAspect="1"/>
          </xdr:cNvSpPr>
        </xdr:nvSpPr>
        <xdr:spPr>
          <a:xfrm>
            <a:off x="47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5" name="Rectangle 1675"/>
          <xdr:cNvSpPr>
            <a:spLocks noChangeAspect="1"/>
          </xdr:cNvSpPr>
        </xdr:nvSpPr>
        <xdr:spPr>
          <a:xfrm>
            <a:off x="424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Rectangle 1676"/>
          <xdr:cNvSpPr>
            <a:spLocks noChangeAspect="1"/>
          </xdr:cNvSpPr>
        </xdr:nvSpPr>
        <xdr:spPr>
          <a:xfrm>
            <a:off x="460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Rectangle 1677"/>
          <xdr:cNvSpPr>
            <a:spLocks noChangeAspect="1"/>
          </xdr:cNvSpPr>
        </xdr:nvSpPr>
        <xdr:spPr>
          <a:xfrm>
            <a:off x="455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8" name="Line 1678"/>
          <xdr:cNvSpPr>
            <a:spLocks noChangeAspect="1"/>
          </xdr:cNvSpPr>
        </xdr:nvSpPr>
        <xdr:spPr>
          <a:xfrm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9" name="Line 1679"/>
          <xdr:cNvSpPr>
            <a:spLocks noChangeAspect="1"/>
          </xdr:cNvSpPr>
        </xdr:nvSpPr>
        <xdr:spPr>
          <a:xfrm flipV="1"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Oval 1680"/>
          <xdr:cNvSpPr>
            <a:spLocks noChangeAspect="1"/>
          </xdr:cNvSpPr>
        </xdr:nvSpPr>
        <xdr:spPr>
          <a:xfrm>
            <a:off x="46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text 1492"/>
          <xdr:cNvSpPr txBox="1">
            <a:spLocks noChangeAspect="1" noChangeArrowheads="1"/>
          </xdr:cNvSpPr>
        </xdr:nvSpPr>
        <xdr:spPr>
          <a:xfrm>
            <a:off x="440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</xdr:grpSp>
    <xdr:clientData/>
  </xdr:twoCellAnchor>
  <xdr:twoCellAnchor editAs="absolute">
    <xdr:from>
      <xdr:col>84</xdr:col>
      <xdr:colOff>276225</xdr:colOff>
      <xdr:row>39</xdr:row>
      <xdr:rowOff>0</xdr:rowOff>
    </xdr:from>
    <xdr:to>
      <xdr:col>84</xdr:col>
      <xdr:colOff>581025</xdr:colOff>
      <xdr:row>39</xdr:row>
      <xdr:rowOff>123825</xdr:rowOff>
    </xdr:to>
    <xdr:sp>
      <xdr:nvSpPr>
        <xdr:cNvPr id="812" name="kreslení 12"/>
        <xdr:cNvSpPr>
          <a:spLocks/>
        </xdr:cNvSpPr>
      </xdr:nvSpPr>
      <xdr:spPr>
        <a:xfrm>
          <a:off x="54282975" y="96488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0</xdr:colOff>
      <xdr:row>68</xdr:row>
      <xdr:rowOff>0</xdr:rowOff>
    </xdr:from>
    <xdr:to>
      <xdr:col>109</xdr:col>
      <xdr:colOff>0</xdr:colOff>
      <xdr:row>70</xdr:row>
      <xdr:rowOff>0</xdr:rowOff>
    </xdr:to>
    <xdr:sp>
      <xdr:nvSpPr>
        <xdr:cNvPr id="813" name="Text Box 1693"/>
        <xdr:cNvSpPr txBox="1">
          <a:spLocks noChangeArrowheads="1"/>
        </xdr:cNvSpPr>
      </xdr:nvSpPr>
      <xdr:spPr>
        <a:xfrm>
          <a:off x="69103875" y="16278225"/>
          <a:ext cx="12954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Garáž TO</a:t>
          </a:r>
        </a:p>
      </xdr:txBody>
    </xdr:sp>
    <xdr:clientData/>
  </xdr:twoCellAnchor>
  <xdr:twoCellAnchor editAs="absolute">
    <xdr:from>
      <xdr:col>116</xdr:col>
      <xdr:colOff>123825</xdr:colOff>
      <xdr:row>62</xdr:row>
      <xdr:rowOff>28575</xdr:rowOff>
    </xdr:from>
    <xdr:to>
      <xdr:col>116</xdr:col>
      <xdr:colOff>428625</xdr:colOff>
      <xdr:row>62</xdr:row>
      <xdr:rowOff>152400</xdr:rowOff>
    </xdr:to>
    <xdr:sp>
      <xdr:nvSpPr>
        <xdr:cNvPr id="814" name="kreslení 417"/>
        <xdr:cNvSpPr>
          <a:spLocks/>
        </xdr:cNvSpPr>
      </xdr:nvSpPr>
      <xdr:spPr>
        <a:xfrm>
          <a:off x="74856975" y="149352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114</xdr:col>
      <xdr:colOff>542925</xdr:colOff>
      <xdr:row>67</xdr:row>
      <xdr:rowOff>142875</xdr:rowOff>
    </xdr:from>
    <xdr:to>
      <xdr:col>115</xdr:col>
      <xdr:colOff>0</xdr:colOff>
      <xdr:row>68</xdr:row>
      <xdr:rowOff>38100</xdr:rowOff>
    </xdr:to>
    <xdr:sp>
      <xdr:nvSpPr>
        <xdr:cNvPr id="815" name="kreslení 417"/>
        <xdr:cNvSpPr>
          <a:spLocks/>
        </xdr:cNvSpPr>
      </xdr:nvSpPr>
      <xdr:spPr>
        <a:xfrm>
          <a:off x="73980675" y="161925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114</xdr:col>
      <xdr:colOff>0</xdr:colOff>
      <xdr:row>66</xdr:row>
      <xdr:rowOff>104775</xdr:rowOff>
    </xdr:from>
    <xdr:to>
      <xdr:col>114</xdr:col>
      <xdr:colOff>304800</xdr:colOff>
      <xdr:row>67</xdr:row>
      <xdr:rowOff>0</xdr:rowOff>
    </xdr:to>
    <xdr:sp>
      <xdr:nvSpPr>
        <xdr:cNvPr id="816" name="kreslení 417"/>
        <xdr:cNvSpPr>
          <a:spLocks/>
        </xdr:cNvSpPr>
      </xdr:nvSpPr>
      <xdr:spPr>
        <a:xfrm>
          <a:off x="73437750" y="159258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122</xdr:col>
      <xdr:colOff>304800</xdr:colOff>
      <xdr:row>37</xdr:row>
      <xdr:rowOff>47625</xdr:rowOff>
    </xdr:from>
    <xdr:to>
      <xdr:col>122</xdr:col>
      <xdr:colOff>609600</xdr:colOff>
      <xdr:row>37</xdr:row>
      <xdr:rowOff>171450</xdr:rowOff>
    </xdr:to>
    <xdr:sp>
      <xdr:nvSpPr>
        <xdr:cNvPr id="817" name="kreslení 417"/>
        <xdr:cNvSpPr>
          <a:spLocks/>
        </xdr:cNvSpPr>
      </xdr:nvSpPr>
      <xdr:spPr>
        <a:xfrm>
          <a:off x="78924150" y="92392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122</xdr:col>
      <xdr:colOff>0</xdr:colOff>
      <xdr:row>37</xdr:row>
      <xdr:rowOff>104775</xdr:rowOff>
    </xdr:from>
    <xdr:to>
      <xdr:col>122</xdr:col>
      <xdr:colOff>304800</xdr:colOff>
      <xdr:row>38</xdr:row>
      <xdr:rowOff>0</xdr:rowOff>
    </xdr:to>
    <xdr:sp>
      <xdr:nvSpPr>
        <xdr:cNvPr id="818" name="kreslení 12"/>
        <xdr:cNvSpPr>
          <a:spLocks/>
        </xdr:cNvSpPr>
      </xdr:nvSpPr>
      <xdr:spPr>
        <a:xfrm>
          <a:off x="78619350" y="92964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71</xdr:col>
      <xdr:colOff>76200</xdr:colOff>
      <xdr:row>33</xdr:row>
      <xdr:rowOff>66675</xdr:rowOff>
    </xdr:from>
    <xdr:to>
      <xdr:col>71</xdr:col>
      <xdr:colOff>381000</xdr:colOff>
      <xdr:row>33</xdr:row>
      <xdr:rowOff>190500</xdr:rowOff>
    </xdr:to>
    <xdr:sp>
      <xdr:nvSpPr>
        <xdr:cNvPr id="819" name="kreslení 16"/>
        <xdr:cNvSpPr>
          <a:spLocks/>
        </xdr:cNvSpPr>
      </xdr:nvSpPr>
      <xdr:spPr>
        <a:xfrm>
          <a:off x="45862875" y="83439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71</xdr:col>
      <xdr:colOff>76200</xdr:colOff>
      <xdr:row>35</xdr:row>
      <xdr:rowOff>66675</xdr:rowOff>
    </xdr:from>
    <xdr:to>
      <xdr:col>71</xdr:col>
      <xdr:colOff>381000</xdr:colOff>
      <xdr:row>35</xdr:row>
      <xdr:rowOff>190500</xdr:rowOff>
    </xdr:to>
    <xdr:sp>
      <xdr:nvSpPr>
        <xdr:cNvPr id="820" name="kreslení 16"/>
        <xdr:cNvSpPr>
          <a:spLocks/>
        </xdr:cNvSpPr>
      </xdr:nvSpPr>
      <xdr:spPr>
        <a:xfrm>
          <a:off x="45862875" y="88011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114300</xdr:rowOff>
    </xdr:from>
    <xdr:to>
      <xdr:col>2</xdr:col>
      <xdr:colOff>19050</xdr:colOff>
      <xdr:row>46</xdr:row>
      <xdr:rowOff>114300</xdr:rowOff>
    </xdr:to>
    <xdr:sp>
      <xdr:nvSpPr>
        <xdr:cNvPr id="821" name="Line 1716"/>
        <xdr:cNvSpPr>
          <a:spLocks/>
        </xdr:cNvSpPr>
      </xdr:nvSpPr>
      <xdr:spPr>
        <a:xfrm flipH="1">
          <a:off x="447675" y="113633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447675</xdr:colOff>
      <xdr:row>47</xdr:row>
      <xdr:rowOff>0</xdr:rowOff>
    </xdr:to>
    <xdr:sp>
      <xdr:nvSpPr>
        <xdr:cNvPr id="822" name="text 7093"/>
        <xdr:cNvSpPr txBox="1">
          <a:spLocks noChangeArrowheads="1"/>
        </xdr:cNvSpPr>
      </xdr:nvSpPr>
      <xdr:spPr>
        <a:xfrm>
          <a:off x="895350" y="112490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2</xdr:col>
      <xdr:colOff>0</xdr:colOff>
      <xdr:row>50</xdr:row>
      <xdr:rowOff>0</xdr:rowOff>
    </xdr:to>
    <xdr:sp>
      <xdr:nvSpPr>
        <xdr:cNvPr id="823" name="text 7094"/>
        <xdr:cNvSpPr txBox="1">
          <a:spLocks noChangeArrowheads="1"/>
        </xdr:cNvSpPr>
      </xdr:nvSpPr>
      <xdr:spPr>
        <a:xfrm>
          <a:off x="447675" y="119348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oneCellAnchor>
    <xdr:from>
      <xdr:col>92</xdr:col>
      <xdr:colOff>647700</xdr:colOff>
      <xdr:row>51</xdr:row>
      <xdr:rowOff>0</xdr:rowOff>
    </xdr:from>
    <xdr:ext cx="447675" cy="228600"/>
    <xdr:sp>
      <xdr:nvSpPr>
        <xdr:cNvPr id="824" name="text 7125"/>
        <xdr:cNvSpPr txBox="1">
          <a:spLocks noChangeArrowheads="1"/>
        </xdr:cNvSpPr>
      </xdr:nvSpPr>
      <xdr:spPr>
        <a:xfrm>
          <a:off x="59836050" y="123920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400</a:t>
          </a:r>
        </a:p>
      </xdr:txBody>
    </xdr:sp>
    <xdr:clientData/>
  </xdr:oneCellAnchor>
  <xdr:oneCellAnchor>
    <xdr:from>
      <xdr:col>92</xdr:col>
      <xdr:colOff>647700</xdr:colOff>
      <xdr:row>44</xdr:row>
      <xdr:rowOff>0</xdr:rowOff>
    </xdr:from>
    <xdr:ext cx="447675" cy="228600"/>
    <xdr:sp>
      <xdr:nvSpPr>
        <xdr:cNvPr id="825" name="text 7125"/>
        <xdr:cNvSpPr txBox="1">
          <a:spLocks noChangeArrowheads="1"/>
        </xdr:cNvSpPr>
      </xdr:nvSpPr>
      <xdr:spPr>
        <a:xfrm>
          <a:off x="59836050" y="107918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400</a:t>
          </a:r>
        </a:p>
      </xdr:txBody>
    </xdr:sp>
    <xdr:clientData/>
  </xdr:oneCellAnchor>
  <xdr:oneCellAnchor>
    <xdr:from>
      <xdr:col>89</xdr:col>
      <xdr:colOff>333375</xdr:colOff>
      <xdr:row>66</xdr:row>
      <xdr:rowOff>114300</xdr:rowOff>
    </xdr:from>
    <xdr:ext cx="447675" cy="228600"/>
    <xdr:sp>
      <xdr:nvSpPr>
        <xdr:cNvPr id="826" name="text 7125"/>
        <xdr:cNvSpPr txBox="1">
          <a:spLocks noChangeArrowheads="1"/>
        </xdr:cNvSpPr>
      </xdr:nvSpPr>
      <xdr:spPr>
        <a:xfrm>
          <a:off x="57778650" y="159353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xdr:txBody>
    </xdr:sp>
    <xdr:clientData/>
  </xdr:oneCellAnchor>
  <xdr:oneCellAnchor>
    <xdr:from>
      <xdr:col>106</xdr:col>
      <xdr:colOff>638175</xdr:colOff>
      <xdr:row>26</xdr:row>
      <xdr:rowOff>114300</xdr:rowOff>
    </xdr:from>
    <xdr:ext cx="447675" cy="228600"/>
    <xdr:sp>
      <xdr:nvSpPr>
        <xdr:cNvPr id="827" name="text 7125"/>
        <xdr:cNvSpPr txBox="1">
          <a:spLocks noChangeArrowheads="1"/>
        </xdr:cNvSpPr>
      </xdr:nvSpPr>
      <xdr:spPr>
        <a:xfrm>
          <a:off x="68894325" y="67913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165</a:t>
          </a:r>
        </a:p>
      </xdr:txBody>
    </xdr:sp>
    <xdr:clientData/>
  </xdr:oneCellAnchor>
  <xdr:oneCellAnchor>
    <xdr:from>
      <xdr:col>106</xdr:col>
      <xdr:colOff>638175</xdr:colOff>
      <xdr:row>20</xdr:row>
      <xdr:rowOff>114300</xdr:rowOff>
    </xdr:from>
    <xdr:ext cx="447675" cy="228600"/>
    <xdr:sp>
      <xdr:nvSpPr>
        <xdr:cNvPr id="828" name="text 7125"/>
        <xdr:cNvSpPr txBox="1">
          <a:spLocks noChangeArrowheads="1"/>
        </xdr:cNvSpPr>
      </xdr:nvSpPr>
      <xdr:spPr>
        <a:xfrm>
          <a:off x="68894325" y="54197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102</a:t>
          </a:r>
        </a:p>
      </xdr:txBody>
    </xdr:sp>
    <xdr:clientData/>
  </xdr:oneCellAnchor>
  <xdr:twoCellAnchor>
    <xdr:from>
      <xdr:col>34</xdr:col>
      <xdr:colOff>285750</xdr:colOff>
      <xdr:row>19</xdr:row>
      <xdr:rowOff>171450</xdr:rowOff>
    </xdr:from>
    <xdr:to>
      <xdr:col>35</xdr:col>
      <xdr:colOff>228600</xdr:colOff>
      <xdr:row>20</xdr:row>
      <xdr:rowOff>190500</xdr:rowOff>
    </xdr:to>
    <xdr:sp>
      <xdr:nvSpPr>
        <xdr:cNvPr id="829" name="Line 1267"/>
        <xdr:cNvSpPr>
          <a:spLocks/>
        </xdr:cNvSpPr>
      </xdr:nvSpPr>
      <xdr:spPr>
        <a:xfrm>
          <a:off x="21907500" y="5248275"/>
          <a:ext cx="790575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20</xdr:row>
      <xdr:rowOff>190500</xdr:rowOff>
    </xdr:from>
    <xdr:to>
      <xdr:col>36</xdr:col>
      <xdr:colOff>428625</xdr:colOff>
      <xdr:row>21</xdr:row>
      <xdr:rowOff>114300</xdr:rowOff>
    </xdr:to>
    <xdr:sp>
      <xdr:nvSpPr>
        <xdr:cNvPr id="830" name="Line 1269"/>
        <xdr:cNvSpPr>
          <a:spLocks/>
        </xdr:cNvSpPr>
      </xdr:nvSpPr>
      <xdr:spPr>
        <a:xfrm>
          <a:off x="22698075" y="5495925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31</xdr:col>
      <xdr:colOff>152400</xdr:colOff>
      <xdr:row>25</xdr:row>
      <xdr:rowOff>47625</xdr:rowOff>
    </xdr:from>
    <xdr:to>
      <xdr:col>31</xdr:col>
      <xdr:colOff>285750</xdr:colOff>
      <xdr:row>25</xdr:row>
      <xdr:rowOff>180975</xdr:rowOff>
    </xdr:to>
    <xdr:pic>
      <xdr:nvPicPr>
        <xdr:cNvPr id="831" name="Obrázek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31075" y="6496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180975</xdr:colOff>
      <xdr:row>19</xdr:row>
      <xdr:rowOff>95250</xdr:rowOff>
    </xdr:from>
    <xdr:to>
      <xdr:col>34</xdr:col>
      <xdr:colOff>314325</xdr:colOff>
      <xdr:row>19</xdr:row>
      <xdr:rowOff>228600</xdr:rowOff>
    </xdr:to>
    <xdr:pic>
      <xdr:nvPicPr>
        <xdr:cNvPr id="832" name="Obrázek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02725" y="5172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304800</xdr:colOff>
      <xdr:row>19</xdr:row>
      <xdr:rowOff>47625</xdr:rowOff>
    </xdr:from>
    <xdr:to>
      <xdr:col>28</xdr:col>
      <xdr:colOff>438150</xdr:colOff>
      <xdr:row>19</xdr:row>
      <xdr:rowOff>180975</xdr:rowOff>
    </xdr:to>
    <xdr:pic>
      <xdr:nvPicPr>
        <xdr:cNvPr id="833" name="Obrázek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40350" y="5124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304800</xdr:colOff>
      <xdr:row>16</xdr:row>
      <xdr:rowOff>47625</xdr:rowOff>
    </xdr:from>
    <xdr:to>
      <xdr:col>28</xdr:col>
      <xdr:colOff>438150</xdr:colOff>
      <xdr:row>16</xdr:row>
      <xdr:rowOff>180975</xdr:rowOff>
    </xdr:to>
    <xdr:pic>
      <xdr:nvPicPr>
        <xdr:cNvPr id="834" name="Obrázek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40350" y="4438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180975</xdr:colOff>
      <xdr:row>27</xdr:row>
      <xdr:rowOff>76200</xdr:rowOff>
    </xdr:from>
    <xdr:to>
      <xdr:col>31</xdr:col>
      <xdr:colOff>228600</xdr:colOff>
      <xdr:row>33</xdr:row>
      <xdr:rowOff>114300</xdr:rowOff>
    </xdr:to>
    <xdr:sp>
      <xdr:nvSpPr>
        <xdr:cNvPr id="835" name="Line 769"/>
        <xdr:cNvSpPr>
          <a:spLocks/>
        </xdr:cNvSpPr>
      </xdr:nvSpPr>
      <xdr:spPr>
        <a:xfrm>
          <a:off x="18764250" y="6981825"/>
          <a:ext cx="1343025" cy="1409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24</xdr:col>
      <xdr:colOff>304800</xdr:colOff>
      <xdr:row>21</xdr:row>
      <xdr:rowOff>47625</xdr:rowOff>
    </xdr:from>
    <xdr:to>
      <xdr:col>24</xdr:col>
      <xdr:colOff>438150</xdr:colOff>
      <xdr:row>21</xdr:row>
      <xdr:rowOff>180975</xdr:rowOff>
    </xdr:to>
    <xdr:pic>
      <xdr:nvPicPr>
        <xdr:cNvPr id="836" name="Obrázek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49550" y="5581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94</xdr:col>
      <xdr:colOff>400050</xdr:colOff>
      <xdr:row>38</xdr:row>
      <xdr:rowOff>0</xdr:rowOff>
    </xdr:from>
    <xdr:to>
      <xdr:col>94</xdr:col>
      <xdr:colOff>847725</xdr:colOff>
      <xdr:row>39</xdr:row>
      <xdr:rowOff>0</xdr:rowOff>
    </xdr:to>
    <xdr:grpSp>
      <xdr:nvGrpSpPr>
        <xdr:cNvPr id="837" name="Group 245"/>
        <xdr:cNvGrpSpPr>
          <a:grpSpLocks/>
        </xdr:cNvGrpSpPr>
      </xdr:nvGrpSpPr>
      <xdr:grpSpPr>
        <a:xfrm>
          <a:off x="60883800" y="9420225"/>
          <a:ext cx="447675" cy="228600"/>
          <a:chOff x="711" y="569"/>
          <a:chExt cx="47" cy="24"/>
        </a:xfrm>
        <a:solidFill>
          <a:srgbClr val="FFFFFF"/>
        </a:solidFill>
      </xdr:grpSpPr>
      <xdr:grpSp>
        <xdr:nvGrpSpPr>
          <xdr:cNvPr id="838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839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0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1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42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171450</xdr:colOff>
      <xdr:row>28</xdr:row>
      <xdr:rowOff>57150</xdr:rowOff>
    </xdr:from>
    <xdr:to>
      <xdr:col>31</xdr:col>
      <xdr:colOff>285750</xdr:colOff>
      <xdr:row>28</xdr:row>
      <xdr:rowOff>171450</xdr:rowOff>
    </xdr:to>
    <xdr:sp>
      <xdr:nvSpPr>
        <xdr:cNvPr id="846" name="Oval 2809"/>
        <xdr:cNvSpPr>
          <a:spLocks noChangeAspect="1"/>
        </xdr:cNvSpPr>
      </xdr:nvSpPr>
      <xdr:spPr>
        <a:xfrm>
          <a:off x="20050125" y="719137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180975</xdr:colOff>
      <xdr:row>68</xdr:row>
      <xdr:rowOff>57150</xdr:rowOff>
    </xdr:from>
    <xdr:to>
      <xdr:col>75</xdr:col>
      <xdr:colOff>295275</xdr:colOff>
      <xdr:row>68</xdr:row>
      <xdr:rowOff>171450</xdr:rowOff>
    </xdr:to>
    <xdr:sp>
      <xdr:nvSpPr>
        <xdr:cNvPr id="847" name="Oval 2809"/>
        <xdr:cNvSpPr>
          <a:spLocks noChangeAspect="1"/>
        </xdr:cNvSpPr>
      </xdr:nvSpPr>
      <xdr:spPr>
        <a:xfrm>
          <a:off x="48558450" y="16335375"/>
          <a:ext cx="11430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122</xdr:col>
      <xdr:colOff>419100</xdr:colOff>
      <xdr:row>18</xdr:row>
      <xdr:rowOff>180975</xdr:rowOff>
    </xdr:from>
    <xdr:to>
      <xdr:col>123</xdr:col>
      <xdr:colOff>276225</xdr:colOff>
      <xdr:row>22</xdr:row>
      <xdr:rowOff>0</xdr:rowOff>
    </xdr:to>
    <xdr:sp>
      <xdr:nvSpPr>
        <xdr:cNvPr id="1" name="Line 2567"/>
        <xdr:cNvSpPr>
          <a:spLocks/>
        </xdr:cNvSpPr>
      </xdr:nvSpPr>
      <xdr:spPr>
        <a:xfrm flipV="1">
          <a:off x="79038450" y="5029200"/>
          <a:ext cx="704850" cy="733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42</xdr:row>
      <xdr:rowOff>114300</xdr:rowOff>
    </xdr:from>
    <xdr:to>
      <xdr:col>118</xdr:col>
      <xdr:colOff>390525</xdr:colOff>
      <xdr:row>42</xdr:row>
      <xdr:rowOff>114300</xdr:rowOff>
    </xdr:to>
    <xdr:sp>
      <xdr:nvSpPr>
        <xdr:cNvPr id="2" name="Line 2343"/>
        <xdr:cNvSpPr>
          <a:spLocks/>
        </xdr:cNvSpPr>
      </xdr:nvSpPr>
      <xdr:spPr>
        <a:xfrm>
          <a:off x="59616975" y="10448925"/>
          <a:ext cx="16802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49</xdr:row>
      <xdr:rowOff>114300</xdr:rowOff>
    </xdr:from>
    <xdr:to>
      <xdr:col>142</xdr:col>
      <xdr:colOff>38100</xdr:colOff>
      <xdr:row>49</xdr:row>
      <xdr:rowOff>114300</xdr:rowOff>
    </xdr:to>
    <xdr:sp>
      <xdr:nvSpPr>
        <xdr:cNvPr id="3" name="Line 12"/>
        <xdr:cNvSpPr>
          <a:spLocks/>
        </xdr:cNvSpPr>
      </xdr:nvSpPr>
      <xdr:spPr>
        <a:xfrm flipH="1">
          <a:off x="47043975" y="12049125"/>
          <a:ext cx="44567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114300</xdr:rowOff>
    </xdr:from>
    <xdr:to>
      <xdr:col>72</xdr:col>
      <xdr:colOff>38100</xdr:colOff>
      <xdr:row>49</xdr:row>
      <xdr:rowOff>114300</xdr:rowOff>
    </xdr:to>
    <xdr:sp>
      <xdr:nvSpPr>
        <xdr:cNvPr id="4" name="Line 13"/>
        <xdr:cNvSpPr>
          <a:spLocks/>
        </xdr:cNvSpPr>
      </xdr:nvSpPr>
      <xdr:spPr>
        <a:xfrm flipH="1">
          <a:off x="447675" y="12049125"/>
          <a:ext cx="45824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114300</xdr:rowOff>
    </xdr:from>
    <xdr:to>
      <xdr:col>72</xdr:col>
      <xdr:colOff>38100</xdr:colOff>
      <xdr:row>46</xdr:row>
      <xdr:rowOff>114300</xdr:rowOff>
    </xdr:to>
    <xdr:sp>
      <xdr:nvSpPr>
        <xdr:cNvPr id="5" name="Line 14"/>
        <xdr:cNvSpPr>
          <a:spLocks/>
        </xdr:cNvSpPr>
      </xdr:nvSpPr>
      <xdr:spPr>
        <a:xfrm flipH="1">
          <a:off x="447675" y="11363325"/>
          <a:ext cx="45824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46</xdr:row>
      <xdr:rowOff>114300</xdr:rowOff>
    </xdr:from>
    <xdr:to>
      <xdr:col>142</xdr:col>
      <xdr:colOff>438150</xdr:colOff>
      <xdr:row>46</xdr:row>
      <xdr:rowOff>114300</xdr:rowOff>
    </xdr:to>
    <xdr:sp>
      <xdr:nvSpPr>
        <xdr:cNvPr id="6" name="Line 8"/>
        <xdr:cNvSpPr>
          <a:spLocks/>
        </xdr:cNvSpPr>
      </xdr:nvSpPr>
      <xdr:spPr>
        <a:xfrm flipH="1">
          <a:off x="47043975" y="11363325"/>
          <a:ext cx="44967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80</xdr:row>
      <xdr:rowOff>0</xdr:rowOff>
    </xdr:from>
    <xdr:to>
      <xdr:col>18</xdr:col>
      <xdr:colOff>0</xdr:colOff>
      <xdr:row>82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743075" y="19021425"/>
          <a:ext cx="9515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nákladní nádraží</a:t>
          </a:r>
        </a:p>
      </xdr:txBody>
    </xdr:sp>
    <xdr:clientData/>
  </xdr:twoCellAnchor>
  <xdr:twoCellAnchor>
    <xdr:from>
      <xdr:col>115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74285475" y="19021425"/>
          <a:ext cx="17287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nákladní nádraží</a:t>
          </a:r>
        </a:p>
      </xdr:txBody>
    </xdr:sp>
    <xdr:clientData/>
  </xdr:twoCellAnchor>
  <xdr:twoCellAnchor>
    <xdr:from>
      <xdr:col>69</xdr:col>
      <xdr:colOff>0</xdr:colOff>
      <xdr:row>0</xdr:row>
      <xdr:rowOff>9525</xdr:rowOff>
    </xdr:from>
    <xdr:to>
      <xdr:col>76</xdr:col>
      <xdr:colOff>0</xdr:colOff>
      <xdr:row>2</xdr:row>
      <xdr:rowOff>0</xdr:rowOff>
    </xdr:to>
    <xdr:sp>
      <xdr:nvSpPr>
        <xdr:cNvPr id="9" name="text 54"/>
        <xdr:cNvSpPr>
          <a:spLocks/>
        </xdr:cNvSpPr>
      </xdr:nvSpPr>
      <xdr:spPr>
        <a:xfrm>
          <a:off x="44491275" y="9525"/>
          <a:ext cx="433387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Studénka</a:t>
          </a:r>
        </a:p>
      </xdr:txBody>
    </xdr:sp>
    <xdr:clientData/>
  </xdr:twoCellAnchor>
  <xdr:twoCellAnchor>
    <xdr:from>
      <xdr:col>5</xdr:col>
      <xdr:colOff>228600</xdr:colOff>
      <xdr:row>46</xdr:row>
      <xdr:rowOff>114300</xdr:rowOff>
    </xdr:from>
    <xdr:to>
      <xdr:col>12</xdr:col>
      <xdr:colOff>428625</xdr:colOff>
      <xdr:row>49</xdr:row>
      <xdr:rowOff>114300</xdr:rowOff>
    </xdr:to>
    <xdr:sp>
      <xdr:nvSpPr>
        <xdr:cNvPr id="10" name="Line 28"/>
        <xdr:cNvSpPr>
          <a:spLocks/>
        </xdr:cNvSpPr>
      </xdr:nvSpPr>
      <xdr:spPr>
        <a:xfrm>
          <a:off x="3267075" y="113633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38</xdr:row>
      <xdr:rowOff>0</xdr:rowOff>
    </xdr:from>
    <xdr:to>
      <xdr:col>19</xdr:col>
      <xdr:colOff>228600</xdr:colOff>
      <xdr:row>43</xdr:row>
      <xdr:rowOff>114300</xdr:rowOff>
    </xdr:to>
    <xdr:sp>
      <xdr:nvSpPr>
        <xdr:cNvPr id="11" name="Line 35"/>
        <xdr:cNvSpPr>
          <a:spLocks/>
        </xdr:cNvSpPr>
      </xdr:nvSpPr>
      <xdr:spPr>
        <a:xfrm flipV="1">
          <a:off x="5210175" y="9420225"/>
          <a:ext cx="71247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43</xdr:row>
      <xdr:rowOff>114300</xdr:rowOff>
    </xdr:from>
    <xdr:to>
      <xdr:col>8</xdr:col>
      <xdr:colOff>428625</xdr:colOff>
      <xdr:row>46</xdr:row>
      <xdr:rowOff>114300</xdr:rowOff>
    </xdr:to>
    <xdr:sp>
      <xdr:nvSpPr>
        <xdr:cNvPr id="12" name="Line 42"/>
        <xdr:cNvSpPr>
          <a:spLocks/>
        </xdr:cNvSpPr>
      </xdr:nvSpPr>
      <xdr:spPr>
        <a:xfrm flipV="1">
          <a:off x="676275" y="106775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49</xdr:row>
      <xdr:rowOff>114300</xdr:rowOff>
    </xdr:from>
    <xdr:to>
      <xdr:col>20</xdr:col>
      <xdr:colOff>428625</xdr:colOff>
      <xdr:row>52</xdr:row>
      <xdr:rowOff>114300</xdr:rowOff>
    </xdr:to>
    <xdr:sp>
      <xdr:nvSpPr>
        <xdr:cNvPr id="13" name="Line 43"/>
        <xdr:cNvSpPr>
          <a:spLocks/>
        </xdr:cNvSpPr>
      </xdr:nvSpPr>
      <xdr:spPr>
        <a:xfrm>
          <a:off x="8448675" y="120491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114300</xdr:rowOff>
    </xdr:from>
    <xdr:to>
      <xdr:col>72</xdr:col>
      <xdr:colOff>19050</xdr:colOff>
      <xdr:row>52</xdr:row>
      <xdr:rowOff>114300</xdr:rowOff>
    </xdr:to>
    <xdr:sp>
      <xdr:nvSpPr>
        <xdr:cNvPr id="14" name="Line 50"/>
        <xdr:cNvSpPr>
          <a:spLocks/>
        </xdr:cNvSpPr>
      </xdr:nvSpPr>
      <xdr:spPr>
        <a:xfrm>
          <a:off x="447675" y="12734925"/>
          <a:ext cx="4580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114300</xdr:rowOff>
    </xdr:from>
    <xdr:to>
      <xdr:col>74</xdr:col>
      <xdr:colOff>428625</xdr:colOff>
      <xdr:row>43</xdr:row>
      <xdr:rowOff>114300</xdr:rowOff>
    </xdr:to>
    <xdr:sp>
      <xdr:nvSpPr>
        <xdr:cNvPr id="15" name="Line 117"/>
        <xdr:cNvSpPr>
          <a:spLocks/>
        </xdr:cNvSpPr>
      </xdr:nvSpPr>
      <xdr:spPr>
        <a:xfrm>
          <a:off x="447675" y="10677525"/>
          <a:ext cx="4751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37</xdr:row>
      <xdr:rowOff>114300</xdr:rowOff>
    </xdr:from>
    <xdr:to>
      <xdr:col>39</xdr:col>
      <xdr:colOff>228600</xdr:colOff>
      <xdr:row>37</xdr:row>
      <xdr:rowOff>152400</xdr:rowOff>
    </xdr:to>
    <xdr:sp>
      <xdr:nvSpPr>
        <xdr:cNvPr id="16" name="Line 153"/>
        <xdr:cNvSpPr>
          <a:spLocks/>
        </xdr:cNvSpPr>
      </xdr:nvSpPr>
      <xdr:spPr>
        <a:xfrm>
          <a:off x="24641175" y="9305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37</xdr:row>
      <xdr:rowOff>152400</xdr:rowOff>
    </xdr:from>
    <xdr:to>
      <xdr:col>40</xdr:col>
      <xdr:colOff>428625</xdr:colOff>
      <xdr:row>38</xdr:row>
      <xdr:rowOff>0</xdr:rowOff>
    </xdr:to>
    <xdr:sp>
      <xdr:nvSpPr>
        <xdr:cNvPr id="17" name="Line 154"/>
        <xdr:cNvSpPr>
          <a:spLocks/>
        </xdr:cNvSpPr>
      </xdr:nvSpPr>
      <xdr:spPr>
        <a:xfrm>
          <a:off x="25288875" y="9344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36</xdr:row>
      <xdr:rowOff>114300</xdr:rowOff>
    </xdr:from>
    <xdr:to>
      <xdr:col>44</xdr:col>
      <xdr:colOff>428625</xdr:colOff>
      <xdr:row>40</xdr:row>
      <xdr:rowOff>114300</xdr:rowOff>
    </xdr:to>
    <xdr:sp>
      <xdr:nvSpPr>
        <xdr:cNvPr id="18" name="Line 170"/>
        <xdr:cNvSpPr>
          <a:spLocks/>
        </xdr:cNvSpPr>
      </xdr:nvSpPr>
      <xdr:spPr>
        <a:xfrm>
          <a:off x="24641175" y="9077325"/>
          <a:ext cx="38862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38</xdr:row>
      <xdr:rowOff>0</xdr:rowOff>
    </xdr:from>
    <xdr:to>
      <xdr:col>41</xdr:col>
      <xdr:colOff>228600</xdr:colOff>
      <xdr:row>38</xdr:row>
      <xdr:rowOff>114300</xdr:rowOff>
    </xdr:to>
    <xdr:sp>
      <xdr:nvSpPr>
        <xdr:cNvPr id="19" name="Line 172"/>
        <xdr:cNvSpPr>
          <a:spLocks/>
        </xdr:cNvSpPr>
      </xdr:nvSpPr>
      <xdr:spPr>
        <a:xfrm>
          <a:off x="25936575" y="94202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114300</xdr:rowOff>
    </xdr:from>
    <xdr:to>
      <xdr:col>54</xdr:col>
      <xdr:colOff>19050</xdr:colOff>
      <xdr:row>40</xdr:row>
      <xdr:rowOff>114300</xdr:rowOff>
    </xdr:to>
    <xdr:sp>
      <xdr:nvSpPr>
        <xdr:cNvPr id="20" name="Line 217"/>
        <xdr:cNvSpPr>
          <a:spLocks/>
        </xdr:cNvSpPr>
      </xdr:nvSpPr>
      <xdr:spPr>
        <a:xfrm>
          <a:off x="447675" y="9991725"/>
          <a:ext cx="3414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80</xdr:row>
      <xdr:rowOff>0</xdr:rowOff>
    </xdr:from>
    <xdr:to>
      <xdr:col>105</xdr:col>
      <xdr:colOff>438150</xdr:colOff>
      <xdr:row>82</xdr:row>
      <xdr:rowOff>0</xdr:rowOff>
    </xdr:to>
    <xdr:sp>
      <xdr:nvSpPr>
        <xdr:cNvPr id="21" name="text 6"/>
        <xdr:cNvSpPr txBox="1">
          <a:spLocks noChangeArrowheads="1"/>
        </xdr:cNvSpPr>
      </xdr:nvSpPr>
      <xdr:spPr>
        <a:xfrm>
          <a:off x="63912750" y="19021425"/>
          <a:ext cx="43338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22" name="Oval 234"/>
        <xdr:cNvSpPr>
          <a:spLocks noChangeAspect="1"/>
        </xdr:cNvSpPr>
      </xdr:nvSpPr>
      <xdr:spPr>
        <a:xfrm>
          <a:off x="46520100" y="14573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54</xdr:col>
      <xdr:colOff>828675</xdr:colOff>
      <xdr:row>40</xdr:row>
      <xdr:rowOff>114300</xdr:rowOff>
    </xdr:from>
    <xdr:to>
      <xdr:col>74</xdr:col>
      <xdr:colOff>428625</xdr:colOff>
      <xdr:row>40</xdr:row>
      <xdr:rowOff>114300</xdr:rowOff>
    </xdr:to>
    <xdr:sp>
      <xdr:nvSpPr>
        <xdr:cNvPr id="23" name="Line 322"/>
        <xdr:cNvSpPr>
          <a:spLocks/>
        </xdr:cNvSpPr>
      </xdr:nvSpPr>
      <xdr:spPr>
        <a:xfrm>
          <a:off x="35404425" y="9991725"/>
          <a:ext cx="1255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828675</xdr:colOff>
      <xdr:row>34</xdr:row>
      <xdr:rowOff>114300</xdr:rowOff>
    </xdr:from>
    <xdr:to>
      <xdr:col>33</xdr:col>
      <xdr:colOff>228600</xdr:colOff>
      <xdr:row>34</xdr:row>
      <xdr:rowOff>114300</xdr:rowOff>
    </xdr:to>
    <xdr:sp>
      <xdr:nvSpPr>
        <xdr:cNvPr id="24" name="Line 324"/>
        <xdr:cNvSpPr>
          <a:spLocks/>
        </xdr:cNvSpPr>
      </xdr:nvSpPr>
      <xdr:spPr>
        <a:xfrm>
          <a:off x="17268825" y="862012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828675</xdr:colOff>
      <xdr:row>31</xdr:row>
      <xdr:rowOff>114300</xdr:rowOff>
    </xdr:from>
    <xdr:to>
      <xdr:col>31</xdr:col>
      <xdr:colOff>228600</xdr:colOff>
      <xdr:row>31</xdr:row>
      <xdr:rowOff>114300</xdr:rowOff>
    </xdr:to>
    <xdr:sp>
      <xdr:nvSpPr>
        <xdr:cNvPr id="25" name="Line 325"/>
        <xdr:cNvSpPr>
          <a:spLocks/>
        </xdr:cNvSpPr>
      </xdr:nvSpPr>
      <xdr:spPr>
        <a:xfrm>
          <a:off x="17268825" y="7934325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419100</xdr:colOff>
      <xdr:row>49</xdr:row>
      <xdr:rowOff>114300</xdr:rowOff>
    </xdr:from>
    <xdr:to>
      <xdr:col>102</xdr:col>
      <xdr:colOff>428625</xdr:colOff>
      <xdr:row>52</xdr:row>
      <xdr:rowOff>0</xdr:rowOff>
    </xdr:to>
    <xdr:sp>
      <xdr:nvSpPr>
        <xdr:cNvPr id="26" name="Line 511"/>
        <xdr:cNvSpPr>
          <a:spLocks/>
        </xdr:cNvSpPr>
      </xdr:nvSpPr>
      <xdr:spPr>
        <a:xfrm flipV="1">
          <a:off x="62198250" y="12049125"/>
          <a:ext cx="38957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419100</xdr:colOff>
      <xdr:row>52</xdr:row>
      <xdr:rowOff>76200</xdr:rowOff>
    </xdr:from>
    <xdr:to>
      <xdr:col>95</xdr:col>
      <xdr:colOff>219075</xdr:colOff>
      <xdr:row>52</xdr:row>
      <xdr:rowOff>114300</xdr:rowOff>
    </xdr:to>
    <xdr:sp>
      <xdr:nvSpPr>
        <xdr:cNvPr id="27" name="Line 515"/>
        <xdr:cNvSpPr>
          <a:spLocks/>
        </xdr:cNvSpPr>
      </xdr:nvSpPr>
      <xdr:spPr>
        <a:xfrm flipV="1">
          <a:off x="60902850" y="12696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219075</xdr:colOff>
      <xdr:row>52</xdr:row>
      <xdr:rowOff>0</xdr:rowOff>
    </xdr:from>
    <xdr:to>
      <xdr:col>96</xdr:col>
      <xdr:colOff>419100</xdr:colOff>
      <xdr:row>52</xdr:row>
      <xdr:rowOff>76200</xdr:rowOff>
    </xdr:to>
    <xdr:sp>
      <xdr:nvSpPr>
        <xdr:cNvPr id="28" name="Line 516"/>
        <xdr:cNvSpPr>
          <a:spLocks/>
        </xdr:cNvSpPr>
      </xdr:nvSpPr>
      <xdr:spPr>
        <a:xfrm flipV="1">
          <a:off x="61550550" y="12620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219075</xdr:colOff>
      <xdr:row>43</xdr:row>
      <xdr:rowOff>0</xdr:rowOff>
    </xdr:from>
    <xdr:to>
      <xdr:col>101</xdr:col>
      <xdr:colOff>228600</xdr:colOff>
      <xdr:row>46</xdr:row>
      <xdr:rowOff>114300</xdr:rowOff>
    </xdr:to>
    <xdr:sp>
      <xdr:nvSpPr>
        <xdr:cNvPr id="29" name="Line 661"/>
        <xdr:cNvSpPr>
          <a:spLocks/>
        </xdr:cNvSpPr>
      </xdr:nvSpPr>
      <xdr:spPr>
        <a:xfrm>
          <a:off x="60255150" y="10563225"/>
          <a:ext cx="51911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42</xdr:row>
      <xdr:rowOff>114300</xdr:rowOff>
    </xdr:from>
    <xdr:to>
      <xdr:col>92</xdr:col>
      <xdr:colOff>419100</xdr:colOff>
      <xdr:row>42</xdr:row>
      <xdr:rowOff>152400</xdr:rowOff>
    </xdr:to>
    <xdr:sp>
      <xdr:nvSpPr>
        <xdr:cNvPr id="30" name="Line 665"/>
        <xdr:cNvSpPr>
          <a:spLocks/>
        </xdr:cNvSpPr>
      </xdr:nvSpPr>
      <xdr:spPr>
        <a:xfrm>
          <a:off x="58969275" y="1044892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42</xdr:row>
      <xdr:rowOff>152400</xdr:rowOff>
    </xdr:from>
    <xdr:to>
      <xdr:col>93</xdr:col>
      <xdr:colOff>219075</xdr:colOff>
      <xdr:row>43</xdr:row>
      <xdr:rowOff>0</xdr:rowOff>
    </xdr:to>
    <xdr:sp>
      <xdr:nvSpPr>
        <xdr:cNvPr id="31" name="Line 666"/>
        <xdr:cNvSpPr>
          <a:spLocks/>
        </xdr:cNvSpPr>
      </xdr:nvSpPr>
      <xdr:spPr>
        <a:xfrm>
          <a:off x="59607450" y="10487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52</xdr:row>
      <xdr:rowOff>114300</xdr:rowOff>
    </xdr:from>
    <xdr:to>
      <xdr:col>94</xdr:col>
      <xdr:colOff>419100</xdr:colOff>
      <xdr:row>52</xdr:row>
      <xdr:rowOff>114300</xdr:rowOff>
    </xdr:to>
    <xdr:sp>
      <xdr:nvSpPr>
        <xdr:cNvPr id="32" name="Line 667"/>
        <xdr:cNvSpPr>
          <a:spLocks/>
        </xdr:cNvSpPr>
      </xdr:nvSpPr>
      <xdr:spPr>
        <a:xfrm>
          <a:off x="47063025" y="12734925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419100</xdr:colOff>
      <xdr:row>58</xdr:row>
      <xdr:rowOff>114300</xdr:rowOff>
    </xdr:from>
    <xdr:to>
      <xdr:col>89</xdr:col>
      <xdr:colOff>219075</xdr:colOff>
      <xdr:row>58</xdr:row>
      <xdr:rowOff>152400</xdr:rowOff>
    </xdr:to>
    <xdr:sp>
      <xdr:nvSpPr>
        <xdr:cNvPr id="33" name="Line 714"/>
        <xdr:cNvSpPr>
          <a:spLocks/>
        </xdr:cNvSpPr>
      </xdr:nvSpPr>
      <xdr:spPr>
        <a:xfrm>
          <a:off x="57016650" y="14106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58</xdr:row>
      <xdr:rowOff>152400</xdr:rowOff>
    </xdr:from>
    <xdr:to>
      <xdr:col>90</xdr:col>
      <xdr:colOff>419100</xdr:colOff>
      <xdr:row>59</xdr:row>
      <xdr:rowOff>0</xdr:rowOff>
    </xdr:to>
    <xdr:sp>
      <xdr:nvSpPr>
        <xdr:cNvPr id="34" name="Line 715"/>
        <xdr:cNvSpPr>
          <a:spLocks/>
        </xdr:cNvSpPr>
      </xdr:nvSpPr>
      <xdr:spPr>
        <a:xfrm>
          <a:off x="57664350" y="14144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53</xdr:row>
      <xdr:rowOff>0</xdr:rowOff>
    </xdr:from>
    <xdr:to>
      <xdr:col>106</xdr:col>
      <xdr:colOff>419100</xdr:colOff>
      <xdr:row>60</xdr:row>
      <xdr:rowOff>114300</xdr:rowOff>
    </xdr:to>
    <xdr:sp>
      <xdr:nvSpPr>
        <xdr:cNvPr id="35" name="Line 716"/>
        <xdr:cNvSpPr>
          <a:spLocks/>
        </xdr:cNvSpPr>
      </xdr:nvSpPr>
      <xdr:spPr>
        <a:xfrm>
          <a:off x="58959750" y="12849225"/>
          <a:ext cx="9715500" cy="1714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428625</xdr:colOff>
      <xdr:row>46</xdr:row>
      <xdr:rowOff>114300</xdr:rowOff>
    </xdr:from>
    <xdr:to>
      <xdr:col>123</xdr:col>
      <xdr:colOff>228600</xdr:colOff>
      <xdr:row>49</xdr:row>
      <xdr:rowOff>114300</xdr:rowOff>
    </xdr:to>
    <xdr:sp>
      <xdr:nvSpPr>
        <xdr:cNvPr id="36" name="Line 788"/>
        <xdr:cNvSpPr>
          <a:spLocks/>
        </xdr:cNvSpPr>
      </xdr:nvSpPr>
      <xdr:spPr>
        <a:xfrm flipV="1">
          <a:off x="73866375" y="11363325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428625</xdr:colOff>
      <xdr:row>46</xdr:row>
      <xdr:rowOff>114300</xdr:rowOff>
    </xdr:from>
    <xdr:to>
      <xdr:col>133</xdr:col>
      <xdr:colOff>228600</xdr:colOff>
      <xdr:row>49</xdr:row>
      <xdr:rowOff>114300</xdr:rowOff>
    </xdr:to>
    <xdr:sp>
      <xdr:nvSpPr>
        <xdr:cNvPr id="37" name="Line 859"/>
        <xdr:cNvSpPr>
          <a:spLocks/>
        </xdr:cNvSpPr>
      </xdr:nvSpPr>
      <xdr:spPr>
        <a:xfrm>
          <a:off x="80343375" y="11363325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37</xdr:row>
      <xdr:rowOff>114300</xdr:rowOff>
    </xdr:from>
    <xdr:to>
      <xdr:col>38</xdr:col>
      <xdr:colOff>428625</xdr:colOff>
      <xdr:row>37</xdr:row>
      <xdr:rowOff>114300</xdr:rowOff>
    </xdr:to>
    <xdr:sp>
      <xdr:nvSpPr>
        <xdr:cNvPr id="38" name="Line 1685"/>
        <xdr:cNvSpPr>
          <a:spLocks/>
        </xdr:cNvSpPr>
      </xdr:nvSpPr>
      <xdr:spPr>
        <a:xfrm>
          <a:off x="13630275" y="9305925"/>
          <a:ext cx="1101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638175</xdr:colOff>
      <xdr:row>34</xdr:row>
      <xdr:rowOff>114300</xdr:rowOff>
    </xdr:from>
    <xdr:to>
      <xdr:col>26</xdr:col>
      <xdr:colOff>38100</xdr:colOff>
      <xdr:row>34</xdr:row>
      <xdr:rowOff>114300</xdr:rowOff>
    </xdr:to>
    <xdr:sp>
      <xdr:nvSpPr>
        <xdr:cNvPr id="39" name="Line 1686"/>
        <xdr:cNvSpPr>
          <a:spLocks/>
        </xdr:cNvSpPr>
      </xdr:nvSpPr>
      <xdr:spPr>
        <a:xfrm>
          <a:off x="9305925" y="8620125"/>
          <a:ext cx="7172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638175</xdr:colOff>
      <xdr:row>31</xdr:row>
      <xdr:rowOff>114300</xdr:rowOff>
    </xdr:from>
    <xdr:to>
      <xdr:col>26</xdr:col>
      <xdr:colOff>38100</xdr:colOff>
      <xdr:row>31</xdr:row>
      <xdr:rowOff>114300</xdr:rowOff>
    </xdr:to>
    <xdr:sp>
      <xdr:nvSpPr>
        <xdr:cNvPr id="40" name="Line 1687"/>
        <xdr:cNvSpPr>
          <a:spLocks/>
        </xdr:cNvSpPr>
      </xdr:nvSpPr>
      <xdr:spPr>
        <a:xfrm>
          <a:off x="9305925" y="7934325"/>
          <a:ext cx="7172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37</xdr:row>
      <xdr:rowOff>152400</xdr:rowOff>
    </xdr:from>
    <xdr:to>
      <xdr:col>20</xdr:col>
      <xdr:colOff>428625</xdr:colOff>
      <xdr:row>38</xdr:row>
      <xdr:rowOff>0</xdr:rowOff>
    </xdr:to>
    <xdr:sp>
      <xdr:nvSpPr>
        <xdr:cNvPr id="41" name="Line 1690"/>
        <xdr:cNvSpPr>
          <a:spLocks/>
        </xdr:cNvSpPr>
      </xdr:nvSpPr>
      <xdr:spPr>
        <a:xfrm flipV="1">
          <a:off x="12334875" y="9344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37</xdr:row>
      <xdr:rowOff>114300</xdr:rowOff>
    </xdr:from>
    <xdr:to>
      <xdr:col>21</xdr:col>
      <xdr:colOff>228600</xdr:colOff>
      <xdr:row>37</xdr:row>
      <xdr:rowOff>152400</xdr:rowOff>
    </xdr:to>
    <xdr:sp>
      <xdr:nvSpPr>
        <xdr:cNvPr id="42" name="Line 1691"/>
        <xdr:cNvSpPr>
          <a:spLocks/>
        </xdr:cNvSpPr>
      </xdr:nvSpPr>
      <xdr:spPr>
        <a:xfrm flipV="1">
          <a:off x="12982575" y="9305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219075</xdr:colOff>
      <xdr:row>58</xdr:row>
      <xdr:rowOff>114300</xdr:rowOff>
    </xdr:from>
    <xdr:to>
      <xdr:col>88</xdr:col>
      <xdr:colOff>419100</xdr:colOff>
      <xdr:row>58</xdr:row>
      <xdr:rowOff>114300</xdr:rowOff>
    </xdr:to>
    <xdr:sp>
      <xdr:nvSpPr>
        <xdr:cNvPr id="43" name="Line 1716"/>
        <xdr:cNvSpPr>
          <a:spLocks/>
        </xdr:cNvSpPr>
      </xdr:nvSpPr>
      <xdr:spPr>
        <a:xfrm>
          <a:off x="51187350" y="14106525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40</xdr:row>
      <xdr:rowOff>0</xdr:rowOff>
    </xdr:from>
    <xdr:ext cx="847725" cy="228600"/>
    <xdr:sp>
      <xdr:nvSpPr>
        <xdr:cNvPr id="44" name="text 7166"/>
        <xdr:cNvSpPr txBox="1">
          <a:spLocks noChangeArrowheads="1"/>
        </xdr:cNvSpPr>
      </xdr:nvSpPr>
      <xdr:spPr>
        <a:xfrm>
          <a:off x="46234350" y="9877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105 c *</a:t>
          </a:r>
        </a:p>
      </xdr:txBody>
    </xdr:sp>
    <xdr:clientData/>
  </xdr:oneCellAnchor>
  <xdr:oneCellAnchor>
    <xdr:from>
      <xdr:col>72</xdr:col>
      <xdr:colOff>0</xdr:colOff>
      <xdr:row>43</xdr:row>
      <xdr:rowOff>0</xdr:rowOff>
    </xdr:from>
    <xdr:ext cx="847725" cy="228600"/>
    <xdr:sp>
      <xdr:nvSpPr>
        <xdr:cNvPr id="45" name="text 7166"/>
        <xdr:cNvSpPr txBox="1">
          <a:spLocks noChangeArrowheads="1"/>
        </xdr:cNvSpPr>
      </xdr:nvSpPr>
      <xdr:spPr>
        <a:xfrm>
          <a:off x="46234350" y="10563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103 *</a:t>
          </a:r>
        </a:p>
      </xdr:txBody>
    </xdr:sp>
    <xdr:clientData/>
  </xdr:oneCellAnchor>
  <xdr:oneCellAnchor>
    <xdr:from>
      <xdr:col>72</xdr:col>
      <xdr:colOff>0</xdr:colOff>
      <xdr:row>52</xdr:row>
      <xdr:rowOff>0</xdr:rowOff>
    </xdr:from>
    <xdr:ext cx="847725" cy="228600"/>
    <xdr:sp>
      <xdr:nvSpPr>
        <xdr:cNvPr id="46" name="text 7166"/>
        <xdr:cNvSpPr txBox="1">
          <a:spLocks noChangeArrowheads="1"/>
        </xdr:cNvSpPr>
      </xdr:nvSpPr>
      <xdr:spPr>
        <a:xfrm>
          <a:off x="46234350" y="12620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104 *</a:t>
          </a:r>
        </a:p>
      </xdr:txBody>
    </xdr:sp>
    <xdr:clientData/>
  </xdr:oneCellAnchor>
  <xdr:twoCellAnchor>
    <xdr:from>
      <xdr:col>72</xdr:col>
      <xdr:colOff>0</xdr:colOff>
      <xdr:row>46</xdr:row>
      <xdr:rowOff>0</xdr:rowOff>
    </xdr:from>
    <xdr:to>
      <xdr:col>73</xdr:col>
      <xdr:colOff>0</xdr:colOff>
      <xdr:row>47</xdr:row>
      <xdr:rowOff>0</xdr:rowOff>
    </xdr:to>
    <xdr:sp>
      <xdr:nvSpPr>
        <xdr:cNvPr id="47" name="text 7166"/>
        <xdr:cNvSpPr txBox="1">
          <a:spLocks noChangeArrowheads="1"/>
        </xdr:cNvSpPr>
      </xdr:nvSpPr>
      <xdr:spPr>
        <a:xfrm>
          <a:off x="46234350" y="112490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101 *</a:t>
          </a:r>
        </a:p>
      </xdr:txBody>
    </xdr:sp>
    <xdr:clientData/>
  </xdr:twoCellAnchor>
  <xdr:twoCellAnchor>
    <xdr:from>
      <xdr:col>72</xdr:col>
      <xdr:colOff>0</xdr:colOff>
      <xdr:row>49</xdr:row>
      <xdr:rowOff>0</xdr:rowOff>
    </xdr:from>
    <xdr:to>
      <xdr:col>73</xdr:col>
      <xdr:colOff>0</xdr:colOff>
      <xdr:row>50</xdr:row>
      <xdr:rowOff>0</xdr:rowOff>
    </xdr:to>
    <xdr:sp>
      <xdr:nvSpPr>
        <xdr:cNvPr id="48" name="text 7166"/>
        <xdr:cNvSpPr txBox="1">
          <a:spLocks noChangeArrowheads="1"/>
        </xdr:cNvSpPr>
      </xdr:nvSpPr>
      <xdr:spPr>
        <a:xfrm>
          <a:off x="46234350" y="119348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102 *</a:t>
          </a:r>
        </a:p>
      </xdr:txBody>
    </xdr:sp>
    <xdr:clientData/>
  </xdr:twoCellAnchor>
  <xdr:twoCellAnchor>
    <xdr:from>
      <xdr:col>134</xdr:col>
      <xdr:colOff>428625</xdr:colOff>
      <xdr:row>44</xdr:row>
      <xdr:rowOff>0</xdr:rowOff>
    </xdr:from>
    <xdr:to>
      <xdr:col>134</xdr:col>
      <xdr:colOff>428625</xdr:colOff>
      <xdr:row>52</xdr:row>
      <xdr:rowOff>0</xdr:rowOff>
    </xdr:to>
    <xdr:sp>
      <xdr:nvSpPr>
        <xdr:cNvPr id="49" name="Line 1741"/>
        <xdr:cNvSpPr>
          <a:spLocks/>
        </xdr:cNvSpPr>
      </xdr:nvSpPr>
      <xdr:spPr>
        <a:xfrm>
          <a:off x="86820375" y="1079182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134</xdr:col>
      <xdr:colOff>0</xdr:colOff>
      <xdr:row>42</xdr:row>
      <xdr:rowOff>0</xdr:rowOff>
    </xdr:from>
    <xdr:ext cx="847725" cy="457200"/>
    <xdr:sp>
      <xdr:nvSpPr>
        <xdr:cNvPr id="50" name="text 774"/>
        <xdr:cNvSpPr txBox="1">
          <a:spLocks noChangeArrowheads="1"/>
        </xdr:cNvSpPr>
      </xdr:nvSpPr>
      <xdr:spPr>
        <a:xfrm>
          <a:off x="86391750" y="103346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6500 - 3ZBI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242,742</a:t>
          </a:r>
        </a:p>
      </xdr:txBody>
    </xdr:sp>
    <xdr:clientData/>
  </xdr:oneCellAnchor>
  <xdr:twoCellAnchor>
    <xdr:from>
      <xdr:col>83</xdr:col>
      <xdr:colOff>228600</xdr:colOff>
      <xdr:row>39</xdr:row>
      <xdr:rowOff>114300</xdr:rowOff>
    </xdr:from>
    <xdr:to>
      <xdr:col>90</xdr:col>
      <xdr:colOff>428625</xdr:colOff>
      <xdr:row>42</xdr:row>
      <xdr:rowOff>114300</xdr:rowOff>
    </xdr:to>
    <xdr:sp>
      <xdr:nvSpPr>
        <xdr:cNvPr id="51" name="Line 1743"/>
        <xdr:cNvSpPr>
          <a:spLocks/>
        </xdr:cNvSpPr>
      </xdr:nvSpPr>
      <xdr:spPr>
        <a:xfrm>
          <a:off x="53787675" y="97631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52</xdr:row>
      <xdr:rowOff>114300</xdr:rowOff>
    </xdr:from>
    <xdr:to>
      <xdr:col>90</xdr:col>
      <xdr:colOff>419100</xdr:colOff>
      <xdr:row>52</xdr:row>
      <xdr:rowOff>152400</xdr:rowOff>
    </xdr:to>
    <xdr:sp>
      <xdr:nvSpPr>
        <xdr:cNvPr id="52" name="Line 1920"/>
        <xdr:cNvSpPr>
          <a:spLocks/>
        </xdr:cNvSpPr>
      </xdr:nvSpPr>
      <xdr:spPr>
        <a:xfrm>
          <a:off x="57673875" y="1273492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52</xdr:row>
      <xdr:rowOff>152400</xdr:rowOff>
    </xdr:from>
    <xdr:to>
      <xdr:col>91</xdr:col>
      <xdr:colOff>219075</xdr:colOff>
      <xdr:row>53</xdr:row>
      <xdr:rowOff>0</xdr:rowOff>
    </xdr:to>
    <xdr:sp>
      <xdr:nvSpPr>
        <xdr:cNvPr id="53" name="Line 1921"/>
        <xdr:cNvSpPr>
          <a:spLocks/>
        </xdr:cNvSpPr>
      </xdr:nvSpPr>
      <xdr:spPr>
        <a:xfrm>
          <a:off x="58312050" y="12773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39</xdr:row>
      <xdr:rowOff>85725</xdr:rowOff>
    </xdr:from>
    <xdr:to>
      <xdr:col>67</xdr:col>
      <xdr:colOff>228600</xdr:colOff>
      <xdr:row>40</xdr:row>
      <xdr:rowOff>0</xdr:rowOff>
    </xdr:to>
    <xdr:sp>
      <xdr:nvSpPr>
        <xdr:cNvPr id="54" name="Line 1938"/>
        <xdr:cNvSpPr>
          <a:spLocks/>
        </xdr:cNvSpPr>
      </xdr:nvSpPr>
      <xdr:spPr>
        <a:xfrm flipV="1">
          <a:off x="42776775" y="97345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26</xdr:col>
      <xdr:colOff>0</xdr:colOff>
      <xdr:row>31</xdr:row>
      <xdr:rowOff>0</xdr:rowOff>
    </xdr:from>
    <xdr:ext cx="847725" cy="228600"/>
    <xdr:sp>
      <xdr:nvSpPr>
        <xdr:cNvPr id="55" name="text 7166"/>
        <xdr:cNvSpPr txBox="1">
          <a:spLocks noChangeArrowheads="1"/>
        </xdr:cNvSpPr>
      </xdr:nvSpPr>
      <xdr:spPr>
        <a:xfrm>
          <a:off x="16440150" y="7820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111</a:t>
          </a:r>
        </a:p>
      </xdr:txBody>
    </xdr:sp>
    <xdr:clientData/>
  </xdr:oneCellAnchor>
  <xdr:oneCellAnchor>
    <xdr:from>
      <xdr:col>26</xdr:col>
      <xdr:colOff>0</xdr:colOff>
      <xdr:row>34</xdr:row>
      <xdr:rowOff>0</xdr:rowOff>
    </xdr:from>
    <xdr:ext cx="847725" cy="228600"/>
    <xdr:sp>
      <xdr:nvSpPr>
        <xdr:cNvPr id="56" name="text 7166"/>
        <xdr:cNvSpPr txBox="1">
          <a:spLocks noChangeArrowheads="1"/>
        </xdr:cNvSpPr>
      </xdr:nvSpPr>
      <xdr:spPr>
        <a:xfrm>
          <a:off x="16440150" y="8505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109</a:t>
          </a:r>
        </a:p>
      </xdr:txBody>
    </xdr:sp>
    <xdr:clientData/>
  </xdr:oneCellAnchor>
  <xdr:oneCellAnchor>
    <xdr:from>
      <xdr:col>26</xdr:col>
      <xdr:colOff>0</xdr:colOff>
      <xdr:row>37</xdr:row>
      <xdr:rowOff>0</xdr:rowOff>
    </xdr:from>
    <xdr:ext cx="847725" cy="228600"/>
    <xdr:sp>
      <xdr:nvSpPr>
        <xdr:cNvPr id="57" name="text 7166"/>
        <xdr:cNvSpPr txBox="1">
          <a:spLocks noChangeArrowheads="1"/>
        </xdr:cNvSpPr>
      </xdr:nvSpPr>
      <xdr:spPr>
        <a:xfrm>
          <a:off x="16440150" y="9191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107</a:t>
          </a:r>
        </a:p>
      </xdr:txBody>
    </xdr:sp>
    <xdr:clientData/>
  </xdr:oneCellAnchor>
  <xdr:twoCellAnchor>
    <xdr:from>
      <xdr:col>109</xdr:col>
      <xdr:colOff>219075</xdr:colOff>
      <xdr:row>26</xdr:row>
      <xdr:rowOff>95250</xdr:rowOff>
    </xdr:from>
    <xdr:to>
      <xdr:col>119</xdr:col>
      <xdr:colOff>219075</xdr:colOff>
      <xdr:row>36</xdr:row>
      <xdr:rowOff>114300</xdr:rowOff>
    </xdr:to>
    <xdr:sp>
      <xdr:nvSpPr>
        <xdr:cNvPr id="58" name="Line 2302"/>
        <xdr:cNvSpPr>
          <a:spLocks/>
        </xdr:cNvSpPr>
      </xdr:nvSpPr>
      <xdr:spPr>
        <a:xfrm flipV="1">
          <a:off x="70618350" y="6772275"/>
          <a:ext cx="6477000" cy="2305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37</xdr:row>
      <xdr:rowOff>85725</xdr:rowOff>
    </xdr:from>
    <xdr:to>
      <xdr:col>108</xdr:col>
      <xdr:colOff>419100</xdr:colOff>
      <xdr:row>38</xdr:row>
      <xdr:rowOff>0</xdr:rowOff>
    </xdr:to>
    <xdr:sp>
      <xdr:nvSpPr>
        <xdr:cNvPr id="59" name="Line 2303"/>
        <xdr:cNvSpPr>
          <a:spLocks/>
        </xdr:cNvSpPr>
      </xdr:nvSpPr>
      <xdr:spPr>
        <a:xfrm flipV="1">
          <a:off x="69322950" y="927735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40</xdr:row>
      <xdr:rowOff>76200</xdr:rowOff>
    </xdr:from>
    <xdr:to>
      <xdr:col>65</xdr:col>
      <xdr:colOff>228600</xdr:colOff>
      <xdr:row>40</xdr:row>
      <xdr:rowOff>114300</xdr:rowOff>
    </xdr:to>
    <xdr:sp>
      <xdr:nvSpPr>
        <xdr:cNvPr id="60" name="Line 2309"/>
        <xdr:cNvSpPr>
          <a:spLocks/>
        </xdr:cNvSpPr>
      </xdr:nvSpPr>
      <xdr:spPr>
        <a:xfrm flipV="1">
          <a:off x="41481375" y="9953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40</xdr:row>
      <xdr:rowOff>0</xdr:rowOff>
    </xdr:from>
    <xdr:to>
      <xdr:col>66</xdr:col>
      <xdr:colOff>428625</xdr:colOff>
      <xdr:row>40</xdr:row>
      <xdr:rowOff>76200</xdr:rowOff>
    </xdr:to>
    <xdr:sp>
      <xdr:nvSpPr>
        <xdr:cNvPr id="61" name="Line 2310"/>
        <xdr:cNvSpPr>
          <a:spLocks/>
        </xdr:cNvSpPr>
      </xdr:nvSpPr>
      <xdr:spPr>
        <a:xfrm flipV="1">
          <a:off x="42129075" y="9877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419100</xdr:colOff>
      <xdr:row>37</xdr:row>
      <xdr:rowOff>0</xdr:rowOff>
    </xdr:from>
    <xdr:to>
      <xdr:col>72</xdr:col>
      <xdr:colOff>419100</xdr:colOff>
      <xdr:row>38</xdr:row>
      <xdr:rowOff>114300</xdr:rowOff>
    </xdr:to>
    <xdr:sp>
      <xdr:nvSpPr>
        <xdr:cNvPr id="62" name="Line 2311"/>
        <xdr:cNvSpPr>
          <a:spLocks/>
        </xdr:cNvSpPr>
      </xdr:nvSpPr>
      <xdr:spPr>
        <a:xfrm flipV="1">
          <a:off x="44062650" y="9191625"/>
          <a:ext cx="25908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419100</xdr:colOff>
      <xdr:row>28</xdr:row>
      <xdr:rowOff>114300</xdr:rowOff>
    </xdr:from>
    <xdr:to>
      <xdr:col>78</xdr:col>
      <xdr:colOff>419100</xdr:colOff>
      <xdr:row>38</xdr:row>
      <xdr:rowOff>114300</xdr:rowOff>
    </xdr:to>
    <xdr:sp>
      <xdr:nvSpPr>
        <xdr:cNvPr id="63" name="Line 2312"/>
        <xdr:cNvSpPr>
          <a:spLocks/>
        </xdr:cNvSpPr>
      </xdr:nvSpPr>
      <xdr:spPr>
        <a:xfrm flipV="1">
          <a:off x="44062650" y="7248525"/>
          <a:ext cx="64770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31</xdr:row>
      <xdr:rowOff>114300</xdr:rowOff>
    </xdr:from>
    <xdr:to>
      <xdr:col>32</xdr:col>
      <xdr:colOff>428625</xdr:colOff>
      <xdr:row>31</xdr:row>
      <xdr:rowOff>152400</xdr:rowOff>
    </xdr:to>
    <xdr:sp>
      <xdr:nvSpPr>
        <xdr:cNvPr id="64" name="Line 2313"/>
        <xdr:cNvSpPr>
          <a:spLocks/>
        </xdr:cNvSpPr>
      </xdr:nvSpPr>
      <xdr:spPr>
        <a:xfrm>
          <a:off x="20107275" y="7934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31</xdr:row>
      <xdr:rowOff>152400</xdr:rowOff>
    </xdr:from>
    <xdr:to>
      <xdr:col>33</xdr:col>
      <xdr:colOff>228600</xdr:colOff>
      <xdr:row>32</xdr:row>
      <xdr:rowOff>0</xdr:rowOff>
    </xdr:to>
    <xdr:sp>
      <xdr:nvSpPr>
        <xdr:cNvPr id="65" name="Line 2314"/>
        <xdr:cNvSpPr>
          <a:spLocks/>
        </xdr:cNvSpPr>
      </xdr:nvSpPr>
      <xdr:spPr>
        <a:xfrm>
          <a:off x="20754975" y="7972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34</xdr:row>
      <xdr:rowOff>114300</xdr:rowOff>
    </xdr:from>
    <xdr:to>
      <xdr:col>34</xdr:col>
      <xdr:colOff>428625</xdr:colOff>
      <xdr:row>34</xdr:row>
      <xdr:rowOff>152400</xdr:rowOff>
    </xdr:to>
    <xdr:sp>
      <xdr:nvSpPr>
        <xdr:cNvPr id="66" name="Line 2315"/>
        <xdr:cNvSpPr>
          <a:spLocks/>
        </xdr:cNvSpPr>
      </xdr:nvSpPr>
      <xdr:spPr>
        <a:xfrm>
          <a:off x="21402675" y="86201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34</xdr:row>
      <xdr:rowOff>152400</xdr:rowOff>
    </xdr:from>
    <xdr:to>
      <xdr:col>35</xdr:col>
      <xdr:colOff>228600</xdr:colOff>
      <xdr:row>35</xdr:row>
      <xdr:rowOff>0</xdr:rowOff>
    </xdr:to>
    <xdr:sp>
      <xdr:nvSpPr>
        <xdr:cNvPr id="67" name="Line 2316"/>
        <xdr:cNvSpPr>
          <a:spLocks/>
        </xdr:cNvSpPr>
      </xdr:nvSpPr>
      <xdr:spPr>
        <a:xfrm>
          <a:off x="22050375" y="8658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33</xdr:row>
      <xdr:rowOff>114300</xdr:rowOff>
    </xdr:from>
    <xdr:to>
      <xdr:col>38</xdr:col>
      <xdr:colOff>428625</xdr:colOff>
      <xdr:row>36</xdr:row>
      <xdr:rowOff>114300</xdr:rowOff>
    </xdr:to>
    <xdr:sp>
      <xdr:nvSpPr>
        <xdr:cNvPr id="68" name="Line 2317"/>
        <xdr:cNvSpPr>
          <a:spLocks/>
        </xdr:cNvSpPr>
      </xdr:nvSpPr>
      <xdr:spPr>
        <a:xfrm>
          <a:off x="22698075" y="8391525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35</xdr:row>
      <xdr:rowOff>95250</xdr:rowOff>
    </xdr:from>
    <xdr:to>
      <xdr:col>38</xdr:col>
      <xdr:colOff>428625</xdr:colOff>
      <xdr:row>36</xdr:row>
      <xdr:rowOff>114300</xdr:rowOff>
    </xdr:to>
    <xdr:sp>
      <xdr:nvSpPr>
        <xdr:cNvPr id="69" name="Line 2318"/>
        <xdr:cNvSpPr>
          <a:spLocks/>
        </xdr:cNvSpPr>
      </xdr:nvSpPr>
      <xdr:spPr>
        <a:xfrm>
          <a:off x="23345775" y="8829675"/>
          <a:ext cx="12954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32</xdr:row>
      <xdr:rowOff>142875</xdr:rowOff>
    </xdr:from>
    <xdr:to>
      <xdr:col>35</xdr:col>
      <xdr:colOff>228600</xdr:colOff>
      <xdr:row>33</xdr:row>
      <xdr:rowOff>114300</xdr:rowOff>
    </xdr:to>
    <xdr:sp>
      <xdr:nvSpPr>
        <xdr:cNvPr id="70" name="Line 2319"/>
        <xdr:cNvSpPr>
          <a:spLocks/>
        </xdr:cNvSpPr>
      </xdr:nvSpPr>
      <xdr:spPr>
        <a:xfrm>
          <a:off x="22050375" y="81915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32</xdr:row>
      <xdr:rowOff>0</xdr:rowOff>
    </xdr:from>
    <xdr:to>
      <xdr:col>34</xdr:col>
      <xdr:colOff>428625</xdr:colOff>
      <xdr:row>32</xdr:row>
      <xdr:rowOff>142875</xdr:rowOff>
    </xdr:to>
    <xdr:sp>
      <xdr:nvSpPr>
        <xdr:cNvPr id="71" name="Line 2320"/>
        <xdr:cNvSpPr>
          <a:spLocks/>
        </xdr:cNvSpPr>
      </xdr:nvSpPr>
      <xdr:spPr>
        <a:xfrm>
          <a:off x="21402675" y="80486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419100</xdr:colOff>
      <xdr:row>31</xdr:row>
      <xdr:rowOff>114300</xdr:rowOff>
    </xdr:from>
    <xdr:to>
      <xdr:col>78</xdr:col>
      <xdr:colOff>419100</xdr:colOff>
      <xdr:row>35</xdr:row>
      <xdr:rowOff>114300</xdr:rowOff>
    </xdr:to>
    <xdr:sp>
      <xdr:nvSpPr>
        <xdr:cNvPr id="72" name="Line 2322"/>
        <xdr:cNvSpPr>
          <a:spLocks/>
        </xdr:cNvSpPr>
      </xdr:nvSpPr>
      <xdr:spPr>
        <a:xfrm flipV="1">
          <a:off x="47948850" y="7934325"/>
          <a:ext cx="2590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419100</xdr:colOff>
      <xdr:row>53</xdr:row>
      <xdr:rowOff>114300</xdr:rowOff>
    </xdr:from>
    <xdr:to>
      <xdr:col>85</xdr:col>
      <xdr:colOff>219075</xdr:colOff>
      <xdr:row>67</xdr:row>
      <xdr:rowOff>114300</xdr:rowOff>
    </xdr:to>
    <xdr:sp>
      <xdr:nvSpPr>
        <xdr:cNvPr id="73" name="Line 2323"/>
        <xdr:cNvSpPr>
          <a:spLocks/>
        </xdr:cNvSpPr>
      </xdr:nvSpPr>
      <xdr:spPr>
        <a:xfrm flipV="1">
          <a:off x="41471850" y="12963525"/>
          <a:ext cx="13601700" cy="3200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52</xdr:row>
      <xdr:rowOff>114300</xdr:rowOff>
    </xdr:from>
    <xdr:to>
      <xdr:col>88</xdr:col>
      <xdr:colOff>428625</xdr:colOff>
      <xdr:row>52</xdr:row>
      <xdr:rowOff>152400</xdr:rowOff>
    </xdr:to>
    <xdr:sp>
      <xdr:nvSpPr>
        <xdr:cNvPr id="74" name="Line 2324"/>
        <xdr:cNvSpPr>
          <a:spLocks/>
        </xdr:cNvSpPr>
      </xdr:nvSpPr>
      <xdr:spPr>
        <a:xfrm flipV="1">
          <a:off x="56368950" y="12734925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419100</xdr:colOff>
      <xdr:row>52</xdr:row>
      <xdr:rowOff>152400</xdr:rowOff>
    </xdr:from>
    <xdr:to>
      <xdr:col>87</xdr:col>
      <xdr:colOff>219075</xdr:colOff>
      <xdr:row>53</xdr:row>
      <xdr:rowOff>0</xdr:rowOff>
    </xdr:to>
    <xdr:sp>
      <xdr:nvSpPr>
        <xdr:cNvPr id="75" name="Line 2325"/>
        <xdr:cNvSpPr>
          <a:spLocks/>
        </xdr:cNvSpPr>
      </xdr:nvSpPr>
      <xdr:spPr>
        <a:xfrm flipV="1">
          <a:off x="55721250" y="12773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219075</xdr:colOff>
      <xdr:row>53</xdr:row>
      <xdr:rowOff>0</xdr:rowOff>
    </xdr:from>
    <xdr:to>
      <xdr:col>86</xdr:col>
      <xdr:colOff>419100</xdr:colOff>
      <xdr:row>53</xdr:row>
      <xdr:rowOff>114300</xdr:rowOff>
    </xdr:to>
    <xdr:sp>
      <xdr:nvSpPr>
        <xdr:cNvPr id="76" name="Line 2326"/>
        <xdr:cNvSpPr>
          <a:spLocks/>
        </xdr:cNvSpPr>
      </xdr:nvSpPr>
      <xdr:spPr>
        <a:xfrm flipV="1">
          <a:off x="55073550" y="128492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428625</xdr:colOff>
      <xdr:row>39</xdr:row>
      <xdr:rowOff>114300</xdr:rowOff>
    </xdr:from>
    <xdr:to>
      <xdr:col>103</xdr:col>
      <xdr:colOff>219075</xdr:colOff>
      <xdr:row>39</xdr:row>
      <xdr:rowOff>114300</xdr:rowOff>
    </xdr:to>
    <xdr:sp>
      <xdr:nvSpPr>
        <xdr:cNvPr id="77" name="Line 2327"/>
        <xdr:cNvSpPr>
          <a:spLocks/>
        </xdr:cNvSpPr>
      </xdr:nvSpPr>
      <xdr:spPr>
        <a:xfrm>
          <a:off x="63503175" y="9763125"/>
          <a:ext cx="322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419100</xdr:colOff>
      <xdr:row>59</xdr:row>
      <xdr:rowOff>0</xdr:rowOff>
    </xdr:from>
    <xdr:to>
      <xdr:col>77</xdr:col>
      <xdr:colOff>219075</xdr:colOff>
      <xdr:row>59</xdr:row>
      <xdr:rowOff>114300</xdr:rowOff>
    </xdr:to>
    <xdr:sp>
      <xdr:nvSpPr>
        <xdr:cNvPr id="78" name="Line 2328"/>
        <xdr:cNvSpPr>
          <a:spLocks/>
        </xdr:cNvSpPr>
      </xdr:nvSpPr>
      <xdr:spPr>
        <a:xfrm flipV="1">
          <a:off x="49244250" y="142208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219075</xdr:colOff>
      <xdr:row>58</xdr:row>
      <xdr:rowOff>152400</xdr:rowOff>
    </xdr:from>
    <xdr:to>
      <xdr:col>78</xdr:col>
      <xdr:colOff>419100</xdr:colOff>
      <xdr:row>59</xdr:row>
      <xdr:rowOff>0</xdr:rowOff>
    </xdr:to>
    <xdr:sp>
      <xdr:nvSpPr>
        <xdr:cNvPr id="79" name="Line 2329"/>
        <xdr:cNvSpPr>
          <a:spLocks/>
        </xdr:cNvSpPr>
      </xdr:nvSpPr>
      <xdr:spPr>
        <a:xfrm flipV="1">
          <a:off x="49891950" y="14144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419100</xdr:colOff>
      <xdr:row>58</xdr:row>
      <xdr:rowOff>114300</xdr:rowOff>
    </xdr:from>
    <xdr:to>
      <xdr:col>79</xdr:col>
      <xdr:colOff>219075</xdr:colOff>
      <xdr:row>58</xdr:row>
      <xdr:rowOff>152400</xdr:rowOff>
    </xdr:to>
    <xdr:sp>
      <xdr:nvSpPr>
        <xdr:cNvPr id="80" name="Line 2330"/>
        <xdr:cNvSpPr>
          <a:spLocks/>
        </xdr:cNvSpPr>
      </xdr:nvSpPr>
      <xdr:spPr>
        <a:xfrm flipV="1">
          <a:off x="50539650" y="14106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40</xdr:row>
      <xdr:rowOff>0</xdr:rowOff>
    </xdr:from>
    <xdr:ext cx="847725" cy="228600"/>
    <xdr:sp>
      <xdr:nvSpPr>
        <xdr:cNvPr id="81" name="text 7166"/>
        <xdr:cNvSpPr txBox="1">
          <a:spLocks noChangeArrowheads="1"/>
        </xdr:cNvSpPr>
      </xdr:nvSpPr>
      <xdr:spPr>
        <a:xfrm>
          <a:off x="895350" y="9877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105 a *</a:t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847725" cy="228600"/>
    <xdr:sp>
      <xdr:nvSpPr>
        <xdr:cNvPr id="82" name="text 7166"/>
        <xdr:cNvSpPr txBox="1">
          <a:spLocks noChangeArrowheads="1"/>
        </xdr:cNvSpPr>
      </xdr:nvSpPr>
      <xdr:spPr>
        <a:xfrm>
          <a:off x="895350" y="10563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103 a *</a:t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47725" cy="228600"/>
    <xdr:sp>
      <xdr:nvSpPr>
        <xdr:cNvPr id="83" name="text 7166"/>
        <xdr:cNvSpPr txBox="1">
          <a:spLocks noChangeArrowheads="1"/>
        </xdr:cNvSpPr>
      </xdr:nvSpPr>
      <xdr:spPr>
        <a:xfrm>
          <a:off x="895350" y="12620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104 a *</a:t>
          </a:r>
        </a:p>
      </xdr:txBody>
    </xdr:sp>
    <xdr:clientData/>
  </xdr:oneCellAnchor>
  <xdr:oneCellAnchor>
    <xdr:from>
      <xdr:col>26</xdr:col>
      <xdr:colOff>0</xdr:colOff>
      <xdr:row>40</xdr:row>
      <xdr:rowOff>0</xdr:rowOff>
    </xdr:from>
    <xdr:ext cx="847725" cy="228600"/>
    <xdr:sp>
      <xdr:nvSpPr>
        <xdr:cNvPr id="84" name="text 7166"/>
        <xdr:cNvSpPr txBox="1">
          <a:spLocks noChangeArrowheads="1"/>
        </xdr:cNvSpPr>
      </xdr:nvSpPr>
      <xdr:spPr>
        <a:xfrm>
          <a:off x="16440150" y="9877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105 *</a:t>
          </a:r>
        </a:p>
      </xdr:txBody>
    </xdr:sp>
    <xdr:clientData/>
  </xdr:oneCellAnchor>
  <xdr:oneCellAnchor>
    <xdr:from>
      <xdr:col>54</xdr:col>
      <xdr:colOff>0</xdr:colOff>
      <xdr:row>40</xdr:row>
      <xdr:rowOff>0</xdr:rowOff>
    </xdr:from>
    <xdr:ext cx="847725" cy="228600"/>
    <xdr:sp>
      <xdr:nvSpPr>
        <xdr:cNvPr id="85" name="text 7166"/>
        <xdr:cNvSpPr txBox="1">
          <a:spLocks noChangeArrowheads="1"/>
        </xdr:cNvSpPr>
      </xdr:nvSpPr>
      <xdr:spPr>
        <a:xfrm>
          <a:off x="34575750" y="9877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105 b *</a:t>
          </a:r>
        </a:p>
      </xdr:txBody>
    </xdr:sp>
    <xdr:clientData/>
  </xdr:oneCellAnchor>
  <xdr:oneCellAnchor>
    <xdr:from>
      <xdr:col>112</xdr:col>
      <xdr:colOff>200025</xdr:colOff>
      <xdr:row>42</xdr:row>
      <xdr:rowOff>0</xdr:rowOff>
    </xdr:from>
    <xdr:ext cx="457200" cy="228600"/>
    <xdr:sp>
      <xdr:nvSpPr>
        <xdr:cNvPr id="86" name="text 7125"/>
        <xdr:cNvSpPr txBox="1">
          <a:spLocks noChangeArrowheads="1"/>
        </xdr:cNvSpPr>
      </xdr:nvSpPr>
      <xdr:spPr>
        <a:xfrm>
          <a:off x="72342375" y="103346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103 c</a:t>
          </a:r>
        </a:p>
      </xdr:txBody>
    </xdr:sp>
    <xdr:clientData/>
  </xdr:oneCellAnchor>
  <xdr:oneCellAnchor>
    <xdr:from>
      <xdr:col>100</xdr:col>
      <xdr:colOff>200025</xdr:colOff>
      <xdr:row>42</xdr:row>
      <xdr:rowOff>0</xdr:rowOff>
    </xdr:from>
    <xdr:ext cx="457200" cy="228600"/>
    <xdr:sp>
      <xdr:nvSpPr>
        <xdr:cNvPr id="87" name="text 7125"/>
        <xdr:cNvSpPr txBox="1">
          <a:spLocks noChangeArrowheads="1"/>
        </xdr:cNvSpPr>
      </xdr:nvSpPr>
      <xdr:spPr>
        <a:xfrm>
          <a:off x="64569975" y="103346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103b</a:t>
          </a:r>
        </a:p>
      </xdr:txBody>
    </xdr:sp>
    <xdr:clientData/>
  </xdr:oneCellAnchor>
  <xdr:twoCellAnchor>
    <xdr:from>
      <xdr:col>90</xdr:col>
      <xdr:colOff>419100</xdr:colOff>
      <xdr:row>59</xdr:row>
      <xdr:rowOff>0</xdr:rowOff>
    </xdr:from>
    <xdr:to>
      <xdr:col>101</xdr:col>
      <xdr:colOff>219075</xdr:colOff>
      <xdr:row>64</xdr:row>
      <xdr:rowOff>114300</xdr:rowOff>
    </xdr:to>
    <xdr:sp>
      <xdr:nvSpPr>
        <xdr:cNvPr id="88" name="Line 2338"/>
        <xdr:cNvSpPr>
          <a:spLocks/>
        </xdr:cNvSpPr>
      </xdr:nvSpPr>
      <xdr:spPr>
        <a:xfrm>
          <a:off x="58312050" y="14220825"/>
          <a:ext cx="71247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419100</xdr:colOff>
      <xdr:row>59</xdr:row>
      <xdr:rowOff>0</xdr:rowOff>
    </xdr:from>
    <xdr:to>
      <xdr:col>101</xdr:col>
      <xdr:colOff>219075</xdr:colOff>
      <xdr:row>67</xdr:row>
      <xdr:rowOff>114300</xdr:rowOff>
    </xdr:to>
    <xdr:sp>
      <xdr:nvSpPr>
        <xdr:cNvPr id="89" name="Line 2342"/>
        <xdr:cNvSpPr>
          <a:spLocks/>
        </xdr:cNvSpPr>
      </xdr:nvSpPr>
      <xdr:spPr>
        <a:xfrm>
          <a:off x="54425850" y="14220825"/>
          <a:ext cx="11010900" cy="1943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38</xdr:row>
      <xdr:rowOff>0</xdr:rowOff>
    </xdr:from>
    <xdr:to>
      <xdr:col>107</xdr:col>
      <xdr:colOff>219075</xdr:colOff>
      <xdr:row>39</xdr:row>
      <xdr:rowOff>0</xdr:rowOff>
    </xdr:to>
    <xdr:sp>
      <xdr:nvSpPr>
        <xdr:cNvPr id="90" name="Line 2345"/>
        <xdr:cNvSpPr>
          <a:spLocks/>
        </xdr:cNvSpPr>
      </xdr:nvSpPr>
      <xdr:spPr>
        <a:xfrm flipV="1">
          <a:off x="68027550" y="9420225"/>
          <a:ext cx="129540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39</xdr:row>
      <xdr:rowOff>76200</xdr:rowOff>
    </xdr:from>
    <xdr:to>
      <xdr:col>104</xdr:col>
      <xdr:colOff>419100</xdr:colOff>
      <xdr:row>39</xdr:row>
      <xdr:rowOff>114300</xdr:rowOff>
    </xdr:to>
    <xdr:sp>
      <xdr:nvSpPr>
        <xdr:cNvPr id="91" name="Line 2346"/>
        <xdr:cNvSpPr>
          <a:spLocks/>
        </xdr:cNvSpPr>
      </xdr:nvSpPr>
      <xdr:spPr>
        <a:xfrm flipV="1">
          <a:off x="66732150" y="97250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39</xdr:row>
      <xdr:rowOff>0</xdr:rowOff>
    </xdr:from>
    <xdr:to>
      <xdr:col>105</xdr:col>
      <xdr:colOff>219075</xdr:colOff>
      <xdr:row>39</xdr:row>
      <xdr:rowOff>76200</xdr:rowOff>
    </xdr:to>
    <xdr:sp>
      <xdr:nvSpPr>
        <xdr:cNvPr id="92" name="Line 2347"/>
        <xdr:cNvSpPr>
          <a:spLocks/>
        </xdr:cNvSpPr>
      </xdr:nvSpPr>
      <xdr:spPr>
        <a:xfrm flipV="1">
          <a:off x="67379850" y="96488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39</xdr:row>
      <xdr:rowOff>114300</xdr:rowOff>
    </xdr:from>
    <xdr:to>
      <xdr:col>98</xdr:col>
      <xdr:colOff>428625</xdr:colOff>
      <xdr:row>42</xdr:row>
      <xdr:rowOff>114300</xdr:rowOff>
    </xdr:to>
    <xdr:sp>
      <xdr:nvSpPr>
        <xdr:cNvPr id="93" name="Line 2350"/>
        <xdr:cNvSpPr>
          <a:spLocks/>
        </xdr:cNvSpPr>
      </xdr:nvSpPr>
      <xdr:spPr>
        <a:xfrm flipV="1">
          <a:off x="59616975" y="976312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40</xdr:row>
      <xdr:rowOff>95250</xdr:rowOff>
    </xdr:from>
    <xdr:to>
      <xdr:col>75</xdr:col>
      <xdr:colOff>228600</xdr:colOff>
      <xdr:row>40</xdr:row>
      <xdr:rowOff>114300</xdr:rowOff>
    </xdr:to>
    <xdr:sp>
      <xdr:nvSpPr>
        <xdr:cNvPr id="94" name="Line 2351"/>
        <xdr:cNvSpPr>
          <a:spLocks/>
        </xdr:cNvSpPr>
      </xdr:nvSpPr>
      <xdr:spPr>
        <a:xfrm flipV="1">
          <a:off x="47958375" y="9972675"/>
          <a:ext cx="6477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39</xdr:row>
      <xdr:rowOff>133350</xdr:rowOff>
    </xdr:from>
    <xdr:to>
      <xdr:col>81</xdr:col>
      <xdr:colOff>228600</xdr:colOff>
      <xdr:row>40</xdr:row>
      <xdr:rowOff>95250</xdr:rowOff>
    </xdr:to>
    <xdr:sp>
      <xdr:nvSpPr>
        <xdr:cNvPr id="95" name="Line 2352"/>
        <xdr:cNvSpPr>
          <a:spLocks/>
        </xdr:cNvSpPr>
      </xdr:nvSpPr>
      <xdr:spPr>
        <a:xfrm flipV="1">
          <a:off x="48606075" y="9782175"/>
          <a:ext cx="38862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39</xdr:row>
      <xdr:rowOff>114300</xdr:rowOff>
    </xdr:from>
    <xdr:to>
      <xdr:col>82</xdr:col>
      <xdr:colOff>428625</xdr:colOff>
      <xdr:row>39</xdr:row>
      <xdr:rowOff>133350</xdr:rowOff>
    </xdr:to>
    <xdr:sp>
      <xdr:nvSpPr>
        <xdr:cNvPr id="96" name="Line 2353"/>
        <xdr:cNvSpPr>
          <a:spLocks/>
        </xdr:cNvSpPr>
      </xdr:nvSpPr>
      <xdr:spPr>
        <a:xfrm flipV="1">
          <a:off x="52492275" y="9763125"/>
          <a:ext cx="6477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39</xdr:row>
      <xdr:rowOff>114300</xdr:rowOff>
    </xdr:from>
    <xdr:to>
      <xdr:col>98</xdr:col>
      <xdr:colOff>428625</xdr:colOff>
      <xdr:row>39</xdr:row>
      <xdr:rowOff>114300</xdr:rowOff>
    </xdr:to>
    <xdr:sp>
      <xdr:nvSpPr>
        <xdr:cNvPr id="97" name="Line 2354"/>
        <xdr:cNvSpPr>
          <a:spLocks/>
        </xdr:cNvSpPr>
      </xdr:nvSpPr>
      <xdr:spPr>
        <a:xfrm>
          <a:off x="53139975" y="9763125"/>
          <a:ext cx="1036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419100</xdr:colOff>
      <xdr:row>58</xdr:row>
      <xdr:rowOff>114300</xdr:rowOff>
    </xdr:from>
    <xdr:to>
      <xdr:col>83</xdr:col>
      <xdr:colOff>219075</xdr:colOff>
      <xdr:row>58</xdr:row>
      <xdr:rowOff>152400</xdr:rowOff>
    </xdr:to>
    <xdr:sp>
      <xdr:nvSpPr>
        <xdr:cNvPr id="98" name="Line 2356"/>
        <xdr:cNvSpPr>
          <a:spLocks/>
        </xdr:cNvSpPr>
      </xdr:nvSpPr>
      <xdr:spPr>
        <a:xfrm>
          <a:off x="53130450" y="14106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219075</xdr:colOff>
      <xdr:row>58</xdr:row>
      <xdr:rowOff>152400</xdr:rowOff>
    </xdr:from>
    <xdr:to>
      <xdr:col>84</xdr:col>
      <xdr:colOff>419100</xdr:colOff>
      <xdr:row>59</xdr:row>
      <xdr:rowOff>0</xdr:rowOff>
    </xdr:to>
    <xdr:sp>
      <xdr:nvSpPr>
        <xdr:cNvPr id="99" name="Line 2357"/>
        <xdr:cNvSpPr>
          <a:spLocks/>
        </xdr:cNvSpPr>
      </xdr:nvSpPr>
      <xdr:spPr>
        <a:xfrm>
          <a:off x="53778150" y="14144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419100</xdr:colOff>
      <xdr:row>36</xdr:row>
      <xdr:rowOff>85725</xdr:rowOff>
    </xdr:from>
    <xdr:to>
      <xdr:col>73</xdr:col>
      <xdr:colOff>219075</xdr:colOff>
      <xdr:row>37</xdr:row>
      <xdr:rowOff>0</xdr:rowOff>
    </xdr:to>
    <xdr:sp>
      <xdr:nvSpPr>
        <xdr:cNvPr id="100" name="Line 2359"/>
        <xdr:cNvSpPr>
          <a:spLocks/>
        </xdr:cNvSpPr>
      </xdr:nvSpPr>
      <xdr:spPr>
        <a:xfrm flipV="1">
          <a:off x="46653450" y="90487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36</xdr:row>
      <xdr:rowOff>114300</xdr:rowOff>
    </xdr:from>
    <xdr:to>
      <xdr:col>109</xdr:col>
      <xdr:colOff>219075</xdr:colOff>
      <xdr:row>37</xdr:row>
      <xdr:rowOff>85725</xdr:rowOff>
    </xdr:to>
    <xdr:sp>
      <xdr:nvSpPr>
        <xdr:cNvPr id="101" name="Line 2361"/>
        <xdr:cNvSpPr>
          <a:spLocks/>
        </xdr:cNvSpPr>
      </xdr:nvSpPr>
      <xdr:spPr>
        <a:xfrm flipV="1">
          <a:off x="69970650" y="9077325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81</xdr:row>
      <xdr:rowOff>180975</xdr:rowOff>
    </xdr:from>
    <xdr:to>
      <xdr:col>38</xdr:col>
      <xdr:colOff>0</xdr:colOff>
      <xdr:row>84</xdr:row>
      <xdr:rowOff>0</xdr:rowOff>
    </xdr:to>
    <xdr:sp>
      <xdr:nvSpPr>
        <xdr:cNvPr id="102" name="text 6"/>
        <xdr:cNvSpPr txBox="1">
          <a:spLocks noChangeArrowheads="1"/>
        </xdr:cNvSpPr>
      </xdr:nvSpPr>
      <xdr:spPr>
        <a:xfrm>
          <a:off x="14697075" y="19431000"/>
          <a:ext cx="9515475" cy="581025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twoCellAnchor>
    <xdr:from>
      <xdr:col>82</xdr:col>
      <xdr:colOff>428625</xdr:colOff>
      <xdr:row>42</xdr:row>
      <xdr:rowOff>114300</xdr:rowOff>
    </xdr:from>
    <xdr:to>
      <xdr:col>92</xdr:col>
      <xdr:colOff>428625</xdr:colOff>
      <xdr:row>42</xdr:row>
      <xdr:rowOff>114300</xdr:rowOff>
    </xdr:to>
    <xdr:sp>
      <xdr:nvSpPr>
        <xdr:cNvPr id="103" name="Line 2378"/>
        <xdr:cNvSpPr>
          <a:spLocks/>
        </xdr:cNvSpPr>
      </xdr:nvSpPr>
      <xdr:spPr>
        <a:xfrm>
          <a:off x="53139975" y="10448925"/>
          <a:ext cx="647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42</xdr:row>
      <xdr:rowOff>133350</xdr:rowOff>
    </xdr:from>
    <xdr:to>
      <xdr:col>81</xdr:col>
      <xdr:colOff>228600</xdr:colOff>
      <xdr:row>43</xdr:row>
      <xdr:rowOff>95250</xdr:rowOff>
    </xdr:to>
    <xdr:sp>
      <xdr:nvSpPr>
        <xdr:cNvPr id="104" name="Line 2379"/>
        <xdr:cNvSpPr>
          <a:spLocks/>
        </xdr:cNvSpPr>
      </xdr:nvSpPr>
      <xdr:spPr>
        <a:xfrm flipV="1">
          <a:off x="48606075" y="10467975"/>
          <a:ext cx="38862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43</xdr:row>
      <xdr:rowOff>95250</xdr:rowOff>
    </xdr:from>
    <xdr:to>
      <xdr:col>75</xdr:col>
      <xdr:colOff>228600</xdr:colOff>
      <xdr:row>43</xdr:row>
      <xdr:rowOff>114300</xdr:rowOff>
    </xdr:to>
    <xdr:sp>
      <xdr:nvSpPr>
        <xdr:cNvPr id="105" name="Line 2380"/>
        <xdr:cNvSpPr>
          <a:spLocks/>
        </xdr:cNvSpPr>
      </xdr:nvSpPr>
      <xdr:spPr>
        <a:xfrm flipV="1">
          <a:off x="47958375" y="10658475"/>
          <a:ext cx="6477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54</xdr:row>
      <xdr:rowOff>0</xdr:rowOff>
    </xdr:from>
    <xdr:to>
      <xdr:col>143</xdr:col>
      <xdr:colOff>0</xdr:colOff>
      <xdr:row>57</xdr:row>
      <xdr:rowOff>0</xdr:rowOff>
    </xdr:to>
    <xdr:sp>
      <xdr:nvSpPr>
        <xdr:cNvPr id="106" name="text 38"/>
        <xdr:cNvSpPr txBox="1">
          <a:spLocks noChangeArrowheads="1"/>
        </xdr:cNvSpPr>
      </xdr:nvSpPr>
      <xdr:spPr>
        <a:xfrm>
          <a:off x="90678000" y="13077825"/>
          <a:ext cx="1743075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Suchdol
</a:t>
          </a: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nad Odrou</a:t>
          </a:r>
        </a:p>
      </xdr:txBody>
    </xdr:sp>
    <xdr:clientData/>
  </xdr:twoCellAnchor>
  <xdr:twoCellAnchor>
    <xdr:from>
      <xdr:col>123</xdr:col>
      <xdr:colOff>0</xdr:colOff>
      <xdr:row>23</xdr:row>
      <xdr:rowOff>0</xdr:rowOff>
    </xdr:from>
    <xdr:to>
      <xdr:col>126</xdr:col>
      <xdr:colOff>0</xdr:colOff>
      <xdr:row>26</xdr:row>
      <xdr:rowOff>0</xdr:rowOff>
    </xdr:to>
    <xdr:sp>
      <xdr:nvSpPr>
        <xdr:cNvPr id="107" name="text 38"/>
        <xdr:cNvSpPr txBox="1">
          <a:spLocks noChangeArrowheads="1"/>
        </xdr:cNvSpPr>
      </xdr:nvSpPr>
      <xdr:spPr>
        <a:xfrm>
          <a:off x="79467075" y="5991225"/>
          <a:ext cx="1743075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Sedlnice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obvod Bartošovice</a:t>
          </a:r>
        </a:p>
      </xdr:txBody>
    </xdr:sp>
    <xdr:clientData/>
  </xdr:twoCellAnchor>
  <xdr:twoCellAnchor>
    <xdr:from>
      <xdr:col>67</xdr:col>
      <xdr:colOff>228600</xdr:colOff>
      <xdr:row>38</xdr:row>
      <xdr:rowOff>114300</xdr:rowOff>
    </xdr:from>
    <xdr:to>
      <xdr:col>68</xdr:col>
      <xdr:colOff>419100</xdr:colOff>
      <xdr:row>39</xdr:row>
      <xdr:rowOff>85725</xdr:rowOff>
    </xdr:to>
    <xdr:sp>
      <xdr:nvSpPr>
        <xdr:cNvPr id="108" name="Line 2383"/>
        <xdr:cNvSpPr>
          <a:spLocks/>
        </xdr:cNvSpPr>
      </xdr:nvSpPr>
      <xdr:spPr>
        <a:xfrm flipV="1">
          <a:off x="43424475" y="9534525"/>
          <a:ext cx="63817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40</xdr:row>
      <xdr:rowOff>0</xdr:rowOff>
    </xdr:to>
    <xdr:sp>
      <xdr:nvSpPr>
        <xdr:cNvPr id="109" name="Line 2384"/>
        <xdr:cNvSpPr>
          <a:spLocks/>
        </xdr:cNvSpPr>
      </xdr:nvSpPr>
      <xdr:spPr>
        <a:xfrm flipH="1">
          <a:off x="447675" y="919162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10" name="Line 2385"/>
        <xdr:cNvSpPr>
          <a:spLocks/>
        </xdr:cNvSpPr>
      </xdr:nvSpPr>
      <xdr:spPr>
        <a:xfrm>
          <a:off x="447675" y="919162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44</xdr:row>
      <xdr:rowOff>219075</xdr:rowOff>
    </xdr:from>
    <xdr:to>
      <xdr:col>1</xdr:col>
      <xdr:colOff>361950</xdr:colOff>
      <xdr:row>46</xdr:row>
      <xdr:rowOff>114300</xdr:rowOff>
    </xdr:to>
    <xdr:grpSp>
      <xdr:nvGrpSpPr>
        <xdr:cNvPr id="111" name="Group 2387"/>
        <xdr:cNvGrpSpPr>
          <a:grpSpLocks noChangeAspect="1"/>
        </xdr:cNvGrpSpPr>
      </xdr:nvGrpSpPr>
      <xdr:grpSpPr>
        <a:xfrm>
          <a:off x="542925" y="11010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12" name="Line 23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Oval 23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276225</xdr:colOff>
      <xdr:row>42</xdr:row>
      <xdr:rowOff>0</xdr:rowOff>
    </xdr:from>
    <xdr:to>
      <xdr:col>8</xdr:col>
      <xdr:colOff>581025</xdr:colOff>
      <xdr:row>43</xdr:row>
      <xdr:rowOff>114300</xdr:rowOff>
    </xdr:to>
    <xdr:grpSp>
      <xdr:nvGrpSpPr>
        <xdr:cNvPr id="114" name="Group 2390"/>
        <xdr:cNvGrpSpPr>
          <a:grpSpLocks/>
        </xdr:cNvGrpSpPr>
      </xdr:nvGrpSpPr>
      <xdr:grpSpPr>
        <a:xfrm>
          <a:off x="5057775" y="1033462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115" name="Line 239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39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95250</xdr:colOff>
      <xdr:row>46</xdr:row>
      <xdr:rowOff>114300</xdr:rowOff>
    </xdr:from>
    <xdr:to>
      <xdr:col>5</xdr:col>
      <xdr:colOff>361950</xdr:colOff>
      <xdr:row>48</xdr:row>
      <xdr:rowOff>28575</xdr:rowOff>
    </xdr:to>
    <xdr:grpSp>
      <xdr:nvGrpSpPr>
        <xdr:cNvPr id="117" name="Group 2393"/>
        <xdr:cNvGrpSpPr>
          <a:grpSpLocks noChangeAspect="1"/>
        </xdr:cNvGrpSpPr>
      </xdr:nvGrpSpPr>
      <xdr:grpSpPr>
        <a:xfrm>
          <a:off x="3133725" y="113633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18" name="Line 23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Oval 23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95250</xdr:colOff>
      <xdr:row>49</xdr:row>
      <xdr:rowOff>114300</xdr:rowOff>
    </xdr:from>
    <xdr:to>
      <xdr:col>13</xdr:col>
      <xdr:colOff>361950</xdr:colOff>
      <xdr:row>51</xdr:row>
      <xdr:rowOff>28575</xdr:rowOff>
    </xdr:to>
    <xdr:grpSp>
      <xdr:nvGrpSpPr>
        <xdr:cNvPr id="120" name="Group 2396"/>
        <xdr:cNvGrpSpPr>
          <a:grpSpLocks noChangeAspect="1"/>
        </xdr:cNvGrpSpPr>
      </xdr:nvGrpSpPr>
      <xdr:grpSpPr>
        <a:xfrm>
          <a:off x="8315325" y="12049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21" name="Line 239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239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295275</xdr:colOff>
      <xdr:row>49</xdr:row>
      <xdr:rowOff>114300</xdr:rowOff>
    </xdr:from>
    <xdr:to>
      <xdr:col>12</xdr:col>
      <xdr:colOff>561975</xdr:colOff>
      <xdr:row>51</xdr:row>
      <xdr:rowOff>28575</xdr:rowOff>
    </xdr:to>
    <xdr:grpSp>
      <xdr:nvGrpSpPr>
        <xdr:cNvPr id="123" name="Group 2399"/>
        <xdr:cNvGrpSpPr>
          <a:grpSpLocks noChangeAspect="1"/>
        </xdr:cNvGrpSpPr>
      </xdr:nvGrpSpPr>
      <xdr:grpSpPr>
        <a:xfrm>
          <a:off x="7667625" y="12049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24" name="Line 24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Oval 24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295275</xdr:colOff>
      <xdr:row>52</xdr:row>
      <xdr:rowOff>114300</xdr:rowOff>
    </xdr:from>
    <xdr:to>
      <xdr:col>20</xdr:col>
      <xdr:colOff>561975</xdr:colOff>
      <xdr:row>54</xdr:row>
      <xdr:rowOff>28575</xdr:rowOff>
    </xdr:to>
    <xdr:grpSp>
      <xdr:nvGrpSpPr>
        <xdr:cNvPr id="126" name="Group 2402"/>
        <xdr:cNvGrpSpPr>
          <a:grpSpLocks noChangeAspect="1"/>
        </xdr:cNvGrpSpPr>
      </xdr:nvGrpSpPr>
      <xdr:grpSpPr>
        <a:xfrm>
          <a:off x="12849225" y="127349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27" name="Line 24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Oval 24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276225</xdr:colOff>
      <xdr:row>39</xdr:row>
      <xdr:rowOff>0</xdr:rowOff>
    </xdr:from>
    <xdr:to>
      <xdr:col>14</xdr:col>
      <xdr:colOff>581025</xdr:colOff>
      <xdr:row>40</xdr:row>
      <xdr:rowOff>114300</xdr:rowOff>
    </xdr:to>
    <xdr:grpSp>
      <xdr:nvGrpSpPr>
        <xdr:cNvPr id="129" name="Group 2405"/>
        <xdr:cNvGrpSpPr>
          <a:grpSpLocks/>
        </xdr:cNvGrpSpPr>
      </xdr:nvGrpSpPr>
      <xdr:grpSpPr>
        <a:xfrm>
          <a:off x="8943975" y="964882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130" name="Line 240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Rectangle 240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295275</xdr:colOff>
      <xdr:row>38</xdr:row>
      <xdr:rowOff>219075</xdr:rowOff>
    </xdr:from>
    <xdr:to>
      <xdr:col>44</xdr:col>
      <xdr:colOff>561975</xdr:colOff>
      <xdr:row>40</xdr:row>
      <xdr:rowOff>114300</xdr:rowOff>
    </xdr:to>
    <xdr:grpSp>
      <xdr:nvGrpSpPr>
        <xdr:cNvPr id="132" name="Group 2411"/>
        <xdr:cNvGrpSpPr>
          <a:grpSpLocks noChangeAspect="1"/>
        </xdr:cNvGrpSpPr>
      </xdr:nvGrpSpPr>
      <xdr:grpSpPr>
        <a:xfrm>
          <a:off x="28394025" y="9639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33" name="Line 24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Oval 24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295275</xdr:colOff>
      <xdr:row>34</xdr:row>
      <xdr:rowOff>219075</xdr:rowOff>
    </xdr:from>
    <xdr:to>
      <xdr:col>38</xdr:col>
      <xdr:colOff>561975</xdr:colOff>
      <xdr:row>36</xdr:row>
      <xdr:rowOff>114300</xdr:rowOff>
    </xdr:to>
    <xdr:grpSp>
      <xdr:nvGrpSpPr>
        <xdr:cNvPr id="135" name="Group 2414"/>
        <xdr:cNvGrpSpPr>
          <a:grpSpLocks noChangeAspect="1"/>
        </xdr:cNvGrpSpPr>
      </xdr:nvGrpSpPr>
      <xdr:grpSpPr>
        <a:xfrm>
          <a:off x="24507825" y="8724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36" name="Line 24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Oval 24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36</xdr:row>
      <xdr:rowOff>219075</xdr:rowOff>
    </xdr:from>
    <xdr:to>
      <xdr:col>41</xdr:col>
      <xdr:colOff>361950</xdr:colOff>
      <xdr:row>38</xdr:row>
      <xdr:rowOff>114300</xdr:rowOff>
    </xdr:to>
    <xdr:grpSp>
      <xdr:nvGrpSpPr>
        <xdr:cNvPr id="138" name="Group 2417"/>
        <xdr:cNvGrpSpPr>
          <a:grpSpLocks noChangeAspect="1"/>
        </xdr:cNvGrpSpPr>
      </xdr:nvGrpSpPr>
      <xdr:grpSpPr>
        <a:xfrm>
          <a:off x="26450925" y="91821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39" name="Line 24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Oval 24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228600</xdr:colOff>
      <xdr:row>35</xdr:row>
      <xdr:rowOff>0</xdr:rowOff>
    </xdr:from>
    <xdr:to>
      <xdr:col>36</xdr:col>
      <xdr:colOff>428625</xdr:colOff>
      <xdr:row>35</xdr:row>
      <xdr:rowOff>95250</xdr:rowOff>
    </xdr:to>
    <xdr:sp>
      <xdr:nvSpPr>
        <xdr:cNvPr id="141" name="Line 2432"/>
        <xdr:cNvSpPr>
          <a:spLocks/>
        </xdr:cNvSpPr>
      </xdr:nvSpPr>
      <xdr:spPr>
        <a:xfrm>
          <a:off x="22698075" y="8734425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295275</xdr:colOff>
      <xdr:row>38</xdr:row>
      <xdr:rowOff>219075</xdr:rowOff>
    </xdr:from>
    <xdr:to>
      <xdr:col>64</xdr:col>
      <xdr:colOff>561975</xdr:colOff>
      <xdr:row>40</xdr:row>
      <xdr:rowOff>114300</xdr:rowOff>
    </xdr:to>
    <xdr:grpSp>
      <xdr:nvGrpSpPr>
        <xdr:cNvPr id="142" name="Group 2433"/>
        <xdr:cNvGrpSpPr>
          <a:grpSpLocks noChangeAspect="1"/>
        </xdr:cNvGrpSpPr>
      </xdr:nvGrpSpPr>
      <xdr:grpSpPr>
        <a:xfrm>
          <a:off x="41348025" y="9639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43" name="Line 24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Oval 24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285750</xdr:colOff>
      <xdr:row>36</xdr:row>
      <xdr:rowOff>209550</xdr:rowOff>
    </xdr:from>
    <xdr:to>
      <xdr:col>68</xdr:col>
      <xdr:colOff>552450</xdr:colOff>
      <xdr:row>38</xdr:row>
      <xdr:rowOff>114300</xdr:rowOff>
    </xdr:to>
    <xdr:grpSp>
      <xdr:nvGrpSpPr>
        <xdr:cNvPr id="145" name="Group 2436"/>
        <xdr:cNvGrpSpPr>
          <a:grpSpLocks noChangeAspect="1"/>
        </xdr:cNvGrpSpPr>
      </xdr:nvGrpSpPr>
      <xdr:grpSpPr>
        <a:xfrm>
          <a:off x="43929300" y="91725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46" name="Line 243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Oval 243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228600</xdr:colOff>
      <xdr:row>42</xdr:row>
      <xdr:rowOff>114300</xdr:rowOff>
    </xdr:from>
    <xdr:to>
      <xdr:col>82</xdr:col>
      <xdr:colOff>428625</xdr:colOff>
      <xdr:row>42</xdr:row>
      <xdr:rowOff>133350</xdr:rowOff>
    </xdr:to>
    <xdr:sp>
      <xdr:nvSpPr>
        <xdr:cNvPr id="148" name="Line 2455"/>
        <xdr:cNvSpPr>
          <a:spLocks/>
        </xdr:cNvSpPr>
      </xdr:nvSpPr>
      <xdr:spPr>
        <a:xfrm flipV="1">
          <a:off x="52492275" y="10448925"/>
          <a:ext cx="6477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219075</xdr:colOff>
      <xdr:row>35</xdr:row>
      <xdr:rowOff>114300</xdr:rowOff>
    </xdr:from>
    <xdr:to>
      <xdr:col>74</xdr:col>
      <xdr:colOff>419100</xdr:colOff>
      <xdr:row>36</xdr:row>
      <xdr:rowOff>85725</xdr:rowOff>
    </xdr:to>
    <xdr:sp>
      <xdr:nvSpPr>
        <xdr:cNvPr id="149" name="Line 2456"/>
        <xdr:cNvSpPr>
          <a:spLocks/>
        </xdr:cNvSpPr>
      </xdr:nvSpPr>
      <xdr:spPr>
        <a:xfrm flipV="1">
          <a:off x="47301150" y="88487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95250</xdr:colOff>
      <xdr:row>37</xdr:row>
      <xdr:rowOff>219075</xdr:rowOff>
    </xdr:from>
    <xdr:to>
      <xdr:col>83</xdr:col>
      <xdr:colOff>361950</xdr:colOff>
      <xdr:row>39</xdr:row>
      <xdr:rowOff>114300</xdr:rowOff>
    </xdr:to>
    <xdr:grpSp>
      <xdr:nvGrpSpPr>
        <xdr:cNvPr id="150" name="Group 2464"/>
        <xdr:cNvGrpSpPr>
          <a:grpSpLocks noChangeAspect="1"/>
        </xdr:cNvGrpSpPr>
      </xdr:nvGrpSpPr>
      <xdr:grpSpPr>
        <a:xfrm>
          <a:off x="53654325" y="9410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51" name="Line 24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Oval 24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95250</xdr:colOff>
      <xdr:row>40</xdr:row>
      <xdr:rowOff>219075</xdr:rowOff>
    </xdr:from>
    <xdr:to>
      <xdr:col>91</xdr:col>
      <xdr:colOff>361950</xdr:colOff>
      <xdr:row>42</xdr:row>
      <xdr:rowOff>114300</xdr:rowOff>
    </xdr:to>
    <xdr:grpSp>
      <xdr:nvGrpSpPr>
        <xdr:cNvPr id="153" name="Group 2467"/>
        <xdr:cNvGrpSpPr>
          <a:grpSpLocks noChangeAspect="1"/>
        </xdr:cNvGrpSpPr>
      </xdr:nvGrpSpPr>
      <xdr:grpSpPr>
        <a:xfrm>
          <a:off x="58835925" y="10096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54" name="Line 24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Oval 24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295275</xdr:colOff>
      <xdr:row>40</xdr:row>
      <xdr:rowOff>219075</xdr:rowOff>
    </xdr:from>
    <xdr:to>
      <xdr:col>90</xdr:col>
      <xdr:colOff>561975</xdr:colOff>
      <xdr:row>42</xdr:row>
      <xdr:rowOff>114300</xdr:rowOff>
    </xdr:to>
    <xdr:grpSp>
      <xdr:nvGrpSpPr>
        <xdr:cNvPr id="156" name="Group 2470"/>
        <xdr:cNvGrpSpPr>
          <a:grpSpLocks noChangeAspect="1"/>
        </xdr:cNvGrpSpPr>
      </xdr:nvGrpSpPr>
      <xdr:grpSpPr>
        <a:xfrm>
          <a:off x="58188225" y="10096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7" name="Line 24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Oval 24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295275</xdr:colOff>
      <xdr:row>40</xdr:row>
      <xdr:rowOff>219075</xdr:rowOff>
    </xdr:from>
    <xdr:to>
      <xdr:col>92</xdr:col>
      <xdr:colOff>561975</xdr:colOff>
      <xdr:row>42</xdr:row>
      <xdr:rowOff>114300</xdr:rowOff>
    </xdr:to>
    <xdr:grpSp>
      <xdr:nvGrpSpPr>
        <xdr:cNvPr id="159" name="Group 2473"/>
        <xdr:cNvGrpSpPr>
          <a:grpSpLocks noChangeAspect="1"/>
        </xdr:cNvGrpSpPr>
      </xdr:nvGrpSpPr>
      <xdr:grpSpPr>
        <a:xfrm>
          <a:off x="59483625" y="10096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60" name="Line 24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Oval 24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295275</xdr:colOff>
      <xdr:row>37</xdr:row>
      <xdr:rowOff>219075</xdr:rowOff>
    </xdr:from>
    <xdr:to>
      <xdr:col>98</xdr:col>
      <xdr:colOff>561975</xdr:colOff>
      <xdr:row>39</xdr:row>
      <xdr:rowOff>114300</xdr:rowOff>
    </xdr:to>
    <xdr:grpSp>
      <xdr:nvGrpSpPr>
        <xdr:cNvPr id="162" name="Group 2476"/>
        <xdr:cNvGrpSpPr>
          <a:grpSpLocks noChangeAspect="1"/>
        </xdr:cNvGrpSpPr>
      </xdr:nvGrpSpPr>
      <xdr:grpSpPr>
        <a:xfrm>
          <a:off x="63369825" y="94107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63" name="Line 24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Oval 24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295275</xdr:colOff>
      <xdr:row>52</xdr:row>
      <xdr:rowOff>114300</xdr:rowOff>
    </xdr:from>
    <xdr:to>
      <xdr:col>88</xdr:col>
      <xdr:colOff>561975</xdr:colOff>
      <xdr:row>54</xdr:row>
      <xdr:rowOff>28575</xdr:rowOff>
    </xdr:to>
    <xdr:grpSp>
      <xdr:nvGrpSpPr>
        <xdr:cNvPr id="165" name="Group 2479"/>
        <xdr:cNvGrpSpPr>
          <a:grpSpLocks noChangeAspect="1"/>
        </xdr:cNvGrpSpPr>
      </xdr:nvGrpSpPr>
      <xdr:grpSpPr>
        <a:xfrm>
          <a:off x="56892825" y="127349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66" name="Line 24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Oval 24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295275</xdr:colOff>
      <xdr:row>49</xdr:row>
      <xdr:rowOff>114300</xdr:rowOff>
    </xdr:from>
    <xdr:to>
      <xdr:col>102</xdr:col>
      <xdr:colOff>561975</xdr:colOff>
      <xdr:row>51</xdr:row>
      <xdr:rowOff>28575</xdr:rowOff>
    </xdr:to>
    <xdr:grpSp>
      <xdr:nvGrpSpPr>
        <xdr:cNvPr id="168" name="Group 2482"/>
        <xdr:cNvGrpSpPr>
          <a:grpSpLocks noChangeAspect="1"/>
        </xdr:cNvGrpSpPr>
      </xdr:nvGrpSpPr>
      <xdr:grpSpPr>
        <a:xfrm>
          <a:off x="65960625" y="12049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69" name="Line 24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Oval 24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295275</xdr:colOff>
      <xdr:row>49</xdr:row>
      <xdr:rowOff>114300</xdr:rowOff>
    </xdr:from>
    <xdr:to>
      <xdr:col>114</xdr:col>
      <xdr:colOff>561975</xdr:colOff>
      <xdr:row>51</xdr:row>
      <xdr:rowOff>28575</xdr:rowOff>
    </xdr:to>
    <xdr:grpSp>
      <xdr:nvGrpSpPr>
        <xdr:cNvPr id="171" name="Group 2485"/>
        <xdr:cNvGrpSpPr>
          <a:grpSpLocks noChangeAspect="1"/>
        </xdr:cNvGrpSpPr>
      </xdr:nvGrpSpPr>
      <xdr:grpSpPr>
        <a:xfrm>
          <a:off x="73733025" y="12049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72" name="Line 24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Oval 24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95250</xdr:colOff>
      <xdr:row>52</xdr:row>
      <xdr:rowOff>114300</xdr:rowOff>
    </xdr:from>
    <xdr:to>
      <xdr:col>89</xdr:col>
      <xdr:colOff>361950</xdr:colOff>
      <xdr:row>54</xdr:row>
      <xdr:rowOff>28575</xdr:rowOff>
    </xdr:to>
    <xdr:grpSp>
      <xdr:nvGrpSpPr>
        <xdr:cNvPr id="174" name="Group 2488"/>
        <xdr:cNvGrpSpPr>
          <a:grpSpLocks noChangeAspect="1"/>
        </xdr:cNvGrpSpPr>
      </xdr:nvGrpSpPr>
      <xdr:grpSpPr>
        <a:xfrm>
          <a:off x="57540525" y="12734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75" name="Line 24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Oval 24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95250</xdr:colOff>
      <xdr:row>49</xdr:row>
      <xdr:rowOff>114300</xdr:rowOff>
    </xdr:from>
    <xdr:to>
      <xdr:col>133</xdr:col>
      <xdr:colOff>361950</xdr:colOff>
      <xdr:row>51</xdr:row>
      <xdr:rowOff>28575</xdr:rowOff>
    </xdr:to>
    <xdr:grpSp>
      <xdr:nvGrpSpPr>
        <xdr:cNvPr id="177" name="Group 2491"/>
        <xdr:cNvGrpSpPr>
          <a:grpSpLocks noChangeAspect="1"/>
        </xdr:cNvGrpSpPr>
      </xdr:nvGrpSpPr>
      <xdr:grpSpPr>
        <a:xfrm>
          <a:off x="86039325" y="12049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78" name="Line 24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Oval 24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95250</xdr:colOff>
      <xdr:row>44</xdr:row>
      <xdr:rowOff>219075</xdr:rowOff>
    </xdr:from>
    <xdr:to>
      <xdr:col>101</xdr:col>
      <xdr:colOff>361950</xdr:colOff>
      <xdr:row>46</xdr:row>
      <xdr:rowOff>114300</xdr:rowOff>
    </xdr:to>
    <xdr:grpSp>
      <xdr:nvGrpSpPr>
        <xdr:cNvPr id="180" name="Group 2494"/>
        <xdr:cNvGrpSpPr>
          <a:grpSpLocks noChangeAspect="1"/>
        </xdr:cNvGrpSpPr>
      </xdr:nvGrpSpPr>
      <xdr:grpSpPr>
        <a:xfrm>
          <a:off x="65312925" y="11010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1" name="Line 249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Oval 249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95250</xdr:colOff>
      <xdr:row>44</xdr:row>
      <xdr:rowOff>219075</xdr:rowOff>
    </xdr:from>
    <xdr:to>
      <xdr:col>123</xdr:col>
      <xdr:colOff>361950</xdr:colOff>
      <xdr:row>46</xdr:row>
      <xdr:rowOff>114300</xdr:rowOff>
    </xdr:to>
    <xdr:grpSp>
      <xdr:nvGrpSpPr>
        <xdr:cNvPr id="183" name="Group 2497"/>
        <xdr:cNvGrpSpPr>
          <a:grpSpLocks noChangeAspect="1"/>
        </xdr:cNvGrpSpPr>
      </xdr:nvGrpSpPr>
      <xdr:grpSpPr>
        <a:xfrm>
          <a:off x="79562325" y="11010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4" name="Line 24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Oval 24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295275</xdr:colOff>
      <xdr:row>44</xdr:row>
      <xdr:rowOff>219075</xdr:rowOff>
    </xdr:from>
    <xdr:to>
      <xdr:col>124</xdr:col>
      <xdr:colOff>561975</xdr:colOff>
      <xdr:row>46</xdr:row>
      <xdr:rowOff>114300</xdr:rowOff>
    </xdr:to>
    <xdr:grpSp>
      <xdr:nvGrpSpPr>
        <xdr:cNvPr id="186" name="Group 2500"/>
        <xdr:cNvGrpSpPr>
          <a:grpSpLocks noChangeAspect="1"/>
        </xdr:cNvGrpSpPr>
      </xdr:nvGrpSpPr>
      <xdr:grpSpPr>
        <a:xfrm>
          <a:off x="80210025" y="11010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87" name="Line 25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Oval 25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0</xdr:colOff>
      <xdr:row>18</xdr:row>
      <xdr:rowOff>0</xdr:rowOff>
    </xdr:from>
    <xdr:to>
      <xdr:col>124</xdr:col>
      <xdr:colOff>0</xdr:colOff>
      <xdr:row>19</xdr:row>
      <xdr:rowOff>0</xdr:rowOff>
    </xdr:to>
    <xdr:sp>
      <xdr:nvSpPr>
        <xdr:cNvPr id="189" name="text 3"/>
        <xdr:cNvSpPr txBox="1">
          <a:spLocks noChangeArrowheads="1"/>
        </xdr:cNvSpPr>
      </xdr:nvSpPr>
      <xdr:spPr>
        <a:xfrm>
          <a:off x="79467075" y="48482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47625</xdr:colOff>
      <xdr:row>18</xdr:row>
      <xdr:rowOff>114300</xdr:rowOff>
    </xdr:from>
    <xdr:to>
      <xdr:col>123</xdr:col>
      <xdr:colOff>390525</xdr:colOff>
      <xdr:row>18</xdr:row>
      <xdr:rowOff>114300</xdr:rowOff>
    </xdr:to>
    <xdr:sp>
      <xdr:nvSpPr>
        <xdr:cNvPr id="190" name="Line 2559"/>
        <xdr:cNvSpPr>
          <a:spLocks/>
        </xdr:cNvSpPr>
      </xdr:nvSpPr>
      <xdr:spPr>
        <a:xfrm>
          <a:off x="79514700" y="49625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25</xdr:row>
      <xdr:rowOff>76200</xdr:rowOff>
    </xdr:from>
    <xdr:to>
      <xdr:col>120</xdr:col>
      <xdr:colOff>419100</xdr:colOff>
      <xdr:row>26</xdr:row>
      <xdr:rowOff>95250</xdr:rowOff>
    </xdr:to>
    <xdr:sp>
      <xdr:nvSpPr>
        <xdr:cNvPr id="191" name="Line 2560"/>
        <xdr:cNvSpPr>
          <a:spLocks/>
        </xdr:cNvSpPr>
      </xdr:nvSpPr>
      <xdr:spPr>
        <a:xfrm flipV="1">
          <a:off x="77095350" y="6524625"/>
          <a:ext cx="64770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23</xdr:row>
      <xdr:rowOff>219075</xdr:rowOff>
    </xdr:from>
    <xdr:to>
      <xdr:col>121</xdr:col>
      <xdr:colOff>219075</xdr:colOff>
      <xdr:row>25</xdr:row>
      <xdr:rowOff>76200</xdr:rowOff>
    </xdr:to>
    <xdr:sp>
      <xdr:nvSpPr>
        <xdr:cNvPr id="192" name="Line 2561"/>
        <xdr:cNvSpPr>
          <a:spLocks/>
        </xdr:cNvSpPr>
      </xdr:nvSpPr>
      <xdr:spPr>
        <a:xfrm flipV="1">
          <a:off x="77743050" y="6210300"/>
          <a:ext cx="647700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22</xdr:row>
      <xdr:rowOff>0</xdr:rowOff>
    </xdr:from>
    <xdr:to>
      <xdr:col>122</xdr:col>
      <xdr:colOff>419100</xdr:colOff>
      <xdr:row>23</xdr:row>
      <xdr:rowOff>219075</xdr:rowOff>
    </xdr:to>
    <xdr:sp>
      <xdr:nvSpPr>
        <xdr:cNvPr id="193" name="Line 2562"/>
        <xdr:cNvSpPr>
          <a:spLocks/>
        </xdr:cNvSpPr>
      </xdr:nvSpPr>
      <xdr:spPr>
        <a:xfrm flipV="1">
          <a:off x="78390750" y="5762625"/>
          <a:ext cx="647700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93</xdr:col>
      <xdr:colOff>19050</xdr:colOff>
      <xdr:row>54</xdr:row>
      <xdr:rowOff>104775</xdr:rowOff>
    </xdr:from>
    <xdr:to>
      <xdr:col>93</xdr:col>
      <xdr:colOff>323850</xdr:colOff>
      <xdr:row>55</xdr:row>
      <xdr:rowOff>0</xdr:rowOff>
    </xdr:to>
    <xdr:sp>
      <xdr:nvSpPr>
        <xdr:cNvPr id="194" name="kreslení 427"/>
        <xdr:cNvSpPr>
          <a:spLocks/>
        </xdr:cNvSpPr>
      </xdr:nvSpPr>
      <xdr:spPr>
        <a:xfrm>
          <a:off x="60055125" y="131826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83</xdr:col>
      <xdr:colOff>104775</xdr:colOff>
      <xdr:row>55</xdr:row>
      <xdr:rowOff>57150</xdr:rowOff>
    </xdr:from>
    <xdr:to>
      <xdr:col>83</xdr:col>
      <xdr:colOff>409575</xdr:colOff>
      <xdr:row>55</xdr:row>
      <xdr:rowOff>180975</xdr:rowOff>
    </xdr:to>
    <xdr:sp>
      <xdr:nvSpPr>
        <xdr:cNvPr id="195" name="kreslení 417"/>
        <xdr:cNvSpPr>
          <a:spLocks/>
        </xdr:cNvSpPr>
      </xdr:nvSpPr>
      <xdr:spPr>
        <a:xfrm>
          <a:off x="53663850" y="133635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108</xdr:col>
      <xdr:colOff>28575</xdr:colOff>
      <xdr:row>41</xdr:row>
      <xdr:rowOff>57150</xdr:rowOff>
    </xdr:from>
    <xdr:to>
      <xdr:col>108</xdr:col>
      <xdr:colOff>333375</xdr:colOff>
      <xdr:row>41</xdr:row>
      <xdr:rowOff>180975</xdr:rowOff>
    </xdr:to>
    <xdr:sp>
      <xdr:nvSpPr>
        <xdr:cNvPr id="196" name="kreslení 16"/>
        <xdr:cNvSpPr>
          <a:spLocks/>
        </xdr:cNvSpPr>
      </xdr:nvSpPr>
      <xdr:spPr>
        <a:xfrm>
          <a:off x="69580125" y="101631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72</xdr:col>
      <xdr:colOff>57150</xdr:colOff>
      <xdr:row>33</xdr:row>
      <xdr:rowOff>9525</xdr:rowOff>
    </xdr:from>
    <xdr:to>
      <xdr:col>72</xdr:col>
      <xdr:colOff>361950</xdr:colOff>
      <xdr:row>33</xdr:row>
      <xdr:rowOff>133350</xdr:rowOff>
    </xdr:to>
    <xdr:sp>
      <xdr:nvSpPr>
        <xdr:cNvPr id="197" name="kreslení 16"/>
        <xdr:cNvSpPr>
          <a:spLocks/>
        </xdr:cNvSpPr>
      </xdr:nvSpPr>
      <xdr:spPr>
        <a:xfrm>
          <a:off x="46291500" y="82867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72</xdr:col>
      <xdr:colOff>57150</xdr:colOff>
      <xdr:row>36</xdr:row>
      <xdr:rowOff>9525</xdr:rowOff>
    </xdr:from>
    <xdr:to>
      <xdr:col>72</xdr:col>
      <xdr:colOff>361950</xdr:colOff>
      <xdr:row>36</xdr:row>
      <xdr:rowOff>133350</xdr:rowOff>
    </xdr:to>
    <xdr:sp>
      <xdr:nvSpPr>
        <xdr:cNvPr id="198" name="kreslení 16"/>
        <xdr:cNvSpPr>
          <a:spLocks/>
        </xdr:cNvSpPr>
      </xdr:nvSpPr>
      <xdr:spPr>
        <a:xfrm>
          <a:off x="46291500" y="89725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85725</xdr:colOff>
      <xdr:row>43</xdr:row>
      <xdr:rowOff>0</xdr:rowOff>
    </xdr:from>
    <xdr:ext cx="285750" cy="228600"/>
    <xdr:sp>
      <xdr:nvSpPr>
        <xdr:cNvPr id="199" name="Text Box 2576"/>
        <xdr:cNvSpPr txBox="1">
          <a:spLocks noChangeArrowheads="1"/>
        </xdr:cNvSpPr>
      </xdr:nvSpPr>
      <xdr:spPr>
        <a:xfrm>
          <a:off x="10896600" y="105632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31</xdr:col>
      <xdr:colOff>85725</xdr:colOff>
      <xdr:row>31</xdr:row>
      <xdr:rowOff>0</xdr:rowOff>
    </xdr:from>
    <xdr:ext cx="285750" cy="228600"/>
    <xdr:sp>
      <xdr:nvSpPr>
        <xdr:cNvPr id="200" name="Text Box 2577"/>
        <xdr:cNvSpPr txBox="1">
          <a:spLocks noChangeArrowheads="1"/>
        </xdr:cNvSpPr>
      </xdr:nvSpPr>
      <xdr:spPr>
        <a:xfrm>
          <a:off x="19964400" y="78200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31</xdr:col>
      <xdr:colOff>85725</xdr:colOff>
      <xdr:row>34</xdr:row>
      <xdr:rowOff>0</xdr:rowOff>
    </xdr:from>
    <xdr:ext cx="285750" cy="228600"/>
    <xdr:sp>
      <xdr:nvSpPr>
        <xdr:cNvPr id="201" name="Text Box 2578"/>
        <xdr:cNvSpPr txBox="1">
          <a:spLocks noChangeArrowheads="1"/>
        </xdr:cNvSpPr>
      </xdr:nvSpPr>
      <xdr:spPr>
        <a:xfrm>
          <a:off x="19964400" y="85058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31</xdr:col>
      <xdr:colOff>85725</xdr:colOff>
      <xdr:row>37</xdr:row>
      <xdr:rowOff>0</xdr:rowOff>
    </xdr:from>
    <xdr:ext cx="285750" cy="228600"/>
    <xdr:sp>
      <xdr:nvSpPr>
        <xdr:cNvPr id="202" name="Text Box 2579"/>
        <xdr:cNvSpPr txBox="1">
          <a:spLocks noChangeArrowheads="1"/>
        </xdr:cNvSpPr>
      </xdr:nvSpPr>
      <xdr:spPr>
        <a:xfrm>
          <a:off x="19964400" y="91916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118</xdr:col>
      <xdr:colOff>561975</xdr:colOff>
      <xdr:row>47</xdr:row>
      <xdr:rowOff>114300</xdr:rowOff>
    </xdr:from>
    <xdr:ext cx="285750" cy="228600"/>
    <xdr:sp>
      <xdr:nvSpPr>
        <xdr:cNvPr id="203" name="Text Box 2580"/>
        <xdr:cNvSpPr txBox="1">
          <a:spLocks noChangeArrowheads="1"/>
        </xdr:cNvSpPr>
      </xdr:nvSpPr>
      <xdr:spPr>
        <a:xfrm>
          <a:off x="76590525" y="115919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128</xdr:col>
      <xdr:colOff>561975</xdr:colOff>
      <xdr:row>47</xdr:row>
      <xdr:rowOff>114300</xdr:rowOff>
    </xdr:from>
    <xdr:ext cx="285750" cy="228600"/>
    <xdr:sp>
      <xdr:nvSpPr>
        <xdr:cNvPr id="204" name="Text Box 2581"/>
        <xdr:cNvSpPr txBox="1">
          <a:spLocks noChangeArrowheads="1"/>
        </xdr:cNvSpPr>
      </xdr:nvSpPr>
      <xdr:spPr>
        <a:xfrm>
          <a:off x="83067525" y="115919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86</xdr:col>
      <xdr:colOff>561975</xdr:colOff>
      <xdr:row>40</xdr:row>
      <xdr:rowOff>114300</xdr:rowOff>
    </xdr:from>
    <xdr:ext cx="285750" cy="228600"/>
    <xdr:sp>
      <xdr:nvSpPr>
        <xdr:cNvPr id="205" name="Text Box 2582"/>
        <xdr:cNvSpPr txBox="1">
          <a:spLocks noChangeArrowheads="1"/>
        </xdr:cNvSpPr>
      </xdr:nvSpPr>
      <xdr:spPr>
        <a:xfrm>
          <a:off x="55864125" y="99917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95</xdr:col>
      <xdr:colOff>85725</xdr:colOff>
      <xdr:row>40</xdr:row>
      <xdr:rowOff>114300</xdr:rowOff>
    </xdr:from>
    <xdr:ext cx="285750" cy="228600"/>
    <xdr:sp>
      <xdr:nvSpPr>
        <xdr:cNvPr id="206" name="Text Box 2583"/>
        <xdr:cNvSpPr txBox="1">
          <a:spLocks noChangeArrowheads="1"/>
        </xdr:cNvSpPr>
      </xdr:nvSpPr>
      <xdr:spPr>
        <a:xfrm>
          <a:off x="61417200" y="99917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91</xdr:col>
      <xdr:colOff>85725</xdr:colOff>
      <xdr:row>39</xdr:row>
      <xdr:rowOff>0</xdr:rowOff>
    </xdr:from>
    <xdr:ext cx="285750" cy="228600"/>
    <xdr:sp>
      <xdr:nvSpPr>
        <xdr:cNvPr id="207" name="Text Box 2584"/>
        <xdr:cNvSpPr txBox="1">
          <a:spLocks noChangeArrowheads="1"/>
        </xdr:cNvSpPr>
      </xdr:nvSpPr>
      <xdr:spPr>
        <a:xfrm>
          <a:off x="58826400" y="96488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 editAs="absolute">
    <xdr:from>
      <xdr:col>4</xdr:col>
      <xdr:colOff>38100</xdr:colOff>
      <xdr:row>44</xdr:row>
      <xdr:rowOff>57150</xdr:rowOff>
    </xdr:from>
    <xdr:to>
      <xdr:col>4</xdr:col>
      <xdr:colOff>295275</xdr:colOff>
      <xdr:row>44</xdr:row>
      <xdr:rowOff>171450</xdr:rowOff>
    </xdr:to>
    <xdr:grpSp>
      <xdr:nvGrpSpPr>
        <xdr:cNvPr id="208" name="Group 2586"/>
        <xdr:cNvGrpSpPr>
          <a:grpSpLocks noChangeAspect="1"/>
        </xdr:cNvGrpSpPr>
      </xdr:nvGrpSpPr>
      <xdr:grpSpPr>
        <a:xfrm>
          <a:off x="2228850" y="108489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209" name="Oval 258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Oval 25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25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419100</xdr:colOff>
      <xdr:row>41</xdr:row>
      <xdr:rowOff>57150</xdr:rowOff>
    </xdr:from>
    <xdr:to>
      <xdr:col>8</xdr:col>
      <xdr:colOff>676275</xdr:colOff>
      <xdr:row>41</xdr:row>
      <xdr:rowOff>171450</xdr:rowOff>
    </xdr:to>
    <xdr:grpSp>
      <xdr:nvGrpSpPr>
        <xdr:cNvPr id="212" name="Group 2590"/>
        <xdr:cNvGrpSpPr>
          <a:grpSpLocks noChangeAspect="1"/>
        </xdr:cNvGrpSpPr>
      </xdr:nvGrpSpPr>
      <xdr:grpSpPr>
        <a:xfrm>
          <a:off x="5200650" y="101631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213" name="Oval 259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Oval 259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259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38100</xdr:colOff>
      <xdr:row>53</xdr:row>
      <xdr:rowOff>57150</xdr:rowOff>
    </xdr:from>
    <xdr:to>
      <xdr:col>14</xdr:col>
      <xdr:colOff>457200</xdr:colOff>
      <xdr:row>53</xdr:row>
      <xdr:rowOff>171450</xdr:rowOff>
    </xdr:to>
    <xdr:grpSp>
      <xdr:nvGrpSpPr>
        <xdr:cNvPr id="216" name="Group 2594"/>
        <xdr:cNvGrpSpPr>
          <a:grpSpLocks noChangeAspect="1"/>
        </xdr:cNvGrpSpPr>
      </xdr:nvGrpSpPr>
      <xdr:grpSpPr>
        <a:xfrm>
          <a:off x="8258175" y="12906375"/>
          <a:ext cx="866775" cy="114300"/>
          <a:chOff x="330" y="359"/>
          <a:chExt cx="91" cy="12"/>
        </a:xfrm>
        <a:solidFill>
          <a:srgbClr val="FFFFFF"/>
        </a:solidFill>
      </xdr:grpSpPr>
      <xdr:sp>
        <xdr:nvSpPr>
          <xdr:cNvPr id="217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218" name="Line 2596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Oval 2597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Oval 2598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Oval 2599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Oval 2600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2601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Line 2602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2603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Oval 2604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390525</xdr:colOff>
      <xdr:row>36</xdr:row>
      <xdr:rowOff>57150</xdr:rowOff>
    </xdr:from>
    <xdr:to>
      <xdr:col>19</xdr:col>
      <xdr:colOff>409575</xdr:colOff>
      <xdr:row>36</xdr:row>
      <xdr:rowOff>171450</xdr:rowOff>
    </xdr:to>
    <xdr:grpSp>
      <xdr:nvGrpSpPr>
        <xdr:cNvPr id="227" name="Group 2605"/>
        <xdr:cNvGrpSpPr>
          <a:grpSpLocks noChangeAspect="1"/>
        </xdr:cNvGrpSpPr>
      </xdr:nvGrpSpPr>
      <xdr:grpSpPr>
        <a:xfrm>
          <a:off x="11649075" y="9020175"/>
          <a:ext cx="866775" cy="114300"/>
          <a:chOff x="492" y="383"/>
          <a:chExt cx="91" cy="12"/>
        </a:xfrm>
        <a:solidFill>
          <a:srgbClr val="FFFFFF"/>
        </a:solidFill>
      </xdr:grpSpPr>
      <xdr:sp>
        <xdr:nvSpPr>
          <xdr:cNvPr id="228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229" name="Line 2607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Oval 2608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Oval 2609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Oval 2610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Oval 2611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Oval 2612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2613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390525</xdr:colOff>
      <xdr:row>39</xdr:row>
      <xdr:rowOff>57150</xdr:rowOff>
    </xdr:from>
    <xdr:to>
      <xdr:col>19</xdr:col>
      <xdr:colOff>409575</xdr:colOff>
      <xdr:row>39</xdr:row>
      <xdr:rowOff>171450</xdr:rowOff>
    </xdr:to>
    <xdr:grpSp>
      <xdr:nvGrpSpPr>
        <xdr:cNvPr id="236" name="Group 2614"/>
        <xdr:cNvGrpSpPr>
          <a:grpSpLocks noChangeAspect="1"/>
        </xdr:cNvGrpSpPr>
      </xdr:nvGrpSpPr>
      <xdr:grpSpPr>
        <a:xfrm>
          <a:off x="11649075" y="9705975"/>
          <a:ext cx="866775" cy="114300"/>
          <a:chOff x="492" y="383"/>
          <a:chExt cx="91" cy="12"/>
        </a:xfrm>
        <a:solidFill>
          <a:srgbClr val="FFFFFF"/>
        </a:solidFill>
      </xdr:grpSpPr>
      <xdr:sp>
        <xdr:nvSpPr>
          <xdr:cNvPr id="237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238" name="Line 2616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Oval 2617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Oval 2618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Oval 2619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Oval 2620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Oval 2621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2622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247650</xdr:colOff>
      <xdr:row>51</xdr:row>
      <xdr:rowOff>57150</xdr:rowOff>
    </xdr:from>
    <xdr:to>
      <xdr:col>20</xdr:col>
      <xdr:colOff>666750</xdr:colOff>
      <xdr:row>51</xdr:row>
      <xdr:rowOff>171450</xdr:rowOff>
    </xdr:to>
    <xdr:grpSp>
      <xdr:nvGrpSpPr>
        <xdr:cNvPr id="245" name="Group 2623"/>
        <xdr:cNvGrpSpPr>
          <a:grpSpLocks noChangeAspect="1"/>
        </xdr:cNvGrpSpPr>
      </xdr:nvGrpSpPr>
      <xdr:grpSpPr>
        <a:xfrm>
          <a:off x="12353925" y="12449175"/>
          <a:ext cx="866775" cy="114300"/>
          <a:chOff x="492" y="383"/>
          <a:chExt cx="91" cy="12"/>
        </a:xfrm>
        <a:solidFill>
          <a:srgbClr val="FFFFFF"/>
        </a:solidFill>
      </xdr:grpSpPr>
      <xdr:sp>
        <xdr:nvSpPr>
          <xdr:cNvPr id="246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247" name="Line 2625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Oval 2626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Oval 2627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Oval 2628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Oval 2629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Oval 2630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2631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295275</xdr:colOff>
      <xdr:row>42</xdr:row>
      <xdr:rowOff>57150</xdr:rowOff>
    </xdr:from>
    <xdr:to>
      <xdr:col>15</xdr:col>
      <xdr:colOff>409575</xdr:colOff>
      <xdr:row>42</xdr:row>
      <xdr:rowOff>171450</xdr:rowOff>
    </xdr:to>
    <xdr:grpSp>
      <xdr:nvGrpSpPr>
        <xdr:cNvPr id="254" name="Group 2632"/>
        <xdr:cNvGrpSpPr>
          <a:grpSpLocks noChangeAspect="1"/>
        </xdr:cNvGrpSpPr>
      </xdr:nvGrpSpPr>
      <xdr:grpSpPr>
        <a:xfrm>
          <a:off x="8963025" y="10391775"/>
          <a:ext cx="962025" cy="114300"/>
          <a:chOff x="638" y="335"/>
          <a:chExt cx="101" cy="12"/>
        </a:xfrm>
        <a:solidFill>
          <a:srgbClr val="FFFFFF"/>
        </a:solidFill>
      </xdr:grpSpPr>
      <xdr:sp>
        <xdr:nvSpPr>
          <xdr:cNvPr id="255" name="Line 2633"/>
          <xdr:cNvSpPr>
            <a:spLocks noChangeAspect="1"/>
          </xdr:cNvSpPr>
        </xdr:nvSpPr>
        <xdr:spPr>
          <a:xfrm>
            <a:off x="723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Oval 2634"/>
          <xdr:cNvSpPr>
            <a:spLocks noChangeAspect="1"/>
          </xdr:cNvSpPr>
        </xdr:nvSpPr>
        <xdr:spPr>
          <a:xfrm>
            <a:off x="662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Oval 2635"/>
          <xdr:cNvSpPr>
            <a:spLocks noChangeAspect="1"/>
          </xdr:cNvSpPr>
        </xdr:nvSpPr>
        <xdr:spPr>
          <a:xfrm>
            <a:off x="674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Oval 2636"/>
          <xdr:cNvSpPr>
            <a:spLocks noChangeAspect="1"/>
          </xdr:cNvSpPr>
        </xdr:nvSpPr>
        <xdr:spPr>
          <a:xfrm>
            <a:off x="638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Oval 2637"/>
          <xdr:cNvSpPr>
            <a:spLocks noChangeAspect="1"/>
          </xdr:cNvSpPr>
        </xdr:nvSpPr>
        <xdr:spPr>
          <a:xfrm>
            <a:off x="650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2638"/>
          <xdr:cNvSpPr>
            <a:spLocks noChangeAspect="1"/>
          </xdr:cNvSpPr>
        </xdr:nvSpPr>
        <xdr:spPr>
          <a:xfrm>
            <a:off x="736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Rectangle 2639"/>
          <xdr:cNvSpPr>
            <a:spLocks noChangeAspect="1"/>
          </xdr:cNvSpPr>
        </xdr:nvSpPr>
        <xdr:spPr>
          <a:xfrm>
            <a:off x="703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Rectangle 2640"/>
          <xdr:cNvSpPr>
            <a:spLocks noChangeAspect="1"/>
          </xdr:cNvSpPr>
        </xdr:nvSpPr>
        <xdr:spPr>
          <a:xfrm>
            <a:off x="698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Line 2641"/>
          <xdr:cNvSpPr>
            <a:spLocks noChangeAspect="1"/>
          </xdr:cNvSpPr>
        </xdr:nvSpPr>
        <xdr:spPr>
          <a:xfrm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Line 2642"/>
          <xdr:cNvSpPr>
            <a:spLocks noChangeAspect="1"/>
          </xdr:cNvSpPr>
        </xdr:nvSpPr>
        <xdr:spPr>
          <a:xfrm flipV="1"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Oval 2643"/>
          <xdr:cNvSpPr>
            <a:spLocks noChangeAspect="1"/>
          </xdr:cNvSpPr>
        </xdr:nvSpPr>
        <xdr:spPr>
          <a:xfrm>
            <a:off x="68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text 1492"/>
          <xdr:cNvSpPr txBox="1">
            <a:spLocks noChangeAspect="1" noChangeArrowheads="1"/>
          </xdr:cNvSpPr>
        </xdr:nvSpPr>
        <xdr:spPr>
          <a:xfrm>
            <a:off x="708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</xdr:grpSp>
    <xdr:clientData/>
  </xdr:twoCellAnchor>
  <xdr:twoCellAnchor editAs="absolute">
    <xdr:from>
      <xdr:col>21</xdr:col>
      <xdr:colOff>295275</xdr:colOff>
      <xdr:row>45</xdr:row>
      <xdr:rowOff>57150</xdr:rowOff>
    </xdr:from>
    <xdr:to>
      <xdr:col>22</xdr:col>
      <xdr:colOff>809625</xdr:colOff>
      <xdr:row>45</xdr:row>
      <xdr:rowOff>171450</xdr:rowOff>
    </xdr:to>
    <xdr:grpSp>
      <xdr:nvGrpSpPr>
        <xdr:cNvPr id="267" name="Group 2645"/>
        <xdr:cNvGrpSpPr>
          <a:grpSpLocks noChangeAspect="1"/>
        </xdr:cNvGrpSpPr>
      </xdr:nvGrpSpPr>
      <xdr:grpSpPr>
        <a:xfrm>
          <a:off x="13696950" y="11077575"/>
          <a:ext cx="962025" cy="114300"/>
          <a:chOff x="638" y="335"/>
          <a:chExt cx="101" cy="12"/>
        </a:xfrm>
        <a:solidFill>
          <a:srgbClr val="FFFFFF"/>
        </a:solidFill>
      </xdr:grpSpPr>
      <xdr:sp>
        <xdr:nvSpPr>
          <xdr:cNvPr id="268" name="Line 2646"/>
          <xdr:cNvSpPr>
            <a:spLocks noChangeAspect="1"/>
          </xdr:cNvSpPr>
        </xdr:nvSpPr>
        <xdr:spPr>
          <a:xfrm>
            <a:off x="723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Oval 2647"/>
          <xdr:cNvSpPr>
            <a:spLocks noChangeAspect="1"/>
          </xdr:cNvSpPr>
        </xdr:nvSpPr>
        <xdr:spPr>
          <a:xfrm>
            <a:off x="662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Oval 2648"/>
          <xdr:cNvSpPr>
            <a:spLocks noChangeAspect="1"/>
          </xdr:cNvSpPr>
        </xdr:nvSpPr>
        <xdr:spPr>
          <a:xfrm>
            <a:off x="674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Oval 2649"/>
          <xdr:cNvSpPr>
            <a:spLocks noChangeAspect="1"/>
          </xdr:cNvSpPr>
        </xdr:nvSpPr>
        <xdr:spPr>
          <a:xfrm>
            <a:off x="638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Oval 2650"/>
          <xdr:cNvSpPr>
            <a:spLocks noChangeAspect="1"/>
          </xdr:cNvSpPr>
        </xdr:nvSpPr>
        <xdr:spPr>
          <a:xfrm>
            <a:off x="650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2651"/>
          <xdr:cNvSpPr>
            <a:spLocks noChangeAspect="1"/>
          </xdr:cNvSpPr>
        </xdr:nvSpPr>
        <xdr:spPr>
          <a:xfrm>
            <a:off x="736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2652"/>
          <xdr:cNvSpPr>
            <a:spLocks noChangeAspect="1"/>
          </xdr:cNvSpPr>
        </xdr:nvSpPr>
        <xdr:spPr>
          <a:xfrm>
            <a:off x="703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2653"/>
          <xdr:cNvSpPr>
            <a:spLocks noChangeAspect="1"/>
          </xdr:cNvSpPr>
        </xdr:nvSpPr>
        <xdr:spPr>
          <a:xfrm>
            <a:off x="698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Line 2654"/>
          <xdr:cNvSpPr>
            <a:spLocks noChangeAspect="1"/>
          </xdr:cNvSpPr>
        </xdr:nvSpPr>
        <xdr:spPr>
          <a:xfrm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Line 2655"/>
          <xdr:cNvSpPr>
            <a:spLocks noChangeAspect="1"/>
          </xdr:cNvSpPr>
        </xdr:nvSpPr>
        <xdr:spPr>
          <a:xfrm flipV="1"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Oval 2656"/>
          <xdr:cNvSpPr>
            <a:spLocks noChangeAspect="1"/>
          </xdr:cNvSpPr>
        </xdr:nvSpPr>
        <xdr:spPr>
          <a:xfrm>
            <a:off x="68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text 1492"/>
          <xdr:cNvSpPr txBox="1">
            <a:spLocks noChangeAspect="1" noChangeArrowheads="1"/>
          </xdr:cNvSpPr>
        </xdr:nvSpPr>
        <xdr:spPr>
          <a:xfrm>
            <a:off x="708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</xdr:grpSp>
    <xdr:clientData/>
  </xdr:twoCellAnchor>
  <xdr:twoCellAnchor editAs="absolute">
    <xdr:from>
      <xdr:col>21</xdr:col>
      <xdr:colOff>295275</xdr:colOff>
      <xdr:row>48</xdr:row>
      <xdr:rowOff>57150</xdr:rowOff>
    </xdr:from>
    <xdr:to>
      <xdr:col>22</xdr:col>
      <xdr:colOff>809625</xdr:colOff>
      <xdr:row>48</xdr:row>
      <xdr:rowOff>171450</xdr:rowOff>
    </xdr:to>
    <xdr:grpSp>
      <xdr:nvGrpSpPr>
        <xdr:cNvPr id="280" name="Group 2658"/>
        <xdr:cNvGrpSpPr>
          <a:grpSpLocks noChangeAspect="1"/>
        </xdr:cNvGrpSpPr>
      </xdr:nvGrpSpPr>
      <xdr:grpSpPr>
        <a:xfrm>
          <a:off x="13696950" y="11763375"/>
          <a:ext cx="962025" cy="114300"/>
          <a:chOff x="638" y="335"/>
          <a:chExt cx="101" cy="12"/>
        </a:xfrm>
        <a:solidFill>
          <a:srgbClr val="FFFFFF"/>
        </a:solidFill>
      </xdr:grpSpPr>
      <xdr:sp>
        <xdr:nvSpPr>
          <xdr:cNvPr id="281" name="Line 2659"/>
          <xdr:cNvSpPr>
            <a:spLocks noChangeAspect="1"/>
          </xdr:cNvSpPr>
        </xdr:nvSpPr>
        <xdr:spPr>
          <a:xfrm>
            <a:off x="723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Oval 2660"/>
          <xdr:cNvSpPr>
            <a:spLocks noChangeAspect="1"/>
          </xdr:cNvSpPr>
        </xdr:nvSpPr>
        <xdr:spPr>
          <a:xfrm>
            <a:off x="662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Oval 2661"/>
          <xdr:cNvSpPr>
            <a:spLocks noChangeAspect="1"/>
          </xdr:cNvSpPr>
        </xdr:nvSpPr>
        <xdr:spPr>
          <a:xfrm>
            <a:off x="674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Oval 2662"/>
          <xdr:cNvSpPr>
            <a:spLocks noChangeAspect="1"/>
          </xdr:cNvSpPr>
        </xdr:nvSpPr>
        <xdr:spPr>
          <a:xfrm>
            <a:off x="638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Oval 2663"/>
          <xdr:cNvSpPr>
            <a:spLocks noChangeAspect="1"/>
          </xdr:cNvSpPr>
        </xdr:nvSpPr>
        <xdr:spPr>
          <a:xfrm>
            <a:off x="650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2664"/>
          <xdr:cNvSpPr>
            <a:spLocks noChangeAspect="1"/>
          </xdr:cNvSpPr>
        </xdr:nvSpPr>
        <xdr:spPr>
          <a:xfrm>
            <a:off x="736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2665"/>
          <xdr:cNvSpPr>
            <a:spLocks noChangeAspect="1"/>
          </xdr:cNvSpPr>
        </xdr:nvSpPr>
        <xdr:spPr>
          <a:xfrm>
            <a:off x="703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2666"/>
          <xdr:cNvSpPr>
            <a:spLocks noChangeAspect="1"/>
          </xdr:cNvSpPr>
        </xdr:nvSpPr>
        <xdr:spPr>
          <a:xfrm>
            <a:off x="698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Line 2667"/>
          <xdr:cNvSpPr>
            <a:spLocks noChangeAspect="1"/>
          </xdr:cNvSpPr>
        </xdr:nvSpPr>
        <xdr:spPr>
          <a:xfrm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Line 2668"/>
          <xdr:cNvSpPr>
            <a:spLocks noChangeAspect="1"/>
          </xdr:cNvSpPr>
        </xdr:nvSpPr>
        <xdr:spPr>
          <a:xfrm flipV="1"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Oval 2669"/>
          <xdr:cNvSpPr>
            <a:spLocks noChangeAspect="1"/>
          </xdr:cNvSpPr>
        </xdr:nvSpPr>
        <xdr:spPr>
          <a:xfrm>
            <a:off x="68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text 1492"/>
          <xdr:cNvSpPr txBox="1">
            <a:spLocks noChangeAspect="1" noChangeArrowheads="1"/>
          </xdr:cNvSpPr>
        </xdr:nvSpPr>
        <xdr:spPr>
          <a:xfrm>
            <a:off x="708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</xdr:grpSp>
    <xdr:clientData/>
  </xdr:twoCellAnchor>
  <xdr:twoCellAnchor editAs="absolute">
    <xdr:from>
      <xdr:col>32</xdr:col>
      <xdr:colOff>361950</xdr:colOff>
      <xdr:row>32</xdr:row>
      <xdr:rowOff>57150</xdr:rowOff>
    </xdr:from>
    <xdr:to>
      <xdr:col>33</xdr:col>
      <xdr:colOff>238125</xdr:colOff>
      <xdr:row>32</xdr:row>
      <xdr:rowOff>171450</xdr:rowOff>
    </xdr:to>
    <xdr:grpSp>
      <xdr:nvGrpSpPr>
        <xdr:cNvPr id="293" name="Group 2671"/>
        <xdr:cNvGrpSpPr>
          <a:grpSpLocks noChangeAspect="1"/>
        </xdr:cNvGrpSpPr>
      </xdr:nvGrpSpPr>
      <xdr:grpSpPr>
        <a:xfrm>
          <a:off x="20688300" y="8105775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294" name="Line 2672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Oval 2673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Oval 2674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Oval 2675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Oval 2676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Oval 2677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678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Line 2679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Line 2680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38100</xdr:colOff>
      <xdr:row>35</xdr:row>
      <xdr:rowOff>57150</xdr:rowOff>
    </xdr:from>
    <xdr:to>
      <xdr:col>34</xdr:col>
      <xdr:colOff>762000</xdr:colOff>
      <xdr:row>35</xdr:row>
      <xdr:rowOff>171450</xdr:rowOff>
    </xdr:to>
    <xdr:grpSp>
      <xdr:nvGrpSpPr>
        <xdr:cNvPr id="303" name="Group 2681"/>
        <xdr:cNvGrpSpPr>
          <a:grpSpLocks noChangeAspect="1"/>
        </xdr:cNvGrpSpPr>
      </xdr:nvGrpSpPr>
      <xdr:grpSpPr>
        <a:xfrm>
          <a:off x="21659850" y="8791575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304" name="Line 2682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Oval 2683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Oval 2684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Oval 2685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Oval 2686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Oval 2687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688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Line 2689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Line 2690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38100</xdr:colOff>
      <xdr:row>38</xdr:row>
      <xdr:rowOff>57150</xdr:rowOff>
    </xdr:from>
    <xdr:to>
      <xdr:col>36</xdr:col>
      <xdr:colOff>314325</xdr:colOff>
      <xdr:row>38</xdr:row>
      <xdr:rowOff>171450</xdr:rowOff>
    </xdr:to>
    <xdr:grpSp>
      <xdr:nvGrpSpPr>
        <xdr:cNvPr id="313" name="Group 2691"/>
        <xdr:cNvGrpSpPr>
          <a:grpSpLocks noChangeAspect="1"/>
        </xdr:cNvGrpSpPr>
      </xdr:nvGrpSpPr>
      <xdr:grpSpPr>
        <a:xfrm>
          <a:off x="22507575" y="9477375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314" name="Line 2692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Oval 2693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Oval 2694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Oval 2695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Oval 2696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Oval 2697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698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Line 2699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Line 2700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295275</xdr:colOff>
      <xdr:row>38</xdr:row>
      <xdr:rowOff>57150</xdr:rowOff>
    </xdr:from>
    <xdr:to>
      <xdr:col>44</xdr:col>
      <xdr:colOff>714375</xdr:colOff>
      <xdr:row>38</xdr:row>
      <xdr:rowOff>171450</xdr:rowOff>
    </xdr:to>
    <xdr:grpSp>
      <xdr:nvGrpSpPr>
        <xdr:cNvPr id="323" name="Group 2701"/>
        <xdr:cNvGrpSpPr>
          <a:grpSpLocks noChangeAspect="1"/>
        </xdr:cNvGrpSpPr>
      </xdr:nvGrpSpPr>
      <xdr:grpSpPr>
        <a:xfrm>
          <a:off x="27946350" y="9477375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324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325" name="Line 2703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Oval 2704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Oval 2705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Oval 2706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Oval 2707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Oval 2708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709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Line 2710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Line 2711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38100</xdr:colOff>
      <xdr:row>41</xdr:row>
      <xdr:rowOff>57150</xdr:rowOff>
    </xdr:from>
    <xdr:to>
      <xdr:col>39</xdr:col>
      <xdr:colOff>57150</xdr:colOff>
      <xdr:row>41</xdr:row>
      <xdr:rowOff>171450</xdr:rowOff>
    </xdr:to>
    <xdr:grpSp>
      <xdr:nvGrpSpPr>
        <xdr:cNvPr id="334" name="Group 2723"/>
        <xdr:cNvGrpSpPr>
          <a:grpSpLocks noChangeAspect="1"/>
        </xdr:cNvGrpSpPr>
      </xdr:nvGrpSpPr>
      <xdr:grpSpPr>
        <a:xfrm>
          <a:off x="24250650" y="10163175"/>
          <a:ext cx="866775" cy="114300"/>
          <a:chOff x="2546" y="1067"/>
          <a:chExt cx="91" cy="12"/>
        </a:xfrm>
        <a:solidFill>
          <a:srgbClr val="FFFFFF"/>
        </a:solidFill>
      </xdr:grpSpPr>
      <xdr:sp>
        <xdr:nvSpPr>
          <xdr:cNvPr id="335" name="text 1492"/>
          <xdr:cNvSpPr txBox="1">
            <a:spLocks noChangeAspect="1" noChangeArrowheads="1"/>
          </xdr:cNvSpPr>
        </xdr:nvSpPr>
        <xdr:spPr>
          <a:xfrm>
            <a:off x="2562" y="10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336" name="Line 2714"/>
          <xdr:cNvSpPr>
            <a:spLocks noChangeAspect="1"/>
          </xdr:cNvSpPr>
        </xdr:nvSpPr>
        <xdr:spPr>
          <a:xfrm>
            <a:off x="2549" y="10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Oval 2715"/>
          <xdr:cNvSpPr>
            <a:spLocks noChangeAspect="1"/>
          </xdr:cNvSpPr>
        </xdr:nvSpPr>
        <xdr:spPr>
          <a:xfrm>
            <a:off x="2625" y="10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Oval 2716"/>
          <xdr:cNvSpPr>
            <a:spLocks noChangeAspect="1"/>
          </xdr:cNvSpPr>
        </xdr:nvSpPr>
        <xdr:spPr>
          <a:xfrm>
            <a:off x="2613" y="10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Oval 2717"/>
          <xdr:cNvSpPr>
            <a:spLocks noChangeAspect="1"/>
          </xdr:cNvSpPr>
        </xdr:nvSpPr>
        <xdr:spPr>
          <a:xfrm>
            <a:off x="2601" y="10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Oval 2718"/>
          <xdr:cNvSpPr>
            <a:spLocks noChangeAspect="1"/>
          </xdr:cNvSpPr>
        </xdr:nvSpPr>
        <xdr:spPr>
          <a:xfrm>
            <a:off x="2577" y="10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719"/>
          <xdr:cNvSpPr>
            <a:spLocks noChangeAspect="1"/>
          </xdr:cNvSpPr>
        </xdr:nvSpPr>
        <xdr:spPr>
          <a:xfrm>
            <a:off x="2546" y="10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Line 2720"/>
          <xdr:cNvSpPr>
            <a:spLocks noChangeAspect="1"/>
          </xdr:cNvSpPr>
        </xdr:nvSpPr>
        <xdr:spPr>
          <a:xfrm>
            <a:off x="2591" y="10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Line 2721"/>
          <xdr:cNvSpPr>
            <a:spLocks noChangeAspect="1"/>
          </xdr:cNvSpPr>
        </xdr:nvSpPr>
        <xdr:spPr>
          <a:xfrm flipV="1">
            <a:off x="2591" y="10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Oval 2722"/>
          <xdr:cNvSpPr>
            <a:spLocks noChangeAspect="1"/>
          </xdr:cNvSpPr>
        </xdr:nvSpPr>
        <xdr:spPr>
          <a:xfrm>
            <a:off x="2589" y="10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552450</xdr:colOff>
      <xdr:row>33</xdr:row>
      <xdr:rowOff>0</xdr:rowOff>
    </xdr:from>
    <xdr:to>
      <xdr:col>72</xdr:col>
      <xdr:colOff>809625</xdr:colOff>
      <xdr:row>33</xdr:row>
      <xdr:rowOff>114300</xdr:rowOff>
    </xdr:to>
    <xdr:grpSp>
      <xdr:nvGrpSpPr>
        <xdr:cNvPr id="345" name="Group 2724"/>
        <xdr:cNvGrpSpPr>
          <a:grpSpLocks noChangeAspect="1"/>
        </xdr:cNvGrpSpPr>
      </xdr:nvGrpSpPr>
      <xdr:grpSpPr>
        <a:xfrm>
          <a:off x="46786800" y="82772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46" name="Oval 272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Oval 272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72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552450</xdr:colOff>
      <xdr:row>36</xdr:row>
      <xdr:rowOff>0</xdr:rowOff>
    </xdr:from>
    <xdr:to>
      <xdr:col>72</xdr:col>
      <xdr:colOff>809625</xdr:colOff>
      <xdr:row>36</xdr:row>
      <xdr:rowOff>114300</xdr:rowOff>
    </xdr:to>
    <xdr:grpSp>
      <xdr:nvGrpSpPr>
        <xdr:cNvPr id="349" name="Group 2728"/>
        <xdr:cNvGrpSpPr>
          <a:grpSpLocks noChangeAspect="1"/>
        </xdr:cNvGrpSpPr>
      </xdr:nvGrpSpPr>
      <xdr:grpSpPr>
        <a:xfrm>
          <a:off x="46786800" y="89630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50" name="Oval 272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Oval 273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73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552450</xdr:colOff>
      <xdr:row>39</xdr:row>
      <xdr:rowOff>57150</xdr:rowOff>
    </xdr:from>
    <xdr:to>
      <xdr:col>70</xdr:col>
      <xdr:colOff>809625</xdr:colOff>
      <xdr:row>39</xdr:row>
      <xdr:rowOff>171450</xdr:rowOff>
    </xdr:to>
    <xdr:grpSp>
      <xdr:nvGrpSpPr>
        <xdr:cNvPr id="353" name="Group 2732"/>
        <xdr:cNvGrpSpPr>
          <a:grpSpLocks noChangeAspect="1"/>
        </xdr:cNvGrpSpPr>
      </xdr:nvGrpSpPr>
      <xdr:grpSpPr>
        <a:xfrm>
          <a:off x="45491400" y="9705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54" name="Oval 273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Oval 273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73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276225</xdr:colOff>
      <xdr:row>41</xdr:row>
      <xdr:rowOff>57150</xdr:rowOff>
    </xdr:from>
    <xdr:to>
      <xdr:col>64</xdr:col>
      <xdr:colOff>533400</xdr:colOff>
      <xdr:row>41</xdr:row>
      <xdr:rowOff>171450</xdr:rowOff>
    </xdr:to>
    <xdr:grpSp>
      <xdr:nvGrpSpPr>
        <xdr:cNvPr id="357" name="Group 2736"/>
        <xdr:cNvGrpSpPr>
          <a:grpSpLocks noChangeAspect="1"/>
        </xdr:cNvGrpSpPr>
      </xdr:nvGrpSpPr>
      <xdr:grpSpPr>
        <a:xfrm>
          <a:off x="41328975" y="101631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58" name="Oval 273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Oval 273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73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238125</xdr:colOff>
      <xdr:row>43</xdr:row>
      <xdr:rowOff>57150</xdr:rowOff>
    </xdr:from>
    <xdr:to>
      <xdr:col>85</xdr:col>
      <xdr:colOff>257175</xdr:colOff>
      <xdr:row>43</xdr:row>
      <xdr:rowOff>171450</xdr:rowOff>
    </xdr:to>
    <xdr:grpSp>
      <xdr:nvGrpSpPr>
        <xdr:cNvPr id="361" name="Group 2740"/>
        <xdr:cNvGrpSpPr>
          <a:grpSpLocks noChangeAspect="1"/>
        </xdr:cNvGrpSpPr>
      </xdr:nvGrpSpPr>
      <xdr:grpSpPr>
        <a:xfrm>
          <a:off x="54244875" y="106203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36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363" name="Line 274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Oval 274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Oval 274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Oval 274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Oval 274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Oval 274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4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247650</xdr:colOff>
      <xdr:row>53</xdr:row>
      <xdr:rowOff>57150</xdr:rowOff>
    </xdr:from>
    <xdr:to>
      <xdr:col>83</xdr:col>
      <xdr:colOff>266700</xdr:colOff>
      <xdr:row>53</xdr:row>
      <xdr:rowOff>171450</xdr:rowOff>
    </xdr:to>
    <xdr:grpSp>
      <xdr:nvGrpSpPr>
        <xdr:cNvPr id="370" name="Group 2749"/>
        <xdr:cNvGrpSpPr>
          <a:grpSpLocks noChangeAspect="1"/>
        </xdr:cNvGrpSpPr>
      </xdr:nvGrpSpPr>
      <xdr:grpSpPr>
        <a:xfrm>
          <a:off x="52959000" y="129063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37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372" name="Line 275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Oval 275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Oval 275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Oval 275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Oval 275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Oval 275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75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514350</xdr:colOff>
      <xdr:row>56</xdr:row>
      <xdr:rowOff>57150</xdr:rowOff>
    </xdr:from>
    <xdr:to>
      <xdr:col>83</xdr:col>
      <xdr:colOff>47625</xdr:colOff>
      <xdr:row>56</xdr:row>
      <xdr:rowOff>171450</xdr:rowOff>
    </xdr:to>
    <xdr:grpSp>
      <xdr:nvGrpSpPr>
        <xdr:cNvPr id="379" name="Group 2797"/>
        <xdr:cNvGrpSpPr>
          <a:grpSpLocks noChangeAspect="1"/>
        </xdr:cNvGrpSpPr>
      </xdr:nvGrpSpPr>
      <xdr:grpSpPr>
        <a:xfrm>
          <a:off x="53225700" y="135921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380" name="Line 279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Oval 279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Oval 280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80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276225</xdr:colOff>
      <xdr:row>28</xdr:row>
      <xdr:rowOff>57150</xdr:rowOff>
    </xdr:from>
    <xdr:to>
      <xdr:col>118</xdr:col>
      <xdr:colOff>657225</xdr:colOff>
      <xdr:row>28</xdr:row>
      <xdr:rowOff>171450</xdr:rowOff>
    </xdr:to>
    <xdr:grpSp>
      <xdr:nvGrpSpPr>
        <xdr:cNvPr id="384" name="Group 2802"/>
        <xdr:cNvGrpSpPr>
          <a:grpSpLocks noChangeAspect="1"/>
        </xdr:cNvGrpSpPr>
      </xdr:nvGrpSpPr>
      <xdr:grpSpPr>
        <a:xfrm>
          <a:off x="76304775" y="71913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385" name="Line 280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Oval 280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Oval 280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80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504825</xdr:colOff>
      <xdr:row>45</xdr:row>
      <xdr:rowOff>57150</xdr:rowOff>
    </xdr:from>
    <xdr:to>
      <xdr:col>139</xdr:col>
      <xdr:colOff>38100</xdr:colOff>
      <xdr:row>45</xdr:row>
      <xdr:rowOff>171450</xdr:rowOff>
    </xdr:to>
    <xdr:grpSp>
      <xdr:nvGrpSpPr>
        <xdr:cNvPr id="389" name="Group 2807"/>
        <xdr:cNvGrpSpPr>
          <a:grpSpLocks noChangeAspect="1"/>
        </xdr:cNvGrpSpPr>
      </xdr:nvGrpSpPr>
      <xdr:grpSpPr>
        <a:xfrm>
          <a:off x="89487375" y="110775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390" name="Line 280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Oval 280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Oval 281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Rectangle 281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504825</xdr:colOff>
      <xdr:row>50</xdr:row>
      <xdr:rowOff>57150</xdr:rowOff>
    </xdr:from>
    <xdr:to>
      <xdr:col>139</xdr:col>
      <xdr:colOff>38100</xdr:colOff>
      <xdr:row>50</xdr:row>
      <xdr:rowOff>171450</xdr:rowOff>
    </xdr:to>
    <xdr:grpSp>
      <xdr:nvGrpSpPr>
        <xdr:cNvPr id="394" name="Group 2812"/>
        <xdr:cNvGrpSpPr>
          <a:grpSpLocks noChangeAspect="1"/>
        </xdr:cNvGrpSpPr>
      </xdr:nvGrpSpPr>
      <xdr:grpSpPr>
        <a:xfrm>
          <a:off x="89487375" y="122205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395" name="Line 281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Oval 281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Oval 281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Rectangle 281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123825</xdr:colOff>
      <xdr:row>48</xdr:row>
      <xdr:rowOff>57150</xdr:rowOff>
    </xdr:from>
    <xdr:to>
      <xdr:col>133</xdr:col>
      <xdr:colOff>381000</xdr:colOff>
      <xdr:row>48</xdr:row>
      <xdr:rowOff>171450</xdr:rowOff>
    </xdr:to>
    <xdr:grpSp>
      <xdr:nvGrpSpPr>
        <xdr:cNvPr id="399" name="Group 2818"/>
        <xdr:cNvGrpSpPr>
          <a:grpSpLocks noChangeAspect="1"/>
        </xdr:cNvGrpSpPr>
      </xdr:nvGrpSpPr>
      <xdr:grpSpPr>
        <a:xfrm>
          <a:off x="86067900" y="117633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00" name="Oval 281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Oval 282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Rectangle 282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561975</xdr:colOff>
      <xdr:row>45</xdr:row>
      <xdr:rowOff>57150</xdr:rowOff>
    </xdr:from>
    <xdr:to>
      <xdr:col>130</xdr:col>
      <xdr:colOff>819150</xdr:colOff>
      <xdr:row>45</xdr:row>
      <xdr:rowOff>171450</xdr:rowOff>
    </xdr:to>
    <xdr:grpSp>
      <xdr:nvGrpSpPr>
        <xdr:cNvPr id="403" name="Group 2822"/>
        <xdr:cNvGrpSpPr>
          <a:grpSpLocks noChangeAspect="1"/>
        </xdr:cNvGrpSpPr>
      </xdr:nvGrpSpPr>
      <xdr:grpSpPr>
        <a:xfrm>
          <a:off x="84362925" y="110775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04" name="Oval 282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Oval 282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Rectangle 282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38100</xdr:colOff>
      <xdr:row>47</xdr:row>
      <xdr:rowOff>57150</xdr:rowOff>
    </xdr:from>
    <xdr:to>
      <xdr:col>116</xdr:col>
      <xdr:colOff>295275</xdr:colOff>
      <xdr:row>47</xdr:row>
      <xdr:rowOff>171450</xdr:rowOff>
    </xdr:to>
    <xdr:grpSp>
      <xdr:nvGrpSpPr>
        <xdr:cNvPr id="407" name="Group 2826"/>
        <xdr:cNvGrpSpPr>
          <a:grpSpLocks noChangeAspect="1"/>
        </xdr:cNvGrpSpPr>
      </xdr:nvGrpSpPr>
      <xdr:grpSpPr>
        <a:xfrm>
          <a:off x="74771250" y="115347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08" name="Oval 282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Oval 282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Rectangle 282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276225</xdr:colOff>
      <xdr:row>51</xdr:row>
      <xdr:rowOff>57150</xdr:rowOff>
    </xdr:from>
    <xdr:to>
      <xdr:col>114</xdr:col>
      <xdr:colOff>533400</xdr:colOff>
      <xdr:row>51</xdr:row>
      <xdr:rowOff>171450</xdr:rowOff>
    </xdr:to>
    <xdr:grpSp>
      <xdr:nvGrpSpPr>
        <xdr:cNvPr id="411" name="Group 2830"/>
        <xdr:cNvGrpSpPr>
          <a:grpSpLocks noChangeAspect="1"/>
        </xdr:cNvGrpSpPr>
      </xdr:nvGrpSpPr>
      <xdr:grpSpPr>
        <a:xfrm>
          <a:off x="73713975" y="124491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12" name="Oval 283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Oval 283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Rectangle 283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428625</xdr:colOff>
      <xdr:row>41</xdr:row>
      <xdr:rowOff>57150</xdr:rowOff>
    </xdr:from>
    <xdr:to>
      <xdr:col>108</xdr:col>
      <xdr:colOff>809625</xdr:colOff>
      <xdr:row>41</xdr:row>
      <xdr:rowOff>171450</xdr:rowOff>
    </xdr:to>
    <xdr:grpSp>
      <xdr:nvGrpSpPr>
        <xdr:cNvPr id="415" name="Group 2839"/>
        <xdr:cNvGrpSpPr>
          <a:grpSpLocks noChangeAspect="1"/>
        </xdr:cNvGrpSpPr>
      </xdr:nvGrpSpPr>
      <xdr:grpSpPr>
        <a:xfrm>
          <a:off x="69980175" y="101631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16" name="Line 284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Oval 284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Oval 284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Rectangle 284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47625</xdr:colOff>
      <xdr:row>53</xdr:row>
      <xdr:rowOff>19050</xdr:rowOff>
    </xdr:from>
    <xdr:to>
      <xdr:col>93</xdr:col>
      <xdr:colOff>428625</xdr:colOff>
      <xdr:row>53</xdr:row>
      <xdr:rowOff>133350</xdr:rowOff>
    </xdr:to>
    <xdr:grpSp>
      <xdr:nvGrpSpPr>
        <xdr:cNvPr id="420" name="Group 2844"/>
        <xdr:cNvGrpSpPr>
          <a:grpSpLocks noChangeAspect="1"/>
        </xdr:cNvGrpSpPr>
      </xdr:nvGrpSpPr>
      <xdr:grpSpPr>
        <a:xfrm>
          <a:off x="60083700" y="128682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21" name="Line 284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Oval 284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Oval 284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Rectangle 284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66675</xdr:colOff>
      <xdr:row>43</xdr:row>
      <xdr:rowOff>57150</xdr:rowOff>
    </xdr:from>
    <xdr:to>
      <xdr:col>104</xdr:col>
      <xdr:colOff>0</xdr:colOff>
      <xdr:row>43</xdr:row>
      <xdr:rowOff>171450</xdr:rowOff>
    </xdr:to>
    <xdr:grpSp>
      <xdr:nvGrpSpPr>
        <xdr:cNvPr id="425" name="Group 2849"/>
        <xdr:cNvGrpSpPr>
          <a:grpSpLocks noChangeAspect="1"/>
        </xdr:cNvGrpSpPr>
      </xdr:nvGrpSpPr>
      <xdr:grpSpPr>
        <a:xfrm>
          <a:off x="66579750" y="106203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26" name="Line 285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Oval 285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Oval 285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Rectangle 285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323850</xdr:colOff>
      <xdr:row>48</xdr:row>
      <xdr:rowOff>57150</xdr:rowOff>
    </xdr:from>
    <xdr:to>
      <xdr:col>102</xdr:col>
      <xdr:colOff>581025</xdr:colOff>
      <xdr:row>48</xdr:row>
      <xdr:rowOff>171450</xdr:rowOff>
    </xdr:to>
    <xdr:grpSp>
      <xdr:nvGrpSpPr>
        <xdr:cNvPr id="430" name="Group 2854"/>
        <xdr:cNvGrpSpPr>
          <a:grpSpLocks noChangeAspect="1"/>
        </xdr:cNvGrpSpPr>
      </xdr:nvGrpSpPr>
      <xdr:grpSpPr>
        <a:xfrm>
          <a:off x="65989200" y="117633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31" name="Oval 285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Oval 285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Rectangle 285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123825</xdr:colOff>
      <xdr:row>44</xdr:row>
      <xdr:rowOff>57150</xdr:rowOff>
    </xdr:from>
    <xdr:to>
      <xdr:col>101</xdr:col>
      <xdr:colOff>381000</xdr:colOff>
      <xdr:row>44</xdr:row>
      <xdr:rowOff>171450</xdr:rowOff>
    </xdr:to>
    <xdr:grpSp>
      <xdr:nvGrpSpPr>
        <xdr:cNvPr id="434" name="Group 2858"/>
        <xdr:cNvGrpSpPr>
          <a:grpSpLocks noChangeAspect="1"/>
        </xdr:cNvGrpSpPr>
      </xdr:nvGrpSpPr>
      <xdr:grpSpPr>
        <a:xfrm>
          <a:off x="65341500" y="10848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35" name="Oval 28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Oval 28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Rectangle 28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323850</xdr:colOff>
      <xdr:row>37</xdr:row>
      <xdr:rowOff>57150</xdr:rowOff>
    </xdr:from>
    <xdr:to>
      <xdr:col>98</xdr:col>
      <xdr:colOff>581025</xdr:colOff>
      <xdr:row>37</xdr:row>
      <xdr:rowOff>171450</xdr:rowOff>
    </xdr:to>
    <xdr:grpSp>
      <xdr:nvGrpSpPr>
        <xdr:cNvPr id="438" name="Group 2862"/>
        <xdr:cNvGrpSpPr>
          <a:grpSpLocks noChangeAspect="1"/>
        </xdr:cNvGrpSpPr>
      </xdr:nvGrpSpPr>
      <xdr:grpSpPr>
        <a:xfrm>
          <a:off x="63398400" y="92487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39" name="Oval 286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Oval 286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Rectangle 286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85725</xdr:colOff>
      <xdr:row>41</xdr:row>
      <xdr:rowOff>57150</xdr:rowOff>
    </xdr:from>
    <xdr:to>
      <xdr:col>98</xdr:col>
      <xdr:colOff>342900</xdr:colOff>
      <xdr:row>41</xdr:row>
      <xdr:rowOff>171450</xdr:rowOff>
    </xdr:to>
    <xdr:grpSp>
      <xdr:nvGrpSpPr>
        <xdr:cNvPr id="442" name="Group 2866"/>
        <xdr:cNvGrpSpPr>
          <a:grpSpLocks noChangeAspect="1"/>
        </xdr:cNvGrpSpPr>
      </xdr:nvGrpSpPr>
      <xdr:grpSpPr>
        <a:xfrm>
          <a:off x="63160275" y="101631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43" name="Oval 28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Oval 28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Rectangle 28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285750</xdr:colOff>
      <xdr:row>45</xdr:row>
      <xdr:rowOff>28575</xdr:rowOff>
    </xdr:from>
    <xdr:to>
      <xdr:col>140</xdr:col>
      <xdr:colOff>800100</xdr:colOff>
      <xdr:row>45</xdr:row>
      <xdr:rowOff>200025</xdr:rowOff>
    </xdr:to>
    <xdr:grpSp>
      <xdr:nvGrpSpPr>
        <xdr:cNvPr id="446" name="Group 2870"/>
        <xdr:cNvGrpSpPr>
          <a:grpSpLocks noChangeAspect="1"/>
        </xdr:cNvGrpSpPr>
      </xdr:nvGrpSpPr>
      <xdr:grpSpPr>
        <a:xfrm>
          <a:off x="90116025" y="11049000"/>
          <a:ext cx="962025" cy="171450"/>
          <a:chOff x="826" y="44"/>
          <a:chExt cx="101" cy="18"/>
        </a:xfrm>
        <a:solidFill>
          <a:srgbClr val="FFFFFF"/>
        </a:solidFill>
      </xdr:grpSpPr>
      <xdr:sp>
        <xdr:nvSpPr>
          <xdr:cNvPr id="447" name="Line 2871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Oval 2872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Oval 2873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Oval 2874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Oval 2875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Oval 2876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Rectangle 2877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Line 2878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Line 2879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Oval 2880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PUR</a:t>
            </a:r>
          </a:p>
        </xdr:txBody>
      </xdr:sp>
    </xdr:grpSp>
    <xdr:clientData/>
  </xdr:twoCellAnchor>
  <xdr:twoCellAnchor editAs="absolute">
    <xdr:from>
      <xdr:col>139</xdr:col>
      <xdr:colOff>285750</xdr:colOff>
      <xdr:row>50</xdr:row>
      <xdr:rowOff>28575</xdr:rowOff>
    </xdr:from>
    <xdr:to>
      <xdr:col>140</xdr:col>
      <xdr:colOff>800100</xdr:colOff>
      <xdr:row>50</xdr:row>
      <xdr:rowOff>200025</xdr:rowOff>
    </xdr:to>
    <xdr:grpSp>
      <xdr:nvGrpSpPr>
        <xdr:cNvPr id="458" name="Group 2882"/>
        <xdr:cNvGrpSpPr>
          <a:grpSpLocks noChangeAspect="1"/>
        </xdr:cNvGrpSpPr>
      </xdr:nvGrpSpPr>
      <xdr:grpSpPr>
        <a:xfrm>
          <a:off x="90116025" y="12192000"/>
          <a:ext cx="962025" cy="171450"/>
          <a:chOff x="826" y="44"/>
          <a:chExt cx="101" cy="18"/>
        </a:xfrm>
        <a:solidFill>
          <a:srgbClr val="FFFFFF"/>
        </a:solidFill>
      </xdr:grpSpPr>
      <xdr:sp>
        <xdr:nvSpPr>
          <xdr:cNvPr id="459" name="Line 2883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Oval 2884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Oval 2885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Oval 2886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Oval 2887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Oval 2888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Rectangle 2889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Line 2890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Line 2891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Oval 2892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PUR</a:t>
            </a:r>
          </a:p>
        </xdr:txBody>
      </xdr:sp>
    </xdr:grpSp>
    <xdr:clientData/>
  </xdr:twoCellAnchor>
  <xdr:twoCellAnchor editAs="absolute">
    <xdr:from>
      <xdr:col>120</xdr:col>
      <xdr:colOff>209550</xdr:colOff>
      <xdr:row>23</xdr:row>
      <xdr:rowOff>57150</xdr:rowOff>
    </xdr:from>
    <xdr:to>
      <xdr:col>120</xdr:col>
      <xdr:colOff>819150</xdr:colOff>
      <xdr:row>23</xdr:row>
      <xdr:rowOff>171450</xdr:rowOff>
    </xdr:to>
    <xdr:grpSp>
      <xdr:nvGrpSpPr>
        <xdr:cNvPr id="470" name="Group 2894"/>
        <xdr:cNvGrpSpPr>
          <a:grpSpLocks noChangeAspect="1"/>
        </xdr:cNvGrpSpPr>
      </xdr:nvGrpSpPr>
      <xdr:grpSpPr>
        <a:xfrm>
          <a:off x="77533500" y="6048375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471" name="Line 2895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Oval 2896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Oval 2897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Oval 2898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Oval 2899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Rectangle 2900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142</xdr:col>
      <xdr:colOff>400050</xdr:colOff>
      <xdr:row>46</xdr:row>
      <xdr:rowOff>0</xdr:rowOff>
    </xdr:from>
    <xdr:to>
      <xdr:col>143</xdr:col>
      <xdr:colOff>0</xdr:colOff>
      <xdr:row>47</xdr:row>
      <xdr:rowOff>0</xdr:rowOff>
    </xdr:to>
    <xdr:sp>
      <xdr:nvSpPr>
        <xdr:cNvPr id="477" name="text 7094"/>
        <xdr:cNvSpPr txBox="1">
          <a:spLocks noChangeArrowheads="1"/>
        </xdr:cNvSpPr>
      </xdr:nvSpPr>
      <xdr:spPr>
        <a:xfrm>
          <a:off x="91973400" y="112490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142</xdr:col>
      <xdr:colOff>428625</xdr:colOff>
      <xdr:row>49</xdr:row>
      <xdr:rowOff>114300</xdr:rowOff>
    </xdr:from>
    <xdr:to>
      <xdr:col>143</xdr:col>
      <xdr:colOff>0</xdr:colOff>
      <xdr:row>49</xdr:row>
      <xdr:rowOff>114300</xdr:rowOff>
    </xdr:to>
    <xdr:sp>
      <xdr:nvSpPr>
        <xdr:cNvPr id="478" name="Line 2903"/>
        <xdr:cNvSpPr>
          <a:spLocks/>
        </xdr:cNvSpPr>
      </xdr:nvSpPr>
      <xdr:spPr>
        <a:xfrm>
          <a:off x="92001975" y="120491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0</xdr:colOff>
      <xdr:row>49</xdr:row>
      <xdr:rowOff>0</xdr:rowOff>
    </xdr:from>
    <xdr:to>
      <xdr:col>142</xdr:col>
      <xdr:colOff>447675</xdr:colOff>
      <xdr:row>50</xdr:row>
      <xdr:rowOff>0</xdr:rowOff>
    </xdr:to>
    <xdr:sp>
      <xdr:nvSpPr>
        <xdr:cNvPr id="479" name="text 7093"/>
        <xdr:cNvSpPr txBox="1">
          <a:spLocks noChangeArrowheads="1"/>
        </xdr:cNvSpPr>
      </xdr:nvSpPr>
      <xdr:spPr>
        <a:xfrm>
          <a:off x="91573350" y="119348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oneCellAnchor>
    <xdr:from>
      <xdr:col>92</xdr:col>
      <xdr:colOff>200025</xdr:colOff>
      <xdr:row>59</xdr:row>
      <xdr:rowOff>114300</xdr:rowOff>
    </xdr:from>
    <xdr:ext cx="457200" cy="228600"/>
    <xdr:sp>
      <xdr:nvSpPr>
        <xdr:cNvPr id="480" name="text 7125"/>
        <xdr:cNvSpPr txBox="1">
          <a:spLocks noChangeArrowheads="1"/>
        </xdr:cNvSpPr>
      </xdr:nvSpPr>
      <xdr:spPr>
        <a:xfrm>
          <a:off x="59388375" y="143351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202</a:t>
          </a:r>
        </a:p>
      </xdr:txBody>
    </xdr:sp>
    <xdr:clientData/>
  </xdr:oneCellAnchor>
  <xdr:oneCellAnchor>
    <xdr:from>
      <xdr:col>92</xdr:col>
      <xdr:colOff>200025</xdr:colOff>
      <xdr:row>62</xdr:row>
      <xdr:rowOff>114300</xdr:rowOff>
    </xdr:from>
    <xdr:ext cx="457200" cy="228600"/>
    <xdr:sp>
      <xdr:nvSpPr>
        <xdr:cNvPr id="481" name="text 7125"/>
        <xdr:cNvSpPr txBox="1">
          <a:spLocks noChangeArrowheads="1"/>
        </xdr:cNvSpPr>
      </xdr:nvSpPr>
      <xdr:spPr>
        <a:xfrm>
          <a:off x="59388375" y="150209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203</a:t>
          </a:r>
        </a:p>
      </xdr:txBody>
    </xdr:sp>
    <xdr:clientData/>
  </xdr:oneCellAnchor>
  <xdr:oneCellAnchor>
    <xdr:from>
      <xdr:col>70</xdr:col>
      <xdr:colOff>200025</xdr:colOff>
      <xdr:row>63</xdr:row>
      <xdr:rowOff>0</xdr:rowOff>
    </xdr:from>
    <xdr:ext cx="457200" cy="228600"/>
    <xdr:sp>
      <xdr:nvSpPr>
        <xdr:cNvPr id="482" name="text 7125"/>
        <xdr:cNvSpPr txBox="1">
          <a:spLocks noChangeArrowheads="1"/>
        </xdr:cNvSpPr>
      </xdr:nvSpPr>
      <xdr:spPr>
        <a:xfrm>
          <a:off x="45138975" y="15135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201</a:t>
          </a:r>
        </a:p>
      </xdr:txBody>
    </xdr:sp>
    <xdr:clientData/>
  </xdr:oneCellAnchor>
  <xdr:oneCellAnchor>
    <xdr:from>
      <xdr:col>100</xdr:col>
      <xdr:colOff>200025</xdr:colOff>
      <xdr:row>57</xdr:row>
      <xdr:rowOff>0</xdr:rowOff>
    </xdr:from>
    <xdr:ext cx="457200" cy="228600"/>
    <xdr:sp>
      <xdr:nvSpPr>
        <xdr:cNvPr id="483" name="text 7125"/>
        <xdr:cNvSpPr txBox="1">
          <a:spLocks noChangeArrowheads="1"/>
        </xdr:cNvSpPr>
      </xdr:nvSpPr>
      <xdr:spPr>
        <a:xfrm>
          <a:off x="64569975" y="137636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106</a:t>
          </a:r>
        </a:p>
      </xdr:txBody>
    </xdr:sp>
    <xdr:clientData/>
  </xdr:oneCellAnchor>
  <xdr:twoCellAnchor editAs="absolute">
    <xdr:from>
      <xdr:col>84</xdr:col>
      <xdr:colOff>38100</xdr:colOff>
      <xdr:row>47</xdr:row>
      <xdr:rowOff>57150</xdr:rowOff>
    </xdr:from>
    <xdr:to>
      <xdr:col>85</xdr:col>
      <xdr:colOff>9525</xdr:colOff>
      <xdr:row>47</xdr:row>
      <xdr:rowOff>171450</xdr:rowOff>
    </xdr:to>
    <xdr:grpSp>
      <xdr:nvGrpSpPr>
        <xdr:cNvPr id="484" name="Group 780"/>
        <xdr:cNvGrpSpPr>
          <a:grpSpLocks noChangeAspect="1"/>
        </xdr:cNvGrpSpPr>
      </xdr:nvGrpSpPr>
      <xdr:grpSpPr>
        <a:xfrm>
          <a:off x="54044850" y="11534775"/>
          <a:ext cx="819150" cy="114300"/>
          <a:chOff x="37" y="311"/>
          <a:chExt cx="86" cy="12"/>
        </a:xfrm>
        <a:solidFill>
          <a:srgbClr val="FFFFFF"/>
        </a:solidFill>
      </xdr:grpSpPr>
      <xdr:sp>
        <xdr:nvSpPr>
          <xdr:cNvPr id="485" name="Line 750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Oval 751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Oval 753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Oval 754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Oval 755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Rectangle 756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Rectangle 757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Rectangle 758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Line 759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Line 760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Oval 761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447675</xdr:colOff>
      <xdr:row>50</xdr:row>
      <xdr:rowOff>57150</xdr:rowOff>
    </xdr:from>
    <xdr:to>
      <xdr:col>85</xdr:col>
      <xdr:colOff>419100</xdr:colOff>
      <xdr:row>50</xdr:row>
      <xdr:rowOff>171450</xdr:rowOff>
    </xdr:to>
    <xdr:grpSp>
      <xdr:nvGrpSpPr>
        <xdr:cNvPr id="496" name="Group 780"/>
        <xdr:cNvGrpSpPr>
          <a:grpSpLocks noChangeAspect="1"/>
        </xdr:cNvGrpSpPr>
      </xdr:nvGrpSpPr>
      <xdr:grpSpPr>
        <a:xfrm>
          <a:off x="54454425" y="12220575"/>
          <a:ext cx="819150" cy="114300"/>
          <a:chOff x="37" y="311"/>
          <a:chExt cx="86" cy="12"/>
        </a:xfrm>
        <a:solidFill>
          <a:srgbClr val="FFFFFF"/>
        </a:solidFill>
      </xdr:grpSpPr>
      <xdr:sp>
        <xdr:nvSpPr>
          <xdr:cNvPr id="497" name="Line 750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Oval 751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Oval 753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Oval 754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Oval 755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Rectangle 756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Rectangle 757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Rectangle 758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Line 759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Line 760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Oval 761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38100</xdr:colOff>
      <xdr:row>40</xdr:row>
      <xdr:rowOff>57150</xdr:rowOff>
    </xdr:from>
    <xdr:to>
      <xdr:col>84</xdr:col>
      <xdr:colOff>409575</xdr:colOff>
      <xdr:row>40</xdr:row>
      <xdr:rowOff>171450</xdr:rowOff>
    </xdr:to>
    <xdr:grpSp>
      <xdr:nvGrpSpPr>
        <xdr:cNvPr id="508" name="Group 780"/>
        <xdr:cNvGrpSpPr>
          <a:grpSpLocks noChangeAspect="1"/>
        </xdr:cNvGrpSpPr>
      </xdr:nvGrpSpPr>
      <xdr:grpSpPr>
        <a:xfrm>
          <a:off x="53597175" y="9934575"/>
          <a:ext cx="819150" cy="114300"/>
          <a:chOff x="37" y="311"/>
          <a:chExt cx="86" cy="12"/>
        </a:xfrm>
        <a:solidFill>
          <a:srgbClr val="FFFFFF"/>
        </a:solidFill>
      </xdr:grpSpPr>
      <xdr:sp>
        <xdr:nvSpPr>
          <xdr:cNvPr id="509" name="Line 750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Oval 751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Oval 753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Oval 754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Oval 755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Rectangle 756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Rectangle 757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Rectangle 758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Line 759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Line 760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Oval 761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371475</xdr:colOff>
      <xdr:row>39</xdr:row>
      <xdr:rowOff>57150</xdr:rowOff>
    </xdr:from>
    <xdr:to>
      <xdr:col>98</xdr:col>
      <xdr:colOff>485775</xdr:colOff>
      <xdr:row>39</xdr:row>
      <xdr:rowOff>171450</xdr:rowOff>
    </xdr:to>
    <xdr:sp>
      <xdr:nvSpPr>
        <xdr:cNvPr id="520" name="Oval 2809"/>
        <xdr:cNvSpPr>
          <a:spLocks noChangeAspect="1"/>
        </xdr:cNvSpPr>
      </xdr:nvSpPr>
      <xdr:spPr>
        <a:xfrm>
          <a:off x="63446025" y="9705975"/>
          <a:ext cx="11430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vmlDrawing" Target="../drawings/vmlDrawing2.vml" /><Relationship Id="rId8" Type="http://schemas.openxmlformats.org/officeDocument/2006/relationships/drawing" Target="../drawings/drawing3.xml" /><Relationship Id="rId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1"/>
  <sheetViews>
    <sheetView showGridLines="0" showRowColHeaders="0" showOutlineSymbols="0" zoomScale="75" zoomScaleNormal="75"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4.7109375" style="75" customWidth="1"/>
    <col min="2" max="2" width="18.28125" style="164" customWidth="1"/>
    <col min="3" max="12" width="18.28125" style="75" customWidth="1"/>
    <col min="13" max="13" width="4.7109375" style="75" customWidth="1"/>
    <col min="14" max="14" width="2.7109375" style="75" customWidth="1"/>
    <col min="15" max="16384" width="9.140625" style="75" customWidth="1"/>
  </cols>
  <sheetData>
    <row r="1" spans="2:11" s="73" customFormat="1" ht="9.75" customHeight="1"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2:11" ht="36" customHeight="1">
      <c r="B2" s="75"/>
      <c r="D2" s="76"/>
      <c r="E2" s="76"/>
      <c r="F2" s="76"/>
      <c r="G2" s="76"/>
      <c r="H2" s="76"/>
      <c r="I2" s="76"/>
      <c r="J2" s="76"/>
      <c r="K2" s="76"/>
    </row>
    <row r="3" spans="2:12" s="77" customFormat="1" ht="21" customHeight="1">
      <c r="B3" s="78"/>
      <c r="C3" s="78"/>
      <c r="D3" s="79"/>
      <c r="I3" s="80"/>
      <c r="J3" s="78"/>
      <c r="K3" s="78"/>
      <c r="L3" s="81"/>
    </row>
    <row r="4" spans="1:15" s="87" customFormat="1" ht="24.75" customHeight="1">
      <c r="A4" s="82"/>
      <c r="B4" s="83" t="s">
        <v>17</v>
      </c>
      <c r="C4" s="84">
        <v>305</v>
      </c>
      <c r="D4" s="85"/>
      <c r="E4" s="82"/>
      <c r="F4" s="82"/>
      <c r="G4" s="86" t="s">
        <v>93</v>
      </c>
      <c r="H4" s="85"/>
      <c r="J4" s="88"/>
      <c r="K4" s="89" t="s">
        <v>18</v>
      </c>
      <c r="L4" s="83">
        <v>346940</v>
      </c>
      <c r="M4" s="82"/>
      <c r="N4" s="82"/>
      <c r="O4" s="82"/>
    </row>
    <row r="5" spans="1:15" s="87" customFormat="1" ht="24.75" customHeight="1">
      <c r="A5" s="82"/>
      <c r="B5" s="83" t="s">
        <v>17</v>
      </c>
      <c r="C5" s="84" t="s">
        <v>77</v>
      </c>
      <c r="D5" s="78"/>
      <c r="E5" s="78"/>
      <c r="F5" s="78"/>
      <c r="G5" s="86" t="s">
        <v>318</v>
      </c>
      <c r="H5" s="78"/>
      <c r="I5" s="151"/>
      <c r="J5" s="151"/>
      <c r="K5" s="151"/>
      <c r="L5" s="151"/>
      <c r="M5" s="151"/>
      <c r="N5" s="82"/>
      <c r="O5" s="82"/>
    </row>
    <row r="6" spans="1:15" s="87" customFormat="1" ht="24.75" customHeight="1">
      <c r="A6" s="82"/>
      <c r="B6" s="83" t="s">
        <v>17</v>
      </c>
      <c r="C6" s="84" t="s">
        <v>78</v>
      </c>
      <c r="D6" s="78"/>
      <c r="E6" s="78"/>
      <c r="F6" s="78"/>
      <c r="G6" s="86" t="s">
        <v>325</v>
      </c>
      <c r="H6" s="78"/>
      <c r="I6" s="151"/>
      <c r="J6" s="151"/>
      <c r="K6" s="245" t="s">
        <v>65</v>
      </c>
      <c r="L6" s="246">
        <v>317</v>
      </c>
      <c r="M6" s="151"/>
      <c r="N6" s="82"/>
      <c r="O6" s="82"/>
    </row>
    <row r="7" spans="2:12" s="90" customFormat="1" ht="21" customHeight="1" thickBot="1">
      <c r="B7" s="91"/>
      <c r="C7" s="92"/>
      <c r="D7" s="92"/>
      <c r="H7" s="92"/>
      <c r="I7" s="93"/>
      <c r="J7" s="94"/>
      <c r="K7" s="92"/>
      <c r="L7" s="92"/>
    </row>
    <row r="8" spans="1:13" s="82" customFormat="1" ht="24.75" customHeight="1">
      <c r="A8" s="95"/>
      <c r="B8" s="96"/>
      <c r="C8" s="97"/>
      <c r="D8" s="96"/>
      <c r="E8" s="98"/>
      <c r="F8" s="98"/>
      <c r="G8" s="98"/>
      <c r="H8" s="98"/>
      <c r="I8" s="96"/>
      <c r="J8" s="96"/>
      <c r="K8" s="96"/>
      <c r="L8" s="96"/>
      <c r="M8" s="99"/>
    </row>
    <row r="9" spans="1:13" ht="21" customHeight="1">
      <c r="A9" s="100"/>
      <c r="B9" s="101"/>
      <c r="C9" s="102"/>
      <c r="D9" s="103"/>
      <c r="E9" s="103"/>
      <c r="F9" s="104"/>
      <c r="G9" s="103"/>
      <c r="H9" s="103"/>
      <c r="I9" s="103"/>
      <c r="J9" s="103"/>
      <c r="K9" s="103"/>
      <c r="L9" s="105"/>
      <c r="M9" s="106"/>
    </row>
    <row r="10" spans="1:13" ht="25.5" customHeight="1">
      <c r="A10" s="100"/>
      <c r="B10" s="517" t="s">
        <v>19</v>
      </c>
      <c r="C10" s="518"/>
      <c r="D10" s="107"/>
      <c r="J10" s="107"/>
      <c r="K10" s="107"/>
      <c r="L10" s="110"/>
      <c r="M10" s="106"/>
    </row>
    <row r="11" spans="1:13" ht="25.5" customHeight="1">
      <c r="A11" s="100"/>
      <c r="B11" s="519" t="s">
        <v>20</v>
      </c>
      <c r="C11" s="520"/>
      <c r="D11" s="107"/>
      <c r="E11" s="259"/>
      <c r="F11" s="108"/>
      <c r="G11" s="109" t="s">
        <v>310</v>
      </c>
      <c r="H11" s="108"/>
      <c r="I11" s="259"/>
      <c r="J11" s="107"/>
      <c r="K11" s="241" t="s">
        <v>66</v>
      </c>
      <c r="L11" s="110"/>
      <c r="M11" s="106"/>
    </row>
    <row r="12" spans="1:13" ht="25.5" customHeight="1">
      <c r="A12" s="100"/>
      <c r="B12" s="521" t="s">
        <v>21</v>
      </c>
      <c r="C12" s="522"/>
      <c r="D12" s="107"/>
      <c r="E12" s="107"/>
      <c r="F12" s="107"/>
      <c r="G12" s="183" t="s">
        <v>67</v>
      </c>
      <c r="H12" s="107"/>
      <c r="I12" s="107"/>
      <c r="J12" s="107"/>
      <c r="K12" s="107"/>
      <c r="L12" s="110"/>
      <c r="M12" s="106"/>
    </row>
    <row r="13" spans="1:13" ht="21" customHeight="1">
      <c r="A13" s="100"/>
      <c r="B13" s="113"/>
      <c r="C13" s="114"/>
      <c r="D13" s="114"/>
      <c r="E13" s="114"/>
      <c r="F13" s="114"/>
      <c r="G13" s="114"/>
      <c r="H13" s="114"/>
      <c r="I13" s="114"/>
      <c r="J13" s="114"/>
      <c r="K13" s="114"/>
      <c r="L13" s="115"/>
      <c r="M13" s="106"/>
    </row>
    <row r="14" spans="1:14" s="76" customFormat="1" ht="21" customHeight="1">
      <c r="A14" s="100"/>
      <c r="B14" s="395"/>
      <c r="C14" s="107"/>
      <c r="D14" s="107"/>
      <c r="E14" s="107"/>
      <c r="F14" s="107"/>
      <c r="G14" s="107"/>
      <c r="H14" s="107"/>
      <c r="I14" s="107"/>
      <c r="J14" s="107"/>
      <c r="K14" s="107"/>
      <c r="L14" s="110"/>
      <c r="M14" s="150"/>
      <c r="N14" s="146"/>
    </row>
    <row r="15" spans="1:13" ht="21" customHeight="1">
      <c r="A15" s="100"/>
      <c r="B15" s="525" t="s">
        <v>22</v>
      </c>
      <c r="C15" s="526"/>
      <c r="E15" s="117"/>
      <c r="F15" s="117"/>
      <c r="G15" s="116" t="s">
        <v>68</v>
      </c>
      <c r="I15" s="117"/>
      <c r="J15" s="117"/>
      <c r="K15" s="117"/>
      <c r="L15" s="247"/>
      <c r="M15" s="106"/>
    </row>
    <row r="16" spans="1:13" ht="21" customHeight="1">
      <c r="A16" s="100"/>
      <c r="B16" s="527" t="s">
        <v>23</v>
      </c>
      <c r="C16" s="528"/>
      <c r="E16" s="107"/>
      <c r="F16" s="107"/>
      <c r="G16" s="248">
        <v>244.71</v>
      </c>
      <c r="I16" s="107"/>
      <c r="J16" s="112"/>
      <c r="K16" s="107"/>
      <c r="L16" s="172"/>
      <c r="M16" s="106"/>
    </row>
    <row r="17" spans="1:13" ht="21" customHeight="1">
      <c r="A17" s="100"/>
      <c r="B17" s="458"/>
      <c r="C17" s="259"/>
      <c r="E17" s="107"/>
      <c r="F17" s="107"/>
      <c r="G17" s="249" t="s">
        <v>69</v>
      </c>
      <c r="I17" s="107"/>
      <c r="J17" s="112"/>
      <c r="K17" s="107"/>
      <c r="L17" s="172"/>
      <c r="M17" s="106"/>
    </row>
    <row r="18" spans="1:13" ht="21" customHeight="1">
      <c r="A18" s="100"/>
      <c r="B18" s="531" t="s">
        <v>70</v>
      </c>
      <c r="C18" s="532"/>
      <c r="F18" s="107"/>
      <c r="G18" s="393" t="s">
        <v>295</v>
      </c>
      <c r="I18" s="107"/>
      <c r="J18" s="394" t="s">
        <v>160</v>
      </c>
      <c r="L18" s="172"/>
      <c r="M18" s="106"/>
    </row>
    <row r="19" spans="1:20" ht="21" customHeight="1">
      <c r="A19" s="100"/>
      <c r="B19" s="458"/>
      <c r="C19" s="259"/>
      <c r="F19" s="107"/>
      <c r="G19" s="449" t="s">
        <v>311</v>
      </c>
      <c r="K19" s="107"/>
      <c r="L19" s="172"/>
      <c r="M19" s="106"/>
      <c r="R19" s="76"/>
      <c r="S19" s="76"/>
      <c r="T19" s="76"/>
    </row>
    <row r="20" spans="1:20" s="256" customFormat="1" ht="21" customHeight="1">
      <c r="A20" s="250"/>
      <c r="B20" s="251"/>
      <c r="C20" s="252"/>
      <c r="D20" s="253"/>
      <c r="E20" s="253"/>
      <c r="F20" s="253"/>
      <c r="G20" s="253"/>
      <c r="H20" s="253"/>
      <c r="I20" s="253"/>
      <c r="J20" s="253"/>
      <c r="K20" s="253"/>
      <c r="L20" s="254"/>
      <c r="M20" s="255"/>
      <c r="R20" s="257"/>
      <c r="S20" s="257"/>
      <c r="T20" s="257"/>
    </row>
    <row r="21" spans="1:14" s="76" customFormat="1" ht="21" customHeight="1">
      <c r="A21" s="100"/>
      <c r="B21" s="395"/>
      <c r="C21" s="107"/>
      <c r="D21" s="107"/>
      <c r="E21" s="107"/>
      <c r="F21" s="107"/>
      <c r="G21" s="107"/>
      <c r="H21" s="107"/>
      <c r="I21" s="107"/>
      <c r="J21" s="107"/>
      <c r="K21" s="107"/>
      <c r="L21" s="110"/>
      <c r="M21" s="150"/>
      <c r="N21" s="146"/>
    </row>
    <row r="22" spans="1:13" s="87" customFormat="1" ht="21" customHeight="1">
      <c r="A22" s="100"/>
      <c r="B22" s="533" t="s">
        <v>25</v>
      </c>
      <c r="C22" s="534"/>
      <c r="D22" s="126"/>
      <c r="E22" s="126"/>
      <c r="F22" s="126"/>
      <c r="G22" s="396" t="s">
        <v>26</v>
      </c>
      <c r="H22" s="126"/>
      <c r="J22" s="126"/>
      <c r="K22" s="241" t="s">
        <v>27</v>
      </c>
      <c r="L22" s="234"/>
      <c r="M22" s="125"/>
    </row>
    <row r="23" spans="1:13" s="87" customFormat="1" ht="21" customHeight="1">
      <c r="A23" s="100"/>
      <c r="B23" s="531" t="s">
        <v>28</v>
      </c>
      <c r="C23" s="532"/>
      <c r="D23" s="111"/>
      <c r="E23" s="111"/>
      <c r="F23" s="111"/>
      <c r="G23" s="396" t="s">
        <v>29</v>
      </c>
      <c r="H23" s="111"/>
      <c r="J23" s="111"/>
      <c r="K23" s="241" t="s">
        <v>30</v>
      </c>
      <c r="L23" s="397"/>
      <c r="M23" s="125"/>
    </row>
    <row r="24" spans="1:13" ht="21" customHeight="1">
      <c r="A24" s="100"/>
      <c r="B24" s="529"/>
      <c r="C24" s="530"/>
      <c r="D24" s="127"/>
      <c r="E24" s="127"/>
      <c r="F24" s="127"/>
      <c r="G24" s="127"/>
      <c r="H24" s="127"/>
      <c r="I24" s="127"/>
      <c r="J24" s="127"/>
      <c r="K24" s="127"/>
      <c r="L24" s="398"/>
      <c r="M24" s="106"/>
    </row>
    <row r="25" spans="1:13" ht="24.75" customHeight="1">
      <c r="A25" s="100"/>
      <c r="B25" s="118"/>
      <c r="C25" s="119"/>
      <c r="D25" s="119"/>
      <c r="E25" s="120"/>
      <c r="F25" s="120"/>
      <c r="G25" s="120"/>
      <c r="H25" s="120"/>
      <c r="I25" s="119"/>
      <c r="J25" s="121"/>
      <c r="K25" s="119"/>
      <c r="L25" s="119"/>
      <c r="M25" s="106"/>
    </row>
    <row r="26" spans="1:13" ht="21" customHeight="1">
      <c r="A26" s="100"/>
      <c r="B26" s="122"/>
      <c r="C26" s="258"/>
      <c r="D26" s="103"/>
      <c r="E26" s="103"/>
      <c r="F26" s="123"/>
      <c r="G26" s="124"/>
      <c r="H26" s="124"/>
      <c r="I26" s="124"/>
      <c r="J26" s="103"/>
      <c r="K26" s="103"/>
      <c r="L26" s="105"/>
      <c r="M26" s="106"/>
    </row>
    <row r="27" spans="1:13" ht="25.5" customHeight="1">
      <c r="A27" s="100"/>
      <c r="B27" s="517" t="s">
        <v>24</v>
      </c>
      <c r="C27" s="518"/>
      <c r="D27" s="259"/>
      <c r="E27" s="259"/>
      <c r="F27" s="399" t="s">
        <v>317</v>
      </c>
      <c r="G27" s="151"/>
      <c r="I27" s="259"/>
      <c r="J27" s="399" t="s">
        <v>79</v>
      </c>
      <c r="L27" s="110"/>
      <c r="M27" s="106"/>
    </row>
    <row r="28" spans="1:13" s="87" customFormat="1" ht="25.5" customHeight="1">
      <c r="A28" s="100"/>
      <c r="B28" s="519" t="s">
        <v>20</v>
      </c>
      <c r="C28" s="520"/>
      <c r="D28" s="107"/>
      <c r="E28" s="108"/>
      <c r="F28" s="260" t="s">
        <v>71</v>
      </c>
      <c r="G28" s="108"/>
      <c r="I28" s="108"/>
      <c r="J28" s="260" t="s">
        <v>291</v>
      </c>
      <c r="K28" s="108"/>
      <c r="L28" s="110"/>
      <c r="M28" s="125"/>
    </row>
    <row r="29" spans="1:13" s="87" customFormat="1" ht="25.5" customHeight="1">
      <c r="A29" s="100"/>
      <c r="B29" s="521" t="s">
        <v>21</v>
      </c>
      <c r="C29" s="522"/>
      <c r="D29" s="107"/>
      <c r="E29" s="107"/>
      <c r="F29" s="183" t="s">
        <v>322</v>
      </c>
      <c r="G29" s="151"/>
      <c r="I29" s="107"/>
      <c r="J29" s="183" t="s">
        <v>307</v>
      </c>
      <c r="L29" s="110"/>
      <c r="M29" s="125"/>
    </row>
    <row r="30" spans="1:13" s="151" customFormat="1" ht="21" customHeight="1">
      <c r="A30" s="100"/>
      <c r="B30" s="400"/>
      <c r="C30" s="401"/>
      <c r="D30" s="402"/>
      <c r="E30" s="402"/>
      <c r="F30" s="114"/>
      <c r="G30" s="114"/>
      <c r="H30" s="114"/>
      <c r="I30" s="114"/>
      <c r="J30" s="114"/>
      <c r="K30" s="114"/>
      <c r="L30" s="403"/>
      <c r="M30" s="404"/>
    </row>
    <row r="31" spans="1:13" s="265" customFormat="1" ht="24.75" customHeight="1">
      <c r="A31" s="261"/>
      <c r="B31" s="523" t="s">
        <v>72</v>
      </c>
      <c r="C31" s="524"/>
      <c r="D31" s="262"/>
      <c r="E31" s="262"/>
      <c r="F31" s="263">
        <v>10</v>
      </c>
      <c r="G31" s="262"/>
      <c r="H31" s="262"/>
      <c r="I31" s="262"/>
      <c r="J31" s="263">
        <v>16</v>
      </c>
      <c r="K31" s="262"/>
      <c r="L31" s="272"/>
      <c r="M31" s="264"/>
    </row>
    <row r="32" spans="1:14" s="76" customFormat="1" ht="21" customHeight="1">
      <c r="A32" s="100"/>
      <c r="B32" s="395"/>
      <c r="C32" s="107"/>
      <c r="D32" s="107"/>
      <c r="E32" s="107"/>
      <c r="F32" s="107"/>
      <c r="G32" s="107"/>
      <c r="H32" s="107"/>
      <c r="I32" s="107"/>
      <c r="J32" s="107"/>
      <c r="K32" s="107"/>
      <c r="L32" s="110"/>
      <c r="M32" s="150"/>
      <c r="N32" s="146"/>
    </row>
    <row r="33" spans="1:13" s="87" customFormat="1" ht="21" customHeight="1">
      <c r="A33" s="100"/>
      <c r="B33" s="533" t="s">
        <v>25</v>
      </c>
      <c r="C33" s="534"/>
      <c r="D33" s="126"/>
      <c r="E33" s="396" t="s">
        <v>26</v>
      </c>
      <c r="F33" s="126"/>
      <c r="G33" s="241" t="s">
        <v>27</v>
      </c>
      <c r="H33" s="126"/>
      <c r="I33" s="396" t="s">
        <v>320</v>
      </c>
      <c r="J33" s="126"/>
      <c r="K33" s="241" t="s">
        <v>73</v>
      </c>
      <c r="L33" s="234"/>
      <c r="M33" s="125"/>
    </row>
    <row r="34" spans="1:13" s="87" customFormat="1" ht="21" customHeight="1">
      <c r="A34" s="100"/>
      <c r="B34" s="531" t="s">
        <v>28</v>
      </c>
      <c r="C34" s="532"/>
      <c r="D34" s="111"/>
      <c r="E34" s="396" t="s">
        <v>29</v>
      </c>
      <c r="F34" s="111"/>
      <c r="G34" s="241" t="s">
        <v>30</v>
      </c>
      <c r="H34" s="111"/>
      <c r="I34" s="396" t="s">
        <v>297</v>
      </c>
      <c r="J34" s="111"/>
      <c r="K34" s="241" t="s">
        <v>74</v>
      </c>
      <c r="L34" s="397"/>
      <c r="M34" s="125"/>
    </row>
    <row r="35" spans="1:13" ht="21" customHeight="1">
      <c r="A35" s="100"/>
      <c r="B35" s="529"/>
      <c r="C35" s="530"/>
      <c r="D35" s="127"/>
      <c r="E35" s="127"/>
      <c r="F35" s="127"/>
      <c r="G35" s="127"/>
      <c r="H35" s="127"/>
      <c r="I35" s="127"/>
      <c r="J35" s="127"/>
      <c r="K35" s="127"/>
      <c r="L35" s="398"/>
      <c r="M35" s="106"/>
    </row>
    <row r="36" spans="1:13" ht="24.75" customHeight="1">
      <c r="A36" s="100"/>
      <c r="B36" s="118"/>
      <c r="C36" s="118"/>
      <c r="D36" s="118"/>
      <c r="E36" s="118"/>
      <c r="F36" s="118"/>
      <c r="G36" s="118"/>
      <c r="H36" s="118"/>
      <c r="I36" s="118"/>
      <c r="J36" s="119"/>
      <c r="K36" s="119"/>
      <c r="L36" s="119"/>
      <c r="M36" s="106"/>
    </row>
    <row r="37" spans="1:13" ht="30" customHeight="1">
      <c r="A37" s="165"/>
      <c r="B37" s="129"/>
      <c r="C37" s="130"/>
      <c r="D37" s="130"/>
      <c r="E37" s="130"/>
      <c r="F37" s="130"/>
      <c r="G37" s="131" t="s">
        <v>36</v>
      </c>
      <c r="H37" s="130"/>
      <c r="I37" s="130"/>
      <c r="J37" s="132"/>
      <c r="K37" s="132"/>
      <c r="L37" s="133"/>
      <c r="M37" s="106"/>
    </row>
    <row r="38" spans="1:13" s="167" customFormat="1" ht="21" customHeight="1" thickBot="1">
      <c r="A38" s="166"/>
      <c r="B38" s="134" t="s">
        <v>0</v>
      </c>
      <c r="C38" s="135" t="s">
        <v>32</v>
      </c>
      <c r="D38" s="135" t="s">
        <v>33</v>
      </c>
      <c r="E38" s="136" t="s">
        <v>34</v>
      </c>
      <c r="F38" s="137"/>
      <c r="G38" s="138"/>
      <c r="H38" s="138"/>
      <c r="I38" s="139" t="s">
        <v>35</v>
      </c>
      <c r="J38" s="138"/>
      <c r="K38" s="138"/>
      <c r="L38" s="140"/>
      <c r="M38" s="106"/>
    </row>
    <row r="39" spans="1:13" s="87" customFormat="1" ht="21" customHeight="1" thickTop="1">
      <c r="A39" s="165"/>
      <c r="B39" s="141"/>
      <c r="C39" s="142"/>
      <c r="D39" s="226"/>
      <c r="E39" s="144"/>
      <c r="F39" s="168"/>
      <c r="G39" s="169"/>
      <c r="H39" s="169"/>
      <c r="I39" s="111"/>
      <c r="J39" s="169"/>
      <c r="K39" s="169"/>
      <c r="L39" s="170"/>
      <c r="M39" s="106"/>
    </row>
    <row r="40" spans="1:13" s="87" customFormat="1" ht="21" customHeight="1">
      <c r="A40" s="128"/>
      <c r="B40" s="184">
        <v>1</v>
      </c>
      <c r="C40" s="266">
        <v>244.946</v>
      </c>
      <c r="D40" s="267">
        <v>244.367</v>
      </c>
      <c r="E40" s="268">
        <f>(C40-D40)*1000</f>
        <v>579.0000000000077</v>
      </c>
      <c r="F40" s="168"/>
      <c r="H40" s="169"/>
      <c r="I40" s="171" t="s">
        <v>38</v>
      </c>
      <c r="L40" s="172"/>
      <c r="M40" s="106"/>
    </row>
    <row r="41" spans="1:13" s="87" customFormat="1" ht="21" customHeight="1">
      <c r="A41" s="165"/>
      <c r="B41" s="141"/>
      <c r="C41" s="225"/>
      <c r="D41" s="226"/>
      <c r="E41" s="144"/>
      <c r="F41" s="168"/>
      <c r="G41" s="169"/>
      <c r="H41" s="169"/>
      <c r="I41" s="169"/>
      <c r="J41" s="169"/>
      <c r="K41" s="169"/>
      <c r="L41" s="170"/>
      <c r="M41" s="106"/>
    </row>
    <row r="42" spans="1:13" s="87" customFormat="1" ht="21" customHeight="1">
      <c r="A42" s="128"/>
      <c r="B42" s="184">
        <v>2</v>
      </c>
      <c r="C42" s="266">
        <v>244.992</v>
      </c>
      <c r="D42" s="267">
        <v>244.367</v>
      </c>
      <c r="E42" s="268">
        <f>(C42-D42)*1000</f>
        <v>625</v>
      </c>
      <c r="F42" s="168"/>
      <c r="H42" s="169"/>
      <c r="I42" s="171" t="s">
        <v>38</v>
      </c>
      <c r="L42" s="172"/>
      <c r="M42" s="106"/>
    </row>
    <row r="43" spans="1:13" s="87" customFormat="1" ht="21" customHeight="1">
      <c r="A43" s="165"/>
      <c r="B43" s="141"/>
      <c r="C43" s="225"/>
      <c r="D43" s="226"/>
      <c r="E43" s="144"/>
      <c r="F43" s="168"/>
      <c r="G43" s="169"/>
      <c r="H43" s="169"/>
      <c r="I43" s="169"/>
      <c r="J43" s="169"/>
      <c r="K43" s="169"/>
      <c r="L43" s="170"/>
      <c r="M43" s="106"/>
    </row>
    <row r="44" spans="1:13" s="87" customFormat="1" ht="21" customHeight="1">
      <c r="A44" s="128"/>
      <c r="B44" s="152" t="s">
        <v>83</v>
      </c>
      <c r="C44" s="266">
        <v>244.933</v>
      </c>
      <c r="D44" s="269">
        <v>244.809</v>
      </c>
      <c r="E44" s="268">
        <f>(C44-D44)*1000</f>
        <v>123.99999999999523</v>
      </c>
      <c r="F44" s="168"/>
      <c r="H44" s="169"/>
      <c r="I44" s="174" t="s">
        <v>37</v>
      </c>
      <c r="L44" s="172"/>
      <c r="M44" s="106"/>
    </row>
    <row r="45" spans="1:13" s="87" customFormat="1" ht="21" customHeight="1">
      <c r="A45" s="128"/>
      <c r="B45" s="184">
        <v>3</v>
      </c>
      <c r="C45" s="266">
        <v>244.746</v>
      </c>
      <c r="D45" s="267">
        <v>244.367</v>
      </c>
      <c r="E45" s="268">
        <f>(C45-D45)*1000</f>
        <v>379.0000000000191</v>
      </c>
      <c r="F45" s="168"/>
      <c r="H45" s="169"/>
      <c r="I45" s="337" t="s">
        <v>253</v>
      </c>
      <c r="L45" s="172"/>
      <c r="M45" s="106"/>
    </row>
    <row r="46" spans="1:13" s="87" customFormat="1" ht="21" customHeight="1">
      <c r="A46" s="128"/>
      <c r="B46" s="141"/>
      <c r="C46" s="225"/>
      <c r="D46" s="226"/>
      <c r="E46" s="144"/>
      <c r="F46" s="168"/>
      <c r="H46" s="169"/>
      <c r="I46" s="236"/>
      <c r="L46" s="172"/>
      <c r="M46" s="106"/>
    </row>
    <row r="47" spans="1:13" s="87" customFormat="1" ht="21" customHeight="1">
      <c r="A47" s="128"/>
      <c r="B47" s="184">
        <v>4</v>
      </c>
      <c r="C47" s="266">
        <v>244.922</v>
      </c>
      <c r="D47" s="267">
        <v>244.393</v>
      </c>
      <c r="E47" s="268">
        <f>(C47-D47)*1000</f>
        <v>528.9999999999964</v>
      </c>
      <c r="F47" s="168"/>
      <c r="H47" s="169"/>
      <c r="I47" s="174" t="s">
        <v>37</v>
      </c>
      <c r="L47" s="172"/>
      <c r="M47" s="106"/>
    </row>
    <row r="48" spans="1:13" s="87" customFormat="1" ht="21" customHeight="1">
      <c r="A48" s="128"/>
      <c r="B48" s="141"/>
      <c r="C48" s="225"/>
      <c r="D48" s="226"/>
      <c r="E48" s="144"/>
      <c r="F48" s="168"/>
      <c r="H48" s="169"/>
      <c r="I48" s="236"/>
      <c r="L48" s="172"/>
      <c r="M48" s="106"/>
    </row>
    <row r="49" spans="1:13" s="87" customFormat="1" ht="21" customHeight="1">
      <c r="A49" s="128"/>
      <c r="B49" s="184">
        <v>6</v>
      </c>
      <c r="C49" s="266">
        <v>244.891</v>
      </c>
      <c r="D49" s="267">
        <v>244.506</v>
      </c>
      <c r="E49" s="268">
        <f>(C49-D49)*1000</f>
        <v>384.9999999999909</v>
      </c>
      <c r="F49" s="168"/>
      <c r="H49" s="169"/>
      <c r="I49" s="174" t="s">
        <v>37</v>
      </c>
      <c r="L49" s="172"/>
      <c r="M49" s="106"/>
    </row>
    <row r="50" spans="1:13" s="87" customFormat="1" ht="21" customHeight="1">
      <c r="A50" s="128"/>
      <c r="B50" s="141"/>
      <c r="C50" s="225"/>
      <c r="D50" s="226"/>
      <c r="E50" s="144"/>
      <c r="F50" s="168"/>
      <c r="H50" s="169"/>
      <c r="I50" s="236"/>
      <c r="L50" s="172"/>
      <c r="M50" s="106"/>
    </row>
    <row r="51" spans="1:13" s="87" customFormat="1" ht="21" customHeight="1">
      <c r="A51" s="128"/>
      <c r="B51" s="184">
        <v>8</v>
      </c>
      <c r="C51" s="266">
        <v>244.859</v>
      </c>
      <c r="D51" s="267">
        <v>244.547</v>
      </c>
      <c r="E51" s="268">
        <f>(C51-D51)*1000</f>
        <v>312.0000000000118</v>
      </c>
      <c r="F51" s="168"/>
      <c r="H51" s="169"/>
      <c r="I51" s="174" t="s">
        <v>37</v>
      </c>
      <c r="L51" s="172"/>
      <c r="M51" s="106"/>
    </row>
    <row r="52" spans="1:13" s="87" customFormat="1" ht="21" customHeight="1">
      <c r="A52" s="128"/>
      <c r="B52" s="141"/>
      <c r="C52" s="225"/>
      <c r="D52" s="226"/>
      <c r="E52" s="144"/>
      <c r="F52" s="168"/>
      <c r="H52" s="169"/>
      <c r="I52" s="236"/>
      <c r="L52" s="172"/>
      <c r="M52" s="106"/>
    </row>
    <row r="53" spans="1:13" s="87" customFormat="1" ht="21" customHeight="1">
      <c r="A53" s="128"/>
      <c r="B53" s="184">
        <v>10</v>
      </c>
      <c r="C53" s="266">
        <v>244.807</v>
      </c>
      <c r="D53" s="267">
        <v>244.61</v>
      </c>
      <c r="E53" s="268">
        <f>(C53-D53)*1000</f>
        <v>196.9999999999743</v>
      </c>
      <c r="F53" s="168"/>
      <c r="H53" s="169"/>
      <c r="I53" s="174" t="s">
        <v>37</v>
      </c>
      <c r="L53" s="172"/>
      <c r="M53" s="106"/>
    </row>
    <row r="54" spans="1:13" s="87" customFormat="1" ht="21" customHeight="1">
      <c r="A54" s="128"/>
      <c r="B54" s="141"/>
      <c r="C54" s="225"/>
      <c r="D54" s="226"/>
      <c r="E54" s="144"/>
      <c r="F54" s="168"/>
      <c r="H54" s="169"/>
      <c r="I54" s="236"/>
      <c r="L54" s="172"/>
      <c r="M54" s="106"/>
    </row>
    <row r="55" spans="1:13" s="87" customFormat="1" ht="21" customHeight="1">
      <c r="A55" s="128"/>
      <c r="B55" s="184">
        <v>12</v>
      </c>
      <c r="C55" s="266">
        <v>244.814</v>
      </c>
      <c r="D55" s="267">
        <v>244.61</v>
      </c>
      <c r="E55" s="268">
        <f>(C55-D55)*1000</f>
        <v>203.9999999999793</v>
      </c>
      <c r="F55" s="168"/>
      <c r="H55" s="169"/>
      <c r="I55" s="270" t="s">
        <v>319</v>
      </c>
      <c r="L55" s="172"/>
      <c r="M55" s="106"/>
    </row>
    <row r="56" spans="1:13" s="87" customFormat="1" ht="21" customHeight="1">
      <c r="A56" s="128"/>
      <c r="B56" s="141"/>
      <c r="C56" s="225"/>
      <c r="D56" s="226"/>
      <c r="E56" s="144"/>
      <c r="F56" s="168"/>
      <c r="H56" s="169"/>
      <c r="I56" s="169"/>
      <c r="L56" s="172"/>
      <c r="M56" s="106"/>
    </row>
    <row r="57" spans="1:13" s="87" customFormat="1" ht="21" customHeight="1">
      <c r="A57" s="128"/>
      <c r="B57" s="184">
        <v>15</v>
      </c>
      <c r="C57" s="266">
        <v>244.603</v>
      </c>
      <c r="D57" s="267">
        <v>244.518</v>
      </c>
      <c r="E57" s="268">
        <f>(C57-D57)*1000</f>
        <v>85.00000000000796</v>
      </c>
      <c r="F57" s="168"/>
      <c r="H57" s="169"/>
      <c r="I57" s="270" t="s">
        <v>252</v>
      </c>
      <c r="L57" s="172"/>
      <c r="M57" s="106"/>
    </row>
    <row r="58" spans="1:13" s="87" customFormat="1" ht="21" customHeight="1">
      <c r="A58" s="128"/>
      <c r="B58" s="141"/>
      <c r="C58" s="225"/>
      <c r="D58" s="226"/>
      <c r="E58" s="144"/>
      <c r="F58" s="168"/>
      <c r="H58" s="169"/>
      <c r="I58" s="169"/>
      <c r="L58" s="172"/>
      <c r="M58" s="106"/>
    </row>
    <row r="59" spans="1:13" s="87" customFormat="1" ht="21" customHeight="1">
      <c r="A59" s="128"/>
      <c r="B59" s="184">
        <v>17</v>
      </c>
      <c r="C59" s="266">
        <v>244.603</v>
      </c>
      <c r="D59" s="267">
        <v>244.517</v>
      </c>
      <c r="E59" s="268">
        <f>(C59-D59)*1000</f>
        <v>86.00000000001273</v>
      </c>
      <c r="F59" s="168"/>
      <c r="H59" s="169"/>
      <c r="I59" s="270" t="s">
        <v>252</v>
      </c>
      <c r="L59" s="172"/>
      <c r="M59" s="106"/>
    </row>
    <row r="60" spans="1:13" s="87" customFormat="1" ht="21" customHeight="1">
      <c r="A60" s="165"/>
      <c r="B60" s="175"/>
      <c r="C60" s="176"/>
      <c r="D60" s="177"/>
      <c r="E60" s="178"/>
      <c r="F60" s="179"/>
      <c r="G60" s="180"/>
      <c r="H60" s="180"/>
      <c r="I60" s="180"/>
      <c r="J60" s="180"/>
      <c r="K60" s="180"/>
      <c r="L60" s="181"/>
      <c r="M60" s="106"/>
    </row>
    <row r="61" spans="1:13" ht="24.75" customHeight="1">
      <c r="A61" s="128"/>
      <c r="B61" s="118"/>
      <c r="C61" s="118"/>
      <c r="D61" s="118"/>
      <c r="E61" s="118"/>
      <c r="F61" s="118"/>
      <c r="G61" s="118"/>
      <c r="H61" s="118"/>
      <c r="I61" s="118"/>
      <c r="J61" s="119"/>
      <c r="K61" s="119"/>
      <c r="L61" s="119"/>
      <c r="M61" s="106"/>
    </row>
    <row r="62" spans="1:13" ht="30" customHeight="1">
      <c r="A62" s="128"/>
      <c r="B62" s="129"/>
      <c r="C62" s="130"/>
      <c r="D62" s="130"/>
      <c r="E62" s="130"/>
      <c r="F62" s="130"/>
      <c r="G62" s="131" t="s">
        <v>31</v>
      </c>
      <c r="H62" s="130"/>
      <c r="I62" s="130"/>
      <c r="J62" s="132"/>
      <c r="K62" s="132"/>
      <c r="L62" s="133"/>
      <c r="M62" s="106"/>
    </row>
    <row r="63" spans="1:13" ht="21" customHeight="1" thickBot="1">
      <c r="A63" s="128"/>
      <c r="B63" s="134" t="s">
        <v>0</v>
      </c>
      <c r="C63" s="135" t="s">
        <v>32</v>
      </c>
      <c r="D63" s="135" t="s">
        <v>33</v>
      </c>
      <c r="E63" s="136" t="s">
        <v>34</v>
      </c>
      <c r="F63" s="137"/>
      <c r="G63" s="138"/>
      <c r="H63" s="138"/>
      <c r="I63" s="139" t="s">
        <v>35</v>
      </c>
      <c r="J63" s="138"/>
      <c r="K63" s="138"/>
      <c r="L63" s="140"/>
      <c r="M63" s="106"/>
    </row>
    <row r="64" spans="1:13" s="151" customFormat="1" ht="21" customHeight="1" thickTop="1">
      <c r="A64" s="100"/>
      <c r="B64" s="141"/>
      <c r="C64" s="142"/>
      <c r="D64" s="143"/>
      <c r="E64" s="144"/>
      <c r="F64" s="145"/>
      <c r="G64" s="146"/>
      <c r="H64" s="146"/>
      <c r="I64" s="147"/>
      <c r="J64" s="148"/>
      <c r="K64" s="148"/>
      <c r="L64" s="149"/>
      <c r="M64" s="150"/>
    </row>
    <row r="65" spans="1:13" s="154" customFormat="1" ht="21" customHeight="1">
      <c r="A65" s="153"/>
      <c r="B65" s="184" t="s">
        <v>76</v>
      </c>
      <c r="C65" s="266">
        <v>244.872</v>
      </c>
      <c r="D65" s="267">
        <v>244.472</v>
      </c>
      <c r="E65" s="268">
        <f>(C65-D65)*1000</f>
        <v>400.0000000000057</v>
      </c>
      <c r="F65" s="145"/>
      <c r="G65" s="146"/>
      <c r="H65" s="146"/>
      <c r="I65" s="235" t="s">
        <v>81</v>
      </c>
      <c r="J65" s="146"/>
      <c r="K65" s="146"/>
      <c r="L65" s="149"/>
      <c r="M65" s="150"/>
    </row>
    <row r="66" spans="1:13" s="87" customFormat="1" ht="21" customHeight="1">
      <c r="A66" s="128"/>
      <c r="B66" s="141"/>
      <c r="C66" s="225"/>
      <c r="D66" s="226"/>
      <c r="E66" s="144"/>
      <c r="F66" s="168"/>
      <c r="H66" s="169"/>
      <c r="I66" s="236"/>
      <c r="L66" s="172"/>
      <c r="M66" s="106"/>
    </row>
    <row r="67" spans="1:13" s="154" customFormat="1" ht="21" customHeight="1">
      <c r="A67" s="153"/>
      <c r="B67" s="184" t="s">
        <v>82</v>
      </c>
      <c r="C67" s="266">
        <v>244.909</v>
      </c>
      <c r="D67" s="267">
        <v>244.509</v>
      </c>
      <c r="E67" s="268">
        <f>(C67-D67)*1000</f>
        <v>400.0000000000057</v>
      </c>
      <c r="F67" s="145"/>
      <c r="G67" s="146"/>
      <c r="H67" s="146"/>
      <c r="I67" s="235" t="s">
        <v>80</v>
      </c>
      <c r="J67" s="146"/>
      <c r="K67" s="146"/>
      <c r="L67" s="149"/>
      <c r="M67" s="150"/>
    </row>
    <row r="68" spans="1:13" s="87" customFormat="1" ht="21" customHeight="1">
      <c r="A68" s="128"/>
      <c r="B68" s="141"/>
      <c r="C68" s="225"/>
      <c r="D68" s="226"/>
      <c r="E68" s="144"/>
      <c r="F68" s="168"/>
      <c r="H68" s="169"/>
      <c r="I68" s="338"/>
      <c r="L68" s="172"/>
      <c r="M68" s="106"/>
    </row>
    <row r="69" spans="1:13" s="154" customFormat="1" ht="21" customHeight="1">
      <c r="A69" s="153"/>
      <c r="B69" s="184">
        <v>12</v>
      </c>
      <c r="C69" s="266">
        <v>244.786</v>
      </c>
      <c r="D69" s="267">
        <v>244.706</v>
      </c>
      <c r="E69" s="268">
        <f>(C69-D69)*1000</f>
        <v>80.0000000000125</v>
      </c>
      <c r="F69" s="145"/>
      <c r="G69" s="146"/>
      <c r="H69" s="146"/>
      <c r="I69" s="235" t="s">
        <v>303</v>
      </c>
      <c r="J69" s="146"/>
      <c r="K69" s="146"/>
      <c r="L69" s="149"/>
      <c r="M69" s="150"/>
    </row>
    <row r="70" spans="1:13" s="154" customFormat="1" ht="21" customHeight="1">
      <c r="A70" s="153"/>
      <c r="B70" s="184"/>
      <c r="C70" s="266"/>
      <c r="D70" s="267"/>
      <c r="E70" s="268"/>
      <c r="F70" s="145"/>
      <c r="G70" s="146"/>
      <c r="H70" s="146"/>
      <c r="I70" s="339" t="s">
        <v>302</v>
      </c>
      <c r="J70" s="146"/>
      <c r="K70" s="146"/>
      <c r="L70" s="149"/>
      <c r="M70" s="150"/>
    </row>
    <row r="71" spans="1:13" s="87" customFormat="1" ht="21" customHeight="1">
      <c r="A71" s="128"/>
      <c r="B71" s="141"/>
      <c r="C71" s="225"/>
      <c r="D71" s="226"/>
      <c r="E71" s="144"/>
      <c r="F71" s="168"/>
      <c r="H71" s="169"/>
      <c r="I71" s="338"/>
      <c r="L71" s="172"/>
      <c r="M71" s="106"/>
    </row>
    <row r="72" spans="1:13" s="154" customFormat="1" ht="21" customHeight="1">
      <c r="A72" s="153"/>
      <c r="B72" s="184">
        <v>15</v>
      </c>
      <c r="C72" s="266">
        <v>244.676</v>
      </c>
      <c r="D72" s="267">
        <v>244.511</v>
      </c>
      <c r="E72" s="457">
        <f>(C72-D72)*1000</f>
        <v>164.99999999999204</v>
      </c>
      <c r="F72" s="145"/>
      <c r="G72" s="146"/>
      <c r="H72" s="146"/>
      <c r="I72" s="235" t="s">
        <v>300</v>
      </c>
      <c r="J72" s="146"/>
      <c r="K72" s="146"/>
      <c r="L72" s="149"/>
      <c r="M72" s="150"/>
    </row>
    <row r="73" spans="1:13" s="87" customFormat="1" ht="21" customHeight="1">
      <c r="A73" s="128"/>
      <c r="B73" s="141"/>
      <c r="C73" s="225"/>
      <c r="D73" s="226"/>
      <c r="E73" s="144"/>
      <c r="F73" s="168"/>
      <c r="H73" s="169"/>
      <c r="I73" s="236"/>
      <c r="L73" s="172"/>
      <c r="M73" s="106"/>
    </row>
    <row r="74" spans="1:13" s="154" customFormat="1" ht="21" customHeight="1">
      <c r="A74" s="153"/>
      <c r="B74" s="184">
        <v>17</v>
      </c>
      <c r="C74" s="266">
        <v>244.613</v>
      </c>
      <c r="D74" s="267">
        <v>244.511</v>
      </c>
      <c r="E74" s="268">
        <f>(C74-D74)*1000</f>
        <v>102.00000000000387</v>
      </c>
      <c r="F74" s="145"/>
      <c r="G74" s="146"/>
      <c r="H74" s="146"/>
      <c r="I74" s="235" t="s">
        <v>301</v>
      </c>
      <c r="J74" s="146"/>
      <c r="K74" s="146"/>
      <c r="L74" s="149"/>
      <c r="M74" s="150"/>
    </row>
    <row r="75" spans="1:13" s="151" customFormat="1" ht="21" customHeight="1">
      <c r="A75" s="100"/>
      <c r="B75" s="155"/>
      <c r="C75" s="156"/>
      <c r="D75" s="157"/>
      <c r="E75" s="158"/>
      <c r="F75" s="159"/>
      <c r="G75" s="160"/>
      <c r="H75" s="160"/>
      <c r="I75" s="160"/>
      <c r="J75" s="160"/>
      <c r="K75" s="160"/>
      <c r="L75" s="158"/>
      <c r="M75" s="150"/>
    </row>
    <row r="76" spans="1:13" ht="24.75" customHeight="1" thickBot="1">
      <c r="A76" s="161"/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3"/>
    </row>
    <row r="77" ht="12" customHeight="1"/>
    <row r="81" ht="13.5" thickBot="1"/>
    <row r="82" spans="1:13" ht="54.75" customHeight="1" thickBot="1">
      <c r="A82" s="514" t="s">
        <v>215</v>
      </c>
      <c r="B82" s="515"/>
      <c r="C82" s="515"/>
      <c r="D82" s="515"/>
      <c r="E82" s="515"/>
      <c r="F82" s="515"/>
      <c r="G82" s="515"/>
      <c r="H82" s="515"/>
      <c r="I82" s="515"/>
      <c r="J82" s="515"/>
      <c r="K82" s="515"/>
      <c r="L82" s="515"/>
      <c r="M82" s="516"/>
    </row>
    <row r="83" spans="2:12" s="77" customFormat="1" ht="39.75" customHeight="1" thickBot="1">
      <c r="B83" s="78"/>
      <c r="C83" s="78"/>
      <c r="D83" s="79"/>
      <c r="I83" s="80"/>
      <c r="J83" s="78"/>
      <c r="K83" s="78"/>
      <c r="L83" s="81"/>
    </row>
    <row r="84" spans="1:13" ht="24.75" customHeight="1">
      <c r="A84" s="273"/>
      <c r="B84" s="274"/>
      <c r="C84" s="274"/>
      <c r="D84" s="274"/>
      <c r="E84" s="274"/>
      <c r="F84" s="274"/>
      <c r="G84" s="274"/>
      <c r="H84" s="274"/>
      <c r="I84" s="274"/>
      <c r="J84" s="275"/>
      <c r="K84" s="275"/>
      <c r="L84" s="275"/>
      <c r="M84" s="276"/>
    </row>
    <row r="85" spans="1:13" ht="30" customHeight="1">
      <c r="A85" s="165"/>
      <c r="B85" s="129"/>
      <c r="C85" s="130"/>
      <c r="D85" s="130"/>
      <c r="E85" s="130"/>
      <c r="F85" s="130"/>
      <c r="G85" s="131" t="s">
        <v>36</v>
      </c>
      <c r="H85" s="130"/>
      <c r="I85" s="130"/>
      <c r="J85" s="132"/>
      <c r="K85" s="132"/>
      <c r="L85" s="133"/>
      <c r="M85" s="106"/>
    </row>
    <row r="86" spans="1:13" s="167" customFormat="1" ht="21" customHeight="1" thickBot="1">
      <c r="A86" s="166"/>
      <c r="B86" s="134" t="s">
        <v>0</v>
      </c>
      <c r="C86" s="135" t="s">
        <v>32</v>
      </c>
      <c r="D86" s="135" t="s">
        <v>33</v>
      </c>
      <c r="E86" s="136" t="s">
        <v>34</v>
      </c>
      <c r="F86" s="137"/>
      <c r="G86" s="138"/>
      <c r="H86" s="138"/>
      <c r="I86" s="139" t="s">
        <v>35</v>
      </c>
      <c r="J86" s="138"/>
      <c r="K86" s="138"/>
      <c r="L86" s="140"/>
      <c r="M86" s="106"/>
    </row>
    <row r="87" spans="1:13" s="87" customFormat="1" ht="21" customHeight="1" thickTop="1">
      <c r="A87" s="165"/>
      <c r="B87" s="141"/>
      <c r="C87" s="142"/>
      <c r="D87" s="143"/>
      <c r="E87" s="144"/>
      <c r="F87" s="168"/>
      <c r="G87" s="169"/>
      <c r="H87" s="169"/>
      <c r="I87" s="111"/>
      <c r="J87" s="169"/>
      <c r="K87" s="169"/>
      <c r="L87" s="170"/>
      <c r="M87" s="106"/>
    </row>
    <row r="88" spans="1:13" s="87" customFormat="1" ht="21" customHeight="1">
      <c r="A88" s="128"/>
      <c r="B88" s="184">
        <v>101</v>
      </c>
      <c r="C88" s="266">
        <v>243.943</v>
      </c>
      <c r="D88" s="267">
        <v>243.294</v>
      </c>
      <c r="E88" s="268">
        <f>(C88-D88)*1000</f>
        <v>649.0000000000009</v>
      </c>
      <c r="F88" s="168"/>
      <c r="G88" s="112"/>
      <c r="H88" s="169"/>
      <c r="I88" s="171" t="s">
        <v>38</v>
      </c>
      <c r="J88" s="112"/>
      <c r="K88" s="112"/>
      <c r="L88" s="172"/>
      <c r="M88" s="106"/>
    </row>
    <row r="89" spans="1:13" s="87" customFormat="1" ht="21" customHeight="1">
      <c r="A89" s="165"/>
      <c r="B89" s="141"/>
      <c r="C89" s="142"/>
      <c r="D89" s="143"/>
      <c r="E89" s="144"/>
      <c r="F89" s="168"/>
      <c r="G89" s="169"/>
      <c r="H89" s="169"/>
      <c r="I89" s="169"/>
      <c r="J89" s="169"/>
      <c r="K89" s="169"/>
      <c r="L89" s="170"/>
      <c r="M89" s="106"/>
    </row>
    <row r="90" spans="1:13" s="87" customFormat="1" ht="21" customHeight="1">
      <c r="A90" s="128"/>
      <c r="B90" s="184">
        <v>102</v>
      </c>
      <c r="C90" s="266">
        <v>243.943</v>
      </c>
      <c r="D90" s="267">
        <v>243.287</v>
      </c>
      <c r="E90" s="268">
        <f>(C90-D90)*1000</f>
        <v>656.0000000000059</v>
      </c>
      <c r="F90" s="168"/>
      <c r="G90" s="112"/>
      <c r="H90" s="169"/>
      <c r="I90" s="171" t="s">
        <v>38</v>
      </c>
      <c r="J90" s="112"/>
      <c r="K90" s="112"/>
      <c r="L90" s="173"/>
      <c r="M90" s="106"/>
    </row>
    <row r="91" spans="1:13" s="87" customFormat="1" ht="21" customHeight="1">
      <c r="A91" s="128"/>
      <c r="B91" s="141"/>
      <c r="C91" s="142"/>
      <c r="D91" s="143"/>
      <c r="E91" s="144"/>
      <c r="F91" s="168"/>
      <c r="G91" s="112"/>
      <c r="H91" s="169"/>
      <c r="I91" s="236"/>
      <c r="J91" s="112"/>
      <c r="K91" s="112"/>
      <c r="L91" s="172"/>
      <c r="M91" s="106"/>
    </row>
    <row r="92" spans="1:13" s="87" customFormat="1" ht="21" customHeight="1">
      <c r="A92" s="128"/>
      <c r="B92" s="184">
        <v>103</v>
      </c>
      <c r="C92" s="266">
        <v>244.03</v>
      </c>
      <c r="D92" s="267">
        <v>243.292</v>
      </c>
      <c r="E92" s="268">
        <f>(C92-D92)*1000</f>
        <v>737.9999999999995</v>
      </c>
      <c r="F92" s="168"/>
      <c r="G92" s="112"/>
      <c r="H92" s="169"/>
      <c r="I92" s="270" t="s">
        <v>37</v>
      </c>
      <c r="J92" s="112"/>
      <c r="K92" s="112"/>
      <c r="L92" s="172"/>
      <c r="M92" s="106"/>
    </row>
    <row r="93" spans="1:13" s="87" customFormat="1" ht="21" customHeight="1">
      <c r="A93" s="128"/>
      <c r="B93" s="184" t="s">
        <v>94</v>
      </c>
      <c r="C93" s="269">
        <v>244.261</v>
      </c>
      <c r="D93" s="269">
        <v>244.149</v>
      </c>
      <c r="E93" s="268">
        <f>(C93-D93)*1000</f>
        <v>111.99999999999477</v>
      </c>
      <c r="F93" s="168"/>
      <c r="G93" s="112"/>
      <c r="H93" s="169"/>
      <c r="I93" s="174" t="s">
        <v>256</v>
      </c>
      <c r="J93" s="112"/>
      <c r="K93" s="112"/>
      <c r="L93" s="172"/>
      <c r="M93" s="106"/>
    </row>
    <row r="94" spans="1:13" s="87" customFormat="1" ht="21" customHeight="1">
      <c r="A94" s="128"/>
      <c r="B94" s="141"/>
      <c r="C94" s="142"/>
      <c r="D94" s="143"/>
      <c r="E94" s="144"/>
      <c r="F94" s="168"/>
      <c r="G94" s="112"/>
      <c r="H94" s="169"/>
      <c r="I94" s="236"/>
      <c r="J94" s="112"/>
      <c r="K94" s="112"/>
      <c r="L94" s="172"/>
      <c r="M94" s="106"/>
    </row>
    <row r="95" spans="1:13" s="87" customFormat="1" ht="21" customHeight="1">
      <c r="A95" s="128"/>
      <c r="B95" s="184">
        <v>104</v>
      </c>
      <c r="C95" s="266">
        <v>243.973</v>
      </c>
      <c r="D95" s="267">
        <v>243.313</v>
      </c>
      <c r="E95" s="268">
        <f>(C95-D95)*1000</f>
        <v>660.000000000025</v>
      </c>
      <c r="F95" s="168"/>
      <c r="G95" s="112"/>
      <c r="H95" s="169"/>
      <c r="I95" s="270" t="s">
        <v>37</v>
      </c>
      <c r="J95" s="112"/>
      <c r="K95" s="112"/>
      <c r="L95" s="172"/>
      <c r="M95" s="106"/>
    </row>
    <row r="96" spans="1:13" s="87" customFormat="1" ht="21" customHeight="1">
      <c r="A96" s="128"/>
      <c r="B96" s="184" t="s">
        <v>95</v>
      </c>
      <c r="C96" s="266">
        <v>244.318</v>
      </c>
      <c r="D96" s="267">
        <v>244.053</v>
      </c>
      <c r="E96" s="268">
        <f>(C96-D96)*1000</f>
        <v>265.0000000000148</v>
      </c>
      <c r="F96" s="168"/>
      <c r="G96" s="112"/>
      <c r="H96" s="169"/>
      <c r="I96" s="337" t="s">
        <v>254</v>
      </c>
      <c r="J96" s="112"/>
      <c r="K96" s="112"/>
      <c r="L96" s="172"/>
      <c r="M96" s="106"/>
    </row>
    <row r="97" spans="1:13" s="87" customFormat="1" ht="21" customHeight="1">
      <c r="A97" s="128"/>
      <c r="B97" s="141"/>
      <c r="C97" s="142"/>
      <c r="D97" s="143"/>
      <c r="E97" s="144"/>
      <c r="F97" s="168"/>
      <c r="G97" s="112"/>
      <c r="H97" s="169"/>
      <c r="I97" s="169"/>
      <c r="J97" s="112"/>
      <c r="K97" s="112"/>
      <c r="L97" s="172"/>
      <c r="M97" s="106"/>
    </row>
    <row r="98" spans="1:13" s="87" customFormat="1" ht="21" customHeight="1">
      <c r="A98" s="128"/>
      <c r="B98" s="184">
        <v>105</v>
      </c>
      <c r="C98" s="266">
        <v>243.98</v>
      </c>
      <c r="D98" s="267">
        <v>243.786</v>
      </c>
      <c r="E98" s="268">
        <f>(C98-D98)*1000</f>
        <v>193.9999999999884</v>
      </c>
      <c r="F98" s="168"/>
      <c r="G98" s="112"/>
      <c r="H98" s="169"/>
      <c r="I98" s="270" t="s">
        <v>37</v>
      </c>
      <c r="J98" s="112"/>
      <c r="K98" s="112"/>
      <c r="L98" s="172"/>
      <c r="M98" s="106"/>
    </row>
    <row r="99" spans="1:13" s="87" customFormat="1" ht="21" customHeight="1">
      <c r="A99" s="128"/>
      <c r="B99" s="184" t="s">
        <v>96</v>
      </c>
      <c r="C99" s="269">
        <v>244.266</v>
      </c>
      <c r="D99" s="269">
        <v>244.098</v>
      </c>
      <c r="E99" s="268">
        <f>(C99-D99)*1000</f>
        <v>167.99999999997794</v>
      </c>
      <c r="F99" s="168"/>
      <c r="G99" s="112"/>
      <c r="H99" s="169"/>
      <c r="I99" s="174" t="s">
        <v>256</v>
      </c>
      <c r="J99" s="112"/>
      <c r="K99" s="112"/>
      <c r="L99" s="172"/>
      <c r="M99" s="106"/>
    </row>
    <row r="100" spans="1:13" s="87" customFormat="1" ht="21" customHeight="1">
      <c r="A100" s="128"/>
      <c r="B100" s="141"/>
      <c r="C100" s="142"/>
      <c r="D100" s="143"/>
      <c r="E100" s="144"/>
      <c r="F100" s="168"/>
      <c r="G100" s="112"/>
      <c r="H100" s="169"/>
      <c r="I100" s="169"/>
      <c r="J100" s="112"/>
      <c r="K100" s="112"/>
      <c r="L100" s="172"/>
      <c r="M100" s="106"/>
    </row>
    <row r="101" spans="1:13" s="87" customFormat="1" ht="21" customHeight="1">
      <c r="A101" s="128"/>
      <c r="B101" s="184" t="s">
        <v>267</v>
      </c>
      <c r="C101" s="266">
        <v>243.715</v>
      </c>
      <c r="D101" s="269">
        <v>243.5</v>
      </c>
      <c r="E101" s="268">
        <f>(C101-D101)*1000</f>
        <v>215.0000000000034</v>
      </c>
      <c r="F101" s="168"/>
      <c r="G101" s="112"/>
      <c r="H101" s="169"/>
      <c r="I101" s="270" t="s">
        <v>37</v>
      </c>
      <c r="J101" s="112"/>
      <c r="K101" s="112"/>
      <c r="L101" s="172"/>
      <c r="M101" s="106"/>
    </row>
    <row r="102" spans="1:13" s="87" customFormat="1" ht="21" customHeight="1">
      <c r="A102" s="128"/>
      <c r="B102" s="184" t="s">
        <v>257</v>
      </c>
      <c r="C102" s="269">
        <v>243.432</v>
      </c>
      <c r="D102" s="267">
        <v>243.303</v>
      </c>
      <c r="E102" s="268">
        <f>(C102-D102)*1000</f>
        <v>128.99999999999068</v>
      </c>
      <c r="F102" s="168"/>
      <c r="G102" s="112"/>
      <c r="H102" s="169"/>
      <c r="I102" s="337" t="s">
        <v>268</v>
      </c>
      <c r="J102" s="112"/>
      <c r="K102" s="112"/>
      <c r="L102" s="172"/>
      <c r="M102" s="106"/>
    </row>
    <row r="103" spans="1:13" s="87" customFormat="1" ht="21" customHeight="1">
      <c r="A103" s="128"/>
      <c r="B103" s="141"/>
      <c r="C103" s="142"/>
      <c r="D103" s="143"/>
      <c r="E103" s="144"/>
      <c r="F103" s="168"/>
      <c r="G103" s="112"/>
      <c r="H103" s="169"/>
      <c r="I103" s="337" t="s">
        <v>269</v>
      </c>
      <c r="J103" s="112"/>
      <c r="K103" s="112"/>
      <c r="L103" s="172"/>
      <c r="M103" s="106"/>
    </row>
    <row r="104" spans="1:13" s="87" customFormat="1" ht="21" customHeight="1">
      <c r="A104" s="128"/>
      <c r="B104" s="141"/>
      <c r="C104" s="142"/>
      <c r="D104" s="143"/>
      <c r="E104" s="144"/>
      <c r="F104" s="168"/>
      <c r="G104" s="112"/>
      <c r="H104" s="169"/>
      <c r="I104" s="236"/>
      <c r="J104" s="112"/>
      <c r="K104" s="112"/>
      <c r="L104" s="172"/>
      <c r="M104" s="106"/>
    </row>
    <row r="105" spans="1:13" s="87" customFormat="1" ht="21" customHeight="1">
      <c r="A105" s="128"/>
      <c r="B105" s="184">
        <v>107</v>
      </c>
      <c r="C105" s="266">
        <v>243.98</v>
      </c>
      <c r="D105" s="267">
        <v>243.817</v>
      </c>
      <c r="E105" s="268">
        <f>(C105-D105)*1000</f>
        <v>162.9999999999825</v>
      </c>
      <c r="F105" s="168"/>
      <c r="G105" s="112"/>
      <c r="H105" s="169"/>
      <c r="I105" s="174" t="s">
        <v>75</v>
      </c>
      <c r="J105" s="112"/>
      <c r="K105" s="112"/>
      <c r="L105" s="172"/>
      <c r="M105" s="106"/>
    </row>
    <row r="106" spans="1:13" s="87" customFormat="1" ht="21" customHeight="1">
      <c r="A106" s="128"/>
      <c r="B106" s="476"/>
      <c r="C106" s="225"/>
      <c r="D106" s="226"/>
      <c r="E106" s="477"/>
      <c r="F106" s="168"/>
      <c r="G106" s="112"/>
      <c r="H106" s="169"/>
      <c r="I106" s="236"/>
      <c r="J106" s="112"/>
      <c r="K106" s="112"/>
      <c r="L106" s="172"/>
      <c r="M106" s="106"/>
    </row>
    <row r="107" spans="1:13" s="87" customFormat="1" ht="21" customHeight="1">
      <c r="A107" s="128"/>
      <c r="B107" s="478">
        <v>109</v>
      </c>
      <c r="C107" s="269">
        <v>244.042</v>
      </c>
      <c r="D107" s="267">
        <v>243.827</v>
      </c>
      <c r="E107" s="457">
        <f>(C107-D107)*1000</f>
        <v>215.0000000000034</v>
      </c>
      <c r="F107" s="168"/>
      <c r="G107" s="112"/>
      <c r="H107" s="169"/>
      <c r="I107" s="270" t="s">
        <v>255</v>
      </c>
      <c r="J107" s="112"/>
      <c r="K107" s="112"/>
      <c r="L107" s="172"/>
      <c r="M107" s="106"/>
    </row>
    <row r="108" spans="1:13" s="87" customFormat="1" ht="21" customHeight="1">
      <c r="A108" s="128"/>
      <c r="B108" s="476"/>
      <c r="C108" s="225"/>
      <c r="D108" s="226"/>
      <c r="E108" s="477"/>
      <c r="F108" s="168"/>
      <c r="G108" s="112"/>
      <c r="H108" s="169"/>
      <c r="I108" s="169"/>
      <c r="J108" s="112"/>
      <c r="K108" s="112"/>
      <c r="L108" s="172"/>
      <c r="M108" s="106"/>
    </row>
    <row r="109" spans="1:13" s="87" customFormat="1" ht="21" customHeight="1">
      <c r="A109" s="128"/>
      <c r="B109" s="478">
        <v>111</v>
      </c>
      <c r="C109" s="269">
        <v>244.042</v>
      </c>
      <c r="D109" s="267">
        <v>243.841</v>
      </c>
      <c r="E109" s="457">
        <f>(C109-D109)*1000</f>
        <v>200.9999999999934</v>
      </c>
      <c r="F109" s="168"/>
      <c r="G109" s="112"/>
      <c r="H109" s="169"/>
      <c r="I109" s="270" t="s">
        <v>255</v>
      </c>
      <c r="J109" s="112"/>
      <c r="K109" s="112"/>
      <c r="L109" s="172"/>
      <c r="M109" s="106"/>
    </row>
    <row r="110" spans="1:13" s="87" customFormat="1" ht="21" customHeight="1">
      <c r="A110" s="165"/>
      <c r="B110" s="479"/>
      <c r="C110" s="480"/>
      <c r="D110" s="481"/>
      <c r="E110" s="482"/>
      <c r="F110" s="179"/>
      <c r="G110" s="180"/>
      <c r="H110" s="180"/>
      <c r="I110" s="180"/>
      <c r="J110" s="180"/>
      <c r="K110" s="180"/>
      <c r="L110" s="181"/>
      <c r="M110" s="106"/>
    </row>
    <row r="111" spans="1:13" ht="24.75" customHeight="1" thickBot="1">
      <c r="A111" s="161"/>
      <c r="B111" s="182"/>
      <c r="C111" s="182"/>
      <c r="D111" s="182"/>
      <c r="E111" s="182"/>
      <c r="F111" s="182"/>
      <c r="G111" s="182"/>
      <c r="H111" s="182"/>
      <c r="I111" s="182"/>
      <c r="J111" s="162"/>
      <c r="K111" s="162"/>
      <c r="L111" s="162"/>
      <c r="M111" s="163"/>
    </row>
    <row r="113" spans="2:3" ht="12.75">
      <c r="B113" s="75"/>
      <c r="C113" s="164"/>
    </row>
    <row r="114" spans="2:3" ht="12.75">
      <c r="B114" s="75"/>
      <c r="C114" s="164"/>
    </row>
    <row r="115" spans="2:3" ht="12.75">
      <c r="B115" s="75"/>
      <c r="C115" s="164"/>
    </row>
    <row r="116" spans="2:3" ht="12.75">
      <c r="B116" s="75"/>
      <c r="C116" s="164"/>
    </row>
    <row r="117" spans="2:3" ht="12.75">
      <c r="B117" s="75"/>
      <c r="C117" s="164"/>
    </row>
    <row r="118" spans="2:3" ht="12.75">
      <c r="B118" s="75"/>
      <c r="C118" s="164"/>
    </row>
    <row r="119" spans="2:3" ht="12.75">
      <c r="B119" s="75"/>
      <c r="C119" s="164"/>
    </row>
    <row r="120" spans="2:3" ht="12.75">
      <c r="B120" s="75"/>
      <c r="C120" s="164"/>
    </row>
    <row r="121" spans="2:3" ht="12.75">
      <c r="B121" s="75"/>
      <c r="C121" s="164"/>
    </row>
  </sheetData>
  <sheetProtection password="E9A7" sheet="1"/>
  <mergeCells count="17">
    <mergeCell ref="B35:C35"/>
    <mergeCell ref="B18:C18"/>
    <mergeCell ref="B22:C22"/>
    <mergeCell ref="B23:C23"/>
    <mergeCell ref="B24:C24"/>
    <mergeCell ref="B33:C33"/>
    <mergeCell ref="B34:C34"/>
    <mergeCell ref="A82:M82"/>
    <mergeCell ref="B27:C27"/>
    <mergeCell ref="B28:C28"/>
    <mergeCell ref="B29:C29"/>
    <mergeCell ref="B31:C31"/>
    <mergeCell ref="B10:C10"/>
    <mergeCell ref="B11:C11"/>
    <mergeCell ref="B12:C12"/>
    <mergeCell ref="B15:C15"/>
    <mergeCell ref="B16:C16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48:143" ht="13.5" customHeight="1" thickBot="1">
      <c r="AV1" s="48" t="s">
        <v>7</v>
      </c>
      <c r="AW1" s="49" t="s">
        <v>7</v>
      </c>
      <c r="CR1" s="48" t="s">
        <v>7</v>
      </c>
      <c r="CS1" s="49" t="s">
        <v>7</v>
      </c>
      <c r="EM1" s="9"/>
    </row>
    <row r="2" spans="2:143" ht="36" customHeight="1" thickBot="1">
      <c r="B2" s="280"/>
      <c r="C2" s="281"/>
      <c r="D2" s="548" t="s">
        <v>116</v>
      </c>
      <c r="E2" s="548"/>
      <c r="F2" s="548"/>
      <c r="G2" s="548"/>
      <c r="H2" s="548"/>
      <c r="I2" s="548"/>
      <c r="J2" s="281"/>
      <c r="K2" s="282"/>
      <c r="AF2" s="60"/>
      <c r="AG2" s="61"/>
      <c r="AH2" s="61"/>
      <c r="AI2" s="61"/>
      <c r="AJ2" s="556" t="s">
        <v>8</v>
      </c>
      <c r="AK2" s="556"/>
      <c r="AL2" s="556"/>
      <c r="AM2" s="556"/>
      <c r="AN2" s="556"/>
      <c r="AO2" s="556"/>
      <c r="AP2" s="61"/>
      <c r="AQ2" s="61"/>
      <c r="AR2" s="61"/>
      <c r="AS2" s="62"/>
      <c r="AX2" s="60"/>
      <c r="AY2" s="61"/>
      <c r="AZ2" s="61"/>
      <c r="BA2" s="61"/>
      <c r="BB2" s="556" t="s">
        <v>8</v>
      </c>
      <c r="BC2" s="556"/>
      <c r="BD2" s="556"/>
      <c r="BE2" s="556"/>
      <c r="BF2" s="61"/>
      <c r="BG2" s="61"/>
      <c r="BH2" s="61"/>
      <c r="BI2" s="62"/>
      <c r="DN2" s="60"/>
      <c r="DO2" s="61"/>
      <c r="DP2" s="61"/>
      <c r="DQ2" s="61"/>
      <c r="DR2" s="61"/>
      <c r="DS2" s="61"/>
      <c r="DT2" s="61"/>
      <c r="DU2" s="61"/>
      <c r="DV2" s="61"/>
      <c r="DW2" s="61"/>
      <c r="DX2" s="556" t="s">
        <v>8</v>
      </c>
      <c r="DY2" s="556"/>
      <c r="DZ2" s="556"/>
      <c r="EA2" s="556"/>
      <c r="EB2" s="556"/>
      <c r="EC2" s="556"/>
      <c r="ED2" s="61"/>
      <c r="EE2" s="61"/>
      <c r="EF2" s="61"/>
      <c r="EG2" s="61"/>
      <c r="EH2" s="61"/>
      <c r="EI2" s="61"/>
      <c r="EJ2" s="61"/>
      <c r="EK2" s="61"/>
      <c r="EL2" s="61"/>
      <c r="EM2" s="62"/>
    </row>
    <row r="3" spans="2:143" ht="21" customHeight="1" thickBot="1">
      <c r="B3" s="6"/>
      <c r="E3" s="2"/>
      <c r="F3" s="313"/>
      <c r="G3" s="322"/>
      <c r="K3" s="7"/>
      <c r="AF3" s="63"/>
      <c r="AG3" s="508"/>
      <c r="AH3" s="554" t="s">
        <v>9</v>
      </c>
      <c r="AI3" s="554"/>
      <c r="AJ3" s="55"/>
      <c r="AK3" s="57"/>
      <c r="AL3" s="56"/>
      <c r="AM3" s="57"/>
      <c r="AN3" s="55"/>
      <c r="AO3" s="55"/>
      <c r="AP3" s="554" t="s">
        <v>12</v>
      </c>
      <c r="AQ3" s="554"/>
      <c r="AR3" s="55"/>
      <c r="AS3" s="64"/>
      <c r="AX3" s="342"/>
      <c r="AY3" s="340"/>
      <c r="AZ3" s="340"/>
      <c r="BA3" s="340"/>
      <c r="BB3" s="561" t="s">
        <v>10</v>
      </c>
      <c r="BC3" s="561"/>
      <c r="BD3" s="561"/>
      <c r="BE3" s="561"/>
      <c r="BF3" s="340"/>
      <c r="BG3" s="340"/>
      <c r="BH3" s="340"/>
      <c r="BI3" s="341"/>
      <c r="DN3" s="63"/>
      <c r="DO3" s="55"/>
      <c r="DP3" s="562" t="s">
        <v>10</v>
      </c>
      <c r="DQ3" s="562"/>
      <c r="DR3" s="562"/>
      <c r="DS3" s="562"/>
      <c r="DT3" s="55"/>
      <c r="DU3" s="57"/>
      <c r="DV3" s="56"/>
      <c r="DW3" s="57"/>
      <c r="DX3" s="55"/>
      <c r="DY3" s="55"/>
      <c r="DZ3" s="55"/>
      <c r="EA3" s="55"/>
      <c r="EB3" s="55"/>
      <c r="EC3" s="55"/>
      <c r="ED3" s="554" t="s">
        <v>11</v>
      </c>
      <c r="EE3" s="554"/>
      <c r="EF3" s="554"/>
      <c r="EG3" s="554"/>
      <c r="EH3" s="55"/>
      <c r="EI3" s="55"/>
      <c r="EJ3" s="55"/>
      <c r="EK3" s="55"/>
      <c r="EL3" s="55"/>
      <c r="EM3" s="64"/>
    </row>
    <row r="4" spans="2:143" ht="23.25" customHeight="1" thickTop="1">
      <c r="B4" s="549" t="s">
        <v>238</v>
      </c>
      <c r="C4" s="550"/>
      <c r="D4" s="550"/>
      <c r="E4" s="551"/>
      <c r="F4" s="313"/>
      <c r="G4" s="322"/>
      <c r="H4" s="552" t="s">
        <v>239</v>
      </c>
      <c r="I4" s="550"/>
      <c r="J4" s="550"/>
      <c r="K4" s="553"/>
      <c r="AF4" s="15"/>
      <c r="AG4" s="14"/>
      <c r="AH4" s="14"/>
      <c r="AI4" s="14"/>
      <c r="AJ4" s="555" t="s">
        <v>101</v>
      </c>
      <c r="AK4" s="555"/>
      <c r="AL4" s="555"/>
      <c r="AM4" s="555"/>
      <c r="AN4" s="555"/>
      <c r="AO4" s="555"/>
      <c r="AP4" s="14"/>
      <c r="AQ4" s="14"/>
      <c r="AR4" s="14"/>
      <c r="AS4" s="16"/>
      <c r="AX4" s="15"/>
      <c r="AY4" s="14"/>
      <c r="AZ4" s="14"/>
      <c r="BA4" s="14"/>
      <c r="BB4" s="555" t="s">
        <v>101</v>
      </c>
      <c r="BC4" s="555"/>
      <c r="BD4" s="555"/>
      <c r="BE4" s="555"/>
      <c r="BF4" s="14"/>
      <c r="BG4" s="14"/>
      <c r="BH4" s="14"/>
      <c r="BI4" s="16"/>
      <c r="CJ4" s="207"/>
      <c r="CM4" s="208" t="s">
        <v>93</v>
      </c>
      <c r="DN4" s="15"/>
      <c r="DO4" s="14"/>
      <c r="DP4" s="14"/>
      <c r="DQ4" s="14"/>
      <c r="DR4" s="14"/>
      <c r="DS4" s="14"/>
      <c r="DT4" s="14"/>
      <c r="DU4" s="14"/>
      <c r="DV4" s="14"/>
      <c r="DW4" s="14"/>
      <c r="DX4" s="555" t="s">
        <v>101</v>
      </c>
      <c r="DY4" s="555"/>
      <c r="DZ4" s="555"/>
      <c r="EA4" s="555"/>
      <c r="EB4" s="555"/>
      <c r="EC4" s="555"/>
      <c r="ED4" s="14"/>
      <c r="EE4" s="14"/>
      <c r="EF4" s="14"/>
      <c r="EG4" s="14"/>
      <c r="EH4" s="14"/>
      <c r="EI4" s="14"/>
      <c r="EJ4" s="14"/>
      <c r="EK4" s="14"/>
      <c r="EL4" s="14"/>
      <c r="EM4" s="16"/>
    </row>
    <row r="5" spans="2:143" ht="21" customHeight="1">
      <c r="B5" s="535" t="s">
        <v>117</v>
      </c>
      <c r="C5" s="536"/>
      <c r="D5" s="536"/>
      <c r="E5" s="537"/>
      <c r="F5" s="331"/>
      <c r="G5" s="332"/>
      <c r="H5" s="538" t="s">
        <v>117</v>
      </c>
      <c r="I5" s="536"/>
      <c r="J5" s="536"/>
      <c r="K5" s="539"/>
      <c r="AF5" s="498"/>
      <c r="AG5" s="452"/>
      <c r="AH5" s="13"/>
      <c r="AI5" s="452"/>
      <c r="AJ5" s="563" t="s">
        <v>191</v>
      </c>
      <c r="AK5" s="564"/>
      <c r="AL5" s="494"/>
      <c r="AM5" s="495"/>
      <c r="AN5" s="13"/>
      <c r="AO5" s="499"/>
      <c r="AP5" s="13"/>
      <c r="AQ5" s="452"/>
      <c r="AR5" s="13"/>
      <c r="AS5" s="500"/>
      <c r="AX5" s="6"/>
      <c r="AY5" s="58"/>
      <c r="AZ5" s="1"/>
      <c r="BA5" s="58"/>
      <c r="BB5" s="1"/>
      <c r="BC5" s="58"/>
      <c r="BD5" s="1"/>
      <c r="BE5" s="58"/>
      <c r="BF5" s="1"/>
      <c r="BG5" s="58"/>
      <c r="BH5" s="1"/>
      <c r="BI5" s="7"/>
      <c r="CJ5" s="207"/>
      <c r="CK5" s="207"/>
      <c r="DN5" s="6"/>
      <c r="DO5" s="58"/>
      <c r="DP5" s="1"/>
      <c r="DQ5" s="58"/>
      <c r="DR5" s="1"/>
      <c r="DS5" s="58"/>
      <c r="DT5" s="1"/>
      <c r="DU5" s="58"/>
      <c r="DV5" s="4"/>
      <c r="DW5" s="3"/>
      <c r="DX5" s="1"/>
      <c r="DY5" s="58"/>
      <c r="DZ5" s="4"/>
      <c r="EA5" s="3"/>
      <c r="EB5" s="1"/>
      <c r="EC5" s="58"/>
      <c r="ED5" s="1"/>
      <c r="EE5" s="58"/>
      <c r="EF5" s="1"/>
      <c r="EG5" s="58"/>
      <c r="EH5" s="1"/>
      <c r="EI5" s="283"/>
      <c r="EJ5" s="4"/>
      <c r="EK5" s="3"/>
      <c r="EL5" s="1"/>
      <c r="EM5" s="7"/>
    </row>
    <row r="6" spans="2:143" ht="21" customHeight="1" thickBot="1">
      <c r="B6" s="540" t="s">
        <v>118</v>
      </c>
      <c r="C6" s="541"/>
      <c r="D6" s="542" t="s">
        <v>119</v>
      </c>
      <c r="E6" s="543"/>
      <c r="F6" s="333"/>
      <c r="G6" s="334"/>
      <c r="H6" s="544" t="s">
        <v>118</v>
      </c>
      <c r="I6" s="545"/>
      <c r="J6" s="546" t="s">
        <v>119</v>
      </c>
      <c r="K6" s="547"/>
      <c r="AF6" s="557" t="s">
        <v>161</v>
      </c>
      <c r="AG6" s="558"/>
      <c r="AH6" s="559" t="s">
        <v>162</v>
      </c>
      <c r="AI6" s="560"/>
      <c r="AJ6" s="13"/>
      <c r="AK6" s="506"/>
      <c r="AL6" s="230"/>
      <c r="AM6" s="231"/>
      <c r="AN6" s="232"/>
      <c r="AO6" s="233"/>
      <c r="AP6" s="229" t="s">
        <v>217</v>
      </c>
      <c r="AQ6" s="228">
        <v>244.933</v>
      </c>
      <c r="AR6" s="229" t="s">
        <v>220</v>
      </c>
      <c r="AS6" s="446">
        <v>244.859</v>
      </c>
      <c r="AX6" s="442"/>
      <c r="AY6" s="443"/>
      <c r="AZ6" s="444"/>
      <c r="BA6" s="443"/>
      <c r="BB6" s="444" t="s">
        <v>171</v>
      </c>
      <c r="BC6" s="443">
        <v>245.156</v>
      </c>
      <c r="BD6" s="444" t="s">
        <v>172</v>
      </c>
      <c r="BE6" s="443">
        <v>245.109</v>
      </c>
      <c r="BF6" s="444" t="s">
        <v>184</v>
      </c>
      <c r="BG6" s="443">
        <v>244.945</v>
      </c>
      <c r="BH6" s="444" t="s">
        <v>166</v>
      </c>
      <c r="BI6" s="227">
        <v>244.921</v>
      </c>
      <c r="CL6" s="209" t="s">
        <v>306</v>
      </c>
      <c r="CM6" s="210" t="s">
        <v>43</v>
      </c>
      <c r="CN6" s="211" t="s">
        <v>44</v>
      </c>
      <c r="DN6" s="447"/>
      <c r="DO6" s="448"/>
      <c r="DP6" s="444" t="s">
        <v>212</v>
      </c>
      <c r="DQ6" s="448">
        <v>244.49</v>
      </c>
      <c r="DR6" s="444" t="s">
        <v>209</v>
      </c>
      <c r="DS6" s="448">
        <v>244.473</v>
      </c>
      <c r="DT6" s="444" t="s">
        <v>208</v>
      </c>
      <c r="DU6" s="443">
        <v>244.327</v>
      </c>
      <c r="DV6" s="230"/>
      <c r="DW6" s="231"/>
      <c r="DX6" s="229" t="s">
        <v>216</v>
      </c>
      <c r="DY6" s="228">
        <v>244.746</v>
      </c>
      <c r="DZ6" s="230"/>
      <c r="EA6" s="231"/>
      <c r="EB6" s="232"/>
      <c r="EC6" s="233"/>
      <c r="ED6" s="229" t="s">
        <v>195</v>
      </c>
      <c r="EE6" s="228">
        <v>244.367</v>
      </c>
      <c r="EF6" s="229" t="s">
        <v>198</v>
      </c>
      <c r="EG6" s="228">
        <v>244.547</v>
      </c>
      <c r="EH6" s="229"/>
      <c r="EI6" s="438"/>
      <c r="EJ6" s="5"/>
      <c r="EK6" s="2"/>
      <c r="EL6" s="1"/>
      <c r="EM6" s="7"/>
    </row>
    <row r="7" spans="2:143" ht="21" customHeight="1" thickTop="1">
      <c r="B7" s="195"/>
      <c r="C7" s="196"/>
      <c r="D7" s="72"/>
      <c r="E7" s="196"/>
      <c r="F7" s="323"/>
      <c r="G7" s="332"/>
      <c r="H7" s="72"/>
      <c r="I7" s="196"/>
      <c r="J7" s="72"/>
      <c r="K7" s="197"/>
      <c r="AF7" s="498"/>
      <c r="AG7" s="452"/>
      <c r="AH7" s="13"/>
      <c r="AI7" s="452"/>
      <c r="AJ7" s="435" t="s">
        <v>192</v>
      </c>
      <c r="AK7" s="436">
        <v>0.903</v>
      </c>
      <c r="AL7" s="230"/>
      <c r="AM7" s="231"/>
      <c r="AN7" s="445" t="s">
        <v>168</v>
      </c>
      <c r="AO7" s="228">
        <v>244.946</v>
      </c>
      <c r="AP7" s="229"/>
      <c r="AQ7" s="228"/>
      <c r="AR7" s="229"/>
      <c r="AS7" s="446"/>
      <c r="AX7" s="440" t="s">
        <v>163</v>
      </c>
      <c r="AY7" s="441">
        <v>245.563</v>
      </c>
      <c r="AZ7" s="444" t="s">
        <v>180</v>
      </c>
      <c r="BA7" s="443">
        <v>245.258</v>
      </c>
      <c r="BB7" s="444"/>
      <c r="BC7" s="443"/>
      <c r="BD7" s="444"/>
      <c r="BE7" s="443"/>
      <c r="BF7" s="444"/>
      <c r="BG7" s="443"/>
      <c r="BH7" s="444"/>
      <c r="BI7" s="227"/>
      <c r="CJ7" s="1"/>
      <c r="CK7" s="1"/>
      <c r="DN7" s="447" t="s">
        <v>179</v>
      </c>
      <c r="DO7" s="448">
        <v>244.657</v>
      </c>
      <c r="DP7" s="444"/>
      <c r="DQ7" s="448"/>
      <c r="DR7" s="444"/>
      <c r="DS7" s="448"/>
      <c r="DT7" s="444"/>
      <c r="DU7" s="443"/>
      <c r="DV7" s="230"/>
      <c r="DW7" s="231"/>
      <c r="DX7" s="229"/>
      <c r="DY7" s="228"/>
      <c r="DZ7" s="230"/>
      <c r="EA7" s="231"/>
      <c r="EB7" s="229" t="s">
        <v>193</v>
      </c>
      <c r="EC7" s="228">
        <v>244.367</v>
      </c>
      <c r="ED7" s="229"/>
      <c r="EE7" s="228"/>
      <c r="EF7" s="229"/>
      <c r="EG7" s="228"/>
      <c r="EH7" s="229" t="s">
        <v>201</v>
      </c>
      <c r="EI7" s="438">
        <v>244.518</v>
      </c>
      <c r="EJ7" s="5"/>
      <c r="EK7" s="2"/>
      <c r="EL7" s="573" t="s">
        <v>205</v>
      </c>
      <c r="EM7" s="574"/>
    </row>
    <row r="8" spans="2:143" ht="21" customHeight="1">
      <c r="B8" s="324" t="s">
        <v>223</v>
      </c>
      <c r="C8" s="286">
        <v>250.557</v>
      </c>
      <c r="D8" s="325" t="s">
        <v>222</v>
      </c>
      <c r="E8" s="287">
        <v>250.557</v>
      </c>
      <c r="F8" s="51"/>
      <c r="G8" s="231"/>
      <c r="H8" s="326" t="s">
        <v>225</v>
      </c>
      <c r="I8" s="286">
        <v>246.782</v>
      </c>
      <c r="J8" s="325" t="s">
        <v>224</v>
      </c>
      <c r="K8" s="288">
        <v>246.782</v>
      </c>
      <c r="T8" s="54"/>
      <c r="AF8" s="432" t="s">
        <v>175</v>
      </c>
      <c r="AG8" s="434">
        <v>245.613</v>
      </c>
      <c r="AH8" s="433" t="s">
        <v>176</v>
      </c>
      <c r="AI8" s="228">
        <v>245.613</v>
      </c>
      <c r="AJ8" s="13"/>
      <c r="AK8" s="506"/>
      <c r="AL8" s="230"/>
      <c r="AM8" s="231"/>
      <c r="AN8" s="232"/>
      <c r="AO8" s="233"/>
      <c r="AP8" s="229" t="s">
        <v>178</v>
      </c>
      <c r="AQ8" s="228">
        <v>244.922</v>
      </c>
      <c r="AR8" s="229" t="s">
        <v>219</v>
      </c>
      <c r="AS8" s="446">
        <v>244.807</v>
      </c>
      <c r="AX8" s="442"/>
      <c r="AY8" s="443"/>
      <c r="AZ8" s="444"/>
      <c r="BA8" s="443"/>
      <c r="BB8" s="444" t="s">
        <v>181</v>
      </c>
      <c r="BC8" s="443">
        <v>245.131</v>
      </c>
      <c r="BD8" s="444" t="s">
        <v>167</v>
      </c>
      <c r="BE8" s="443">
        <v>245.051</v>
      </c>
      <c r="BF8" s="444" t="s">
        <v>169</v>
      </c>
      <c r="BG8" s="443">
        <v>244.936</v>
      </c>
      <c r="BH8" s="444" t="s">
        <v>173</v>
      </c>
      <c r="BI8" s="227">
        <v>244.808</v>
      </c>
      <c r="CJ8" s="1"/>
      <c r="CM8" s="212" t="s">
        <v>321</v>
      </c>
      <c r="DN8" s="447"/>
      <c r="DO8" s="448"/>
      <c r="DP8" s="444" t="s">
        <v>213</v>
      </c>
      <c r="DQ8" s="448">
        <v>244.483</v>
      </c>
      <c r="DR8" s="444" t="s">
        <v>210</v>
      </c>
      <c r="DS8" s="448">
        <v>244.446</v>
      </c>
      <c r="DT8" s="444" t="s">
        <v>207</v>
      </c>
      <c r="DU8" s="443">
        <v>244.266</v>
      </c>
      <c r="DV8" s="230"/>
      <c r="DW8" s="231"/>
      <c r="DX8" s="229" t="s">
        <v>203</v>
      </c>
      <c r="DY8" s="228">
        <v>244.603</v>
      </c>
      <c r="DZ8" s="230"/>
      <c r="EA8" s="231"/>
      <c r="EB8" s="232"/>
      <c r="EC8" s="233"/>
      <c r="ED8" s="229" t="s">
        <v>196</v>
      </c>
      <c r="EE8" s="228">
        <v>244.393</v>
      </c>
      <c r="EF8" s="229" t="s">
        <v>199</v>
      </c>
      <c r="EG8" s="228">
        <v>244.61</v>
      </c>
      <c r="EH8" s="229"/>
      <c r="EI8" s="438"/>
      <c r="EJ8" s="5"/>
      <c r="EK8" s="2"/>
      <c r="EL8" s="565">
        <v>244.318</v>
      </c>
      <c r="EM8" s="566"/>
    </row>
    <row r="9" spans="2:143" ht="21" customHeight="1">
      <c r="B9" s="324" t="s">
        <v>227</v>
      </c>
      <c r="C9" s="286">
        <v>249.508</v>
      </c>
      <c r="D9" s="325" t="s">
        <v>226</v>
      </c>
      <c r="E9" s="287">
        <v>249.508</v>
      </c>
      <c r="F9" s="51"/>
      <c r="G9" s="231"/>
      <c r="H9" s="326" t="s">
        <v>229</v>
      </c>
      <c r="I9" s="286">
        <v>248.052</v>
      </c>
      <c r="J9" s="325" t="s">
        <v>228</v>
      </c>
      <c r="K9" s="288">
        <v>248.052</v>
      </c>
      <c r="AF9" s="498"/>
      <c r="AG9" s="452"/>
      <c r="AH9" s="13"/>
      <c r="AI9" s="452"/>
      <c r="AJ9" s="437" t="s">
        <v>190</v>
      </c>
      <c r="AK9" s="512">
        <v>245.096</v>
      </c>
      <c r="AL9" s="230"/>
      <c r="AM9" s="231"/>
      <c r="AN9" s="445" t="s">
        <v>177</v>
      </c>
      <c r="AO9" s="228">
        <v>244.992</v>
      </c>
      <c r="AP9" s="229"/>
      <c r="AQ9" s="228"/>
      <c r="AR9" s="229"/>
      <c r="AS9" s="446"/>
      <c r="AX9" s="440" t="s">
        <v>170</v>
      </c>
      <c r="AY9" s="441">
        <v>245.563</v>
      </c>
      <c r="AZ9" s="444" t="s">
        <v>164</v>
      </c>
      <c r="BA9" s="443">
        <v>245.258</v>
      </c>
      <c r="BB9" s="444"/>
      <c r="BC9" s="443"/>
      <c r="BD9" s="444"/>
      <c r="BE9" s="443"/>
      <c r="BF9" s="444"/>
      <c r="BG9" s="443"/>
      <c r="BH9" s="444"/>
      <c r="BI9" s="227"/>
      <c r="DN9" s="447" t="s">
        <v>243</v>
      </c>
      <c r="DO9" s="448">
        <v>244.494</v>
      </c>
      <c r="DP9" s="444"/>
      <c r="DQ9" s="448"/>
      <c r="DR9" s="444"/>
      <c r="DS9" s="448"/>
      <c r="DT9" s="444"/>
      <c r="DU9" s="443"/>
      <c r="DV9" s="230"/>
      <c r="DW9" s="231"/>
      <c r="DX9" s="229"/>
      <c r="DY9" s="228"/>
      <c r="DZ9" s="230"/>
      <c r="EA9" s="231"/>
      <c r="EB9" s="229" t="s">
        <v>194</v>
      </c>
      <c r="EC9" s="228">
        <v>244.367</v>
      </c>
      <c r="ED9" s="229"/>
      <c r="EE9" s="228"/>
      <c r="EF9" s="229"/>
      <c r="EG9" s="228"/>
      <c r="EH9" s="229" t="s">
        <v>202</v>
      </c>
      <c r="EI9" s="438">
        <v>244.517</v>
      </c>
      <c r="EJ9" s="5"/>
      <c r="EK9" s="2"/>
      <c r="EL9" s="1"/>
      <c r="EM9" s="7"/>
    </row>
    <row r="10" spans="2:143" ht="21" customHeight="1">
      <c r="B10" s="324" t="s">
        <v>231</v>
      </c>
      <c r="C10" s="286">
        <v>248.052</v>
      </c>
      <c r="D10" s="325" t="s">
        <v>230</v>
      </c>
      <c r="E10" s="287">
        <v>248.052</v>
      </c>
      <c r="F10" s="51"/>
      <c r="G10" s="231"/>
      <c r="H10" s="326" t="s">
        <v>233</v>
      </c>
      <c r="I10" s="286">
        <v>249.508</v>
      </c>
      <c r="J10" s="325" t="s">
        <v>232</v>
      </c>
      <c r="K10" s="288">
        <v>249.508</v>
      </c>
      <c r="AF10" s="498"/>
      <c r="AG10" s="452"/>
      <c r="AH10" s="13"/>
      <c r="AI10" s="452"/>
      <c r="AJ10" s="439" t="s">
        <v>5</v>
      </c>
      <c r="AK10" s="438">
        <v>0.39</v>
      </c>
      <c r="AL10" s="230"/>
      <c r="AM10" s="231"/>
      <c r="AN10" s="232"/>
      <c r="AO10" s="233"/>
      <c r="AP10" s="229" t="s">
        <v>221</v>
      </c>
      <c r="AQ10" s="228">
        <v>244.891</v>
      </c>
      <c r="AR10" s="229" t="s">
        <v>218</v>
      </c>
      <c r="AS10" s="446">
        <v>244.814</v>
      </c>
      <c r="AX10" s="442"/>
      <c r="AY10" s="443"/>
      <c r="AZ10" s="444"/>
      <c r="BA10" s="443"/>
      <c r="BB10" s="444" t="s">
        <v>165</v>
      </c>
      <c r="BC10" s="443">
        <v>245.131</v>
      </c>
      <c r="BD10" s="444" t="s">
        <v>174</v>
      </c>
      <c r="BE10" s="443">
        <v>245.049</v>
      </c>
      <c r="BF10" s="444" t="s">
        <v>182</v>
      </c>
      <c r="BG10" s="443">
        <v>244.936</v>
      </c>
      <c r="BH10" s="444" t="s">
        <v>183</v>
      </c>
      <c r="BI10" s="227">
        <v>244.809</v>
      </c>
      <c r="DN10" s="447"/>
      <c r="DO10" s="448"/>
      <c r="DP10" s="444" t="s">
        <v>214</v>
      </c>
      <c r="DQ10" s="448">
        <v>244.484</v>
      </c>
      <c r="DR10" s="444" t="s">
        <v>211</v>
      </c>
      <c r="DS10" s="448">
        <v>244.411</v>
      </c>
      <c r="DT10" s="444" t="s">
        <v>206</v>
      </c>
      <c r="DU10" s="443">
        <v>244.261</v>
      </c>
      <c r="DV10" s="230"/>
      <c r="DW10" s="231"/>
      <c r="DX10" s="229" t="s">
        <v>204</v>
      </c>
      <c r="DY10" s="228">
        <v>244.603</v>
      </c>
      <c r="DZ10" s="230"/>
      <c r="EA10" s="231"/>
      <c r="EB10" s="232"/>
      <c r="EC10" s="233"/>
      <c r="ED10" s="229" t="s">
        <v>197</v>
      </c>
      <c r="EE10" s="228">
        <v>244.506</v>
      </c>
      <c r="EF10" s="229" t="s">
        <v>200</v>
      </c>
      <c r="EG10" s="228">
        <v>244.61</v>
      </c>
      <c r="EH10" s="229"/>
      <c r="EI10" s="438"/>
      <c r="EJ10" s="5"/>
      <c r="EK10" s="2"/>
      <c r="EL10" s="1"/>
      <c r="EM10" s="7"/>
    </row>
    <row r="11" spans="2:143" ht="21" customHeight="1" thickBot="1">
      <c r="B11" s="327"/>
      <c r="C11" s="289"/>
      <c r="D11" s="328"/>
      <c r="E11" s="289"/>
      <c r="F11" s="51"/>
      <c r="G11" s="231"/>
      <c r="H11" s="328"/>
      <c r="I11" s="289"/>
      <c r="J11" s="328"/>
      <c r="K11" s="290"/>
      <c r="AF11" s="8"/>
      <c r="AG11" s="18"/>
      <c r="AH11" s="10"/>
      <c r="AI11" s="18"/>
      <c r="AJ11" s="493"/>
      <c r="AK11" s="493"/>
      <c r="AL11" s="496"/>
      <c r="AM11" s="497"/>
      <c r="AN11" s="10"/>
      <c r="AO11" s="18"/>
      <c r="AP11" s="10"/>
      <c r="AQ11" s="18"/>
      <c r="AR11" s="10"/>
      <c r="AS11" s="12"/>
      <c r="AX11" s="8"/>
      <c r="AY11" s="18"/>
      <c r="AZ11" s="10"/>
      <c r="BA11" s="18"/>
      <c r="BB11" s="10"/>
      <c r="BC11" s="18"/>
      <c r="BD11" s="10"/>
      <c r="BE11" s="18"/>
      <c r="BF11" s="10"/>
      <c r="BG11" s="18"/>
      <c r="BH11" s="10"/>
      <c r="BI11" s="12"/>
      <c r="CM11" s="213" t="s">
        <v>45</v>
      </c>
      <c r="DN11" s="8"/>
      <c r="DO11" s="18"/>
      <c r="DP11" s="10"/>
      <c r="DQ11" s="18"/>
      <c r="DR11" s="10"/>
      <c r="DS11" s="18"/>
      <c r="DT11" s="10"/>
      <c r="DU11" s="18"/>
      <c r="DV11" s="11"/>
      <c r="DW11" s="9"/>
      <c r="DX11" s="10"/>
      <c r="DY11" s="18"/>
      <c r="DZ11" s="11"/>
      <c r="EA11" s="9"/>
      <c r="EB11" s="10"/>
      <c r="EC11" s="18"/>
      <c r="ED11" s="10"/>
      <c r="EE11" s="18"/>
      <c r="EF11" s="10"/>
      <c r="EG11" s="18"/>
      <c r="EH11" s="10"/>
      <c r="EI11" s="10"/>
      <c r="EJ11" s="11"/>
      <c r="EK11" s="9"/>
      <c r="EL11" s="10"/>
      <c r="EM11" s="12"/>
    </row>
    <row r="12" spans="2:91" ht="21" customHeight="1">
      <c r="B12" s="329" t="s">
        <v>235</v>
      </c>
      <c r="C12" s="291">
        <v>246.782</v>
      </c>
      <c r="D12" s="330" t="s">
        <v>234</v>
      </c>
      <c r="E12" s="292">
        <v>246.782</v>
      </c>
      <c r="F12" s="51"/>
      <c r="G12" s="231"/>
      <c r="H12" s="330" t="s">
        <v>237</v>
      </c>
      <c r="I12" s="291">
        <v>250.557</v>
      </c>
      <c r="J12" s="330" t="s">
        <v>236</v>
      </c>
      <c r="K12" s="293">
        <v>250.557</v>
      </c>
      <c r="CM12" s="214" t="s">
        <v>46</v>
      </c>
    </row>
    <row r="13" spans="2:101" ht="21" customHeight="1" thickBot="1">
      <c r="B13" s="200"/>
      <c r="C13" s="202"/>
      <c r="D13" s="201"/>
      <c r="E13" s="202"/>
      <c r="F13" s="493"/>
      <c r="G13" s="497"/>
      <c r="H13" s="201"/>
      <c r="I13" s="202"/>
      <c r="J13" s="201"/>
      <c r="K13" s="205"/>
      <c r="AA13" s="463"/>
      <c r="CM13" s="214" t="s">
        <v>283</v>
      </c>
      <c r="CW13" s="54"/>
    </row>
    <row r="14" ht="21" customHeight="1">
      <c r="BU14" s="321"/>
    </row>
    <row r="15" spans="30:31" ht="21" customHeight="1">
      <c r="AD15" s="54"/>
      <c r="AE15" s="54"/>
    </row>
    <row r="16" ht="21" customHeight="1">
      <c r="AC16" s="462">
        <v>245.401</v>
      </c>
    </row>
    <row r="17" spans="20:29" ht="18" customHeight="1">
      <c r="T17" s="51"/>
      <c r="U17" s="51"/>
      <c r="V17" s="51"/>
      <c r="W17" s="51"/>
      <c r="X17" s="51"/>
      <c r="Y17" s="51"/>
      <c r="Z17" s="54"/>
      <c r="AC17" s="54"/>
    </row>
    <row r="18" ht="18" customHeight="1">
      <c r="AC18" s="54"/>
    </row>
    <row r="19" spans="29:103" ht="18" customHeight="1">
      <c r="AC19" s="462">
        <v>245.401</v>
      </c>
      <c r="AG19" s="54"/>
      <c r="AH19" s="54"/>
      <c r="AI19" s="239">
        <v>245.345</v>
      </c>
      <c r="CY19" s="221" t="s">
        <v>204</v>
      </c>
    </row>
    <row r="20" spans="29:108" ht="18" customHeight="1">
      <c r="AC20" s="54"/>
      <c r="AI20" s="54"/>
      <c r="AJ20" s="54"/>
      <c r="AL20" s="54"/>
      <c r="AP20" s="54"/>
      <c r="DC20" s="405"/>
      <c r="DD20" s="405"/>
    </row>
    <row r="21" spans="24:41" ht="18" customHeight="1">
      <c r="X21" s="54"/>
      <c r="Y21" s="501">
        <v>245.45</v>
      </c>
      <c r="AB21" s="54"/>
      <c r="AC21" s="54"/>
      <c r="AD21" s="54"/>
      <c r="AK21" s="54"/>
      <c r="AO21" s="54"/>
    </row>
    <row r="22" spans="20:48" ht="18" customHeight="1">
      <c r="T22" s="54"/>
      <c r="Y22" s="54"/>
      <c r="AK22" s="54"/>
      <c r="AV22" s="54"/>
    </row>
    <row r="23" spans="21:117" ht="18" customHeight="1">
      <c r="U23" s="54"/>
      <c r="AI23" s="54"/>
      <c r="AJ23" s="54"/>
      <c r="AP23" s="54"/>
      <c r="AQ23" s="54"/>
      <c r="AR23" s="54"/>
      <c r="CX23" s="54"/>
      <c r="CY23" s="54"/>
      <c r="CZ23" s="54"/>
      <c r="DA23" s="54"/>
      <c r="DE23" s="219"/>
      <c r="DH23" s="54"/>
      <c r="DI23" s="54"/>
      <c r="DJ23" s="54"/>
      <c r="DK23" s="54"/>
      <c r="DL23" s="54"/>
      <c r="DM23" s="54"/>
    </row>
    <row r="24" spans="32:118" ht="18" customHeight="1">
      <c r="AF24" s="51"/>
      <c r="AG24" s="51"/>
      <c r="AK24" s="54"/>
      <c r="AO24" s="54"/>
      <c r="CR24" s="51"/>
      <c r="CS24" s="51"/>
      <c r="CT24" s="51"/>
      <c r="CX24" s="54"/>
      <c r="CY24" s="221" t="s">
        <v>203</v>
      </c>
      <c r="DK24" s="54"/>
      <c r="DL24" s="54"/>
      <c r="DM24" s="54"/>
      <c r="DN24" s="217" t="s">
        <v>210</v>
      </c>
    </row>
    <row r="25" spans="26:117" ht="18" customHeight="1">
      <c r="Z25" s="54"/>
      <c r="AC25" s="371">
        <v>123</v>
      </c>
      <c r="AE25" s="54"/>
      <c r="AF25" s="464" t="s">
        <v>308</v>
      </c>
      <c r="AG25" s="51"/>
      <c r="AH25" s="54"/>
      <c r="AI25" s="54"/>
      <c r="AS25" s="54"/>
      <c r="AT25" s="54"/>
      <c r="CR25" s="51"/>
      <c r="CS25" s="473">
        <v>244.683</v>
      </c>
      <c r="CT25" s="51"/>
      <c r="CU25" s="365">
        <v>15</v>
      </c>
      <c r="CV25" s="54"/>
      <c r="DA25" s="54"/>
      <c r="DH25" s="222" t="s">
        <v>202</v>
      </c>
      <c r="DL25" s="54"/>
      <c r="DM25" s="54"/>
    </row>
    <row r="26" spans="29:118" ht="18" customHeight="1">
      <c r="AC26" s="54"/>
      <c r="AD26" s="371">
        <v>121</v>
      </c>
      <c r="AE26" s="51"/>
      <c r="AI26" s="54"/>
      <c r="AJ26" s="54"/>
      <c r="AO26" s="54"/>
      <c r="AT26" s="54"/>
      <c r="CR26" s="51"/>
      <c r="CS26" s="219"/>
      <c r="CT26" s="51"/>
      <c r="CU26" s="54"/>
      <c r="CZ26" s="54"/>
      <c r="DE26" s="219"/>
      <c r="DH26" s="54"/>
      <c r="DK26" s="54"/>
      <c r="DL26" s="54"/>
      <c r="DM26" s="54"/>
      <c r="DN26" s="70">
        <v>18</v>
      </c>
    </row>
    <row r="27" spans="30:118" ht="18" customHeight="1">
      <c r="AD27" s="54"/>
      <c r="AE27" s="51"/>
      <c r="AF27" s="462" t="s">
        <v>323</v>
      </c>
      <c r="AG27" s="219"/>
      <c r="AU27" s="54"/>
      <c r="AV27" s="54"/>
      <c r="CR27" s="51"/>
      <c r="CS27" s="219"/>
      <c r="CT27" s="51"/>
      <c r="CU27" s="51"/>
      <c r="CV27" s="219"/>
      <c r="CW27" s="51"/>
      <c r="CX27" s="219"/>
      <c r="DN27" s="54"/>
    </row>
    <row r="28" spans="31:117" ht="18" customHeight="1">
      <c r="AE28" s="54"/>
      <c r="AF28" s="54"/>
      <c r="AH28" s="54"/>
      <c r="AI28" s="54"/>
      <c r="BB28" s="54"/>
      <c r="CR28" s="51"/>
      <c r="CS28" s="51"/>
      <c r="CT28" s="51"/>
      <c r="CU28" s="219"/>
      <c r="CV28" s="219"/>
      <c r="CW28" s="219"/>
      <c r="CX28" s="51"/>
      <c r="DD28" s="405"/>
      <c r="DH28" s="307" t="s">
        <v>201</v>
      </c>
      <c r="DM28" s="54"/>
    </row>
    <row r="29" spans="27:135" ht="18" customHeight="1">
      <c r="AA29" s="54"/>
      <c r="AB29" s="54"/>
      <c r="AD29" s="466">
        <v>122</v>
      </c>
      <c r="AF29" s="54"/>
      <c r="AG29" s="54"/>
      <c r="AO29" s="54"/>
      <c r="AX29" s="54"/>
      <c r="BB29" s="54"/>
      <c r="BC29" s="54"/>
      <c r="BD29" s="54"/>
      <c r="BE29" s="461"/>
      <c r="BK29" s="54"/>
      <c r="BM29" s="54"/>
      <c r="BY29" s="467" t="s">
        <v>309</v>
      </c>
      <c r="CA29" s="51"/>
      <c r="CB29" s="51"/>
      <c r="CC29" s="51"/>
      <c r="CD29" s="51"/>
      <c r="CE29" s="51"/>
      <c r="CF29" s="51"/>
      <c r="EE29" s="54"/>
    </row>
    <row r="30" spans="29:99" ht="18" customHeight="1">
      <c r="AC30" s="54"/>
      <c r="AH30" s="54"/>
      <c r="AY30" s="54"/>
      <c r="AZ30" s="54"/>
      <c r="BE30" s="461"/>
      <c r="BM30" s="51"/>
      <c r="BN30" s="51"/>
      <c r="BO30" s="51"/>
      <c r="BP30" s="51"/>
      <c r="BQ30" s="51"/>
      <c r="CA30" s="51"/>
      <c r="CB30" s="51"/>
      <c r="CC30" s="51"/>
      <c r="CD30" s="51"/>
      <c r="CE30" s="51"/>
      <c r="CF30" s="51"/>
      <c r="CU30" s="71" t="s">
        <v>179</v>
      </c>
    </row>
    <row r="31" spans="26:140" ht="18" customHeight="1">
      <c r="Z31" s="54"/>
      <c r="AA31" s="54"/>
      <c r="AB31" s="54"/>
      <c r="AI31" s="54"/>
      <c r="AO31" s="54"/>
      <c r="AP31" s="54"/>
      <c r="AQ31" s="54"/>
      <c r="BA31" s="54"/>
      <c r="BB31" s="54"/>
      <c r="BC31" s="54"/>
      <c r="BM31" s="385">
        <v>245.022</v>
      </c>
      <c r="BN31" s="51"/>
      <c r="BO31" s="51"/>
      <c r="BP31" s="51"/>
      <c r="BQ31" s="51"/>
      <c r="BR31" s="54"/>
      <c r="BT31" s="54"/>
      <c r="BY31" s="365" t="s">
        <v>249</v>
      </c>
      <c r="CA31" s="51"/>
      <c r="CB31" s="51"/>
      <c r="CC31" s="51"/>
      <c r="CD31" s="51"/>
      <c r="CE31" s="468">
        <v>244.821</v>
      </c>
      <c r="CF31" s="51"/>
      <c r="DE31" s="54"/>
      <c r="DF31" s="54"/>
      <c r="DH31" s="54"/>
      <c r="DI31" s="54"/>
      <c r="DJ31" s="54"/>
      <c r="DK31" s="54"/>
      <c r="EJ31" s="54"/>
    </row>
    <row r="32" spans="29:132" ht="18" customHeight="1">
      <c r="AC32" s="54"/>
      <c r="AE32" s="54"/>
      <c r="AM32" s="51"/>
      <c r="AN32" s="51"/>
      <c r="AO32" s="219"/>
      <c r="AP32" s="51"/>
      <c r="AQ32" s="51"/>
      <c r="AZ32" s="54"/>
      <c r="BG32" s="305" t="s">
        <v>186</v>
      </c>
      <c r="BK32" s="54"/>
      <c r="BM32" s="51"/>
      <c r="BN32" s="51"/>
      <c r="BO32" s="51"/>
      <c r="BP32" s="51"/>
      <c r="BQ32" s="219"/>
      <c r="BR32" s="54"/>
      <c r="BW32" s="54"/>
      <c r="BX32" s="54"/>
      <c r="BY32" s="54"/>
      <c r="CA32" s="219"/>
      <c r="CB32" s="51"/>
      <c r="CC32" s="51"/>
      <c r="CD32" s="51"/>
      <c r="CE32" s="51"/>
      <c r="CF32" s="51"/>
      <c r="CU32" s="376">
        <v>244.65</v>
      </c>
      <c r="DS32" s="219"/>
      <c r="EB32" s="54"/>
    </row>
    <row r="33" spans="35:123" ht="18" customHeight="1">
      <c r="AI33" s="51"/>
      <c r="AJ33" s="51"/>
      <c r="AK33" s="51"/>
      <c r="AL33" s="51"/>
      <c r="AM33" s="51"/>
      <c r="AN33" s="51"/>
      <c r="AO33" s="219"/>
      <c r="AP33" s="51"/>
      <c r="AQ33" s="51"/>
      <c r="BA33" s="54"/>
      <c r="BB33" s="54"/>
      <c r="BC33" s="54"/>
      <c r="BG33" s="306" t="s">
        <v>251</v>
      </c>
      <c r="BM33" s="51"/>
      <c r="BN33" s="51"/>
      <c r="BO33" s="51"/>
      <c r="BP33" s="51"/>
      <c r="BQ33" s="51"/>
      <c r="BT33" s="54"/>
      <c r="BU33" s="294" t="s">
        <v>182</v>
      </c>
      <c r="BV33" s="54"/>
      <c r="CA33" s="51"/>
      <c r="CB33" s="51"/>
      <c r="CC33" s="51"/>
      <c r="CD33" s="51"/>
      <c r="CE33" s="51"/>
      <c r="CF33" s="51"/>
      <c r="CU33" s="377"/>
      <c r="DA33" s="51"/>
      <c r="DS33" s="54"/>
    </row>
    <row r="34" spans="30:143" ht="18" customHeight="1">
      <c r="AD34" s="54"/>
      <c r="AE34" s="54"/>
      <c r="AF34" s="54"/>
      <c r="AG34" s="54"/>
      <c r="AH34" s="54"/>
      <c r="AI34" s="51"/>
      <c r="AJ34" s="219"/>
      <c r="AK34" s="465">
        <v>245.306</v>
      </c>
      <c r="AL34" s="51"/>
      <c r="AM34" s="51"/>
      <c r="AN34" s="51"/>
      <c r="AO34" s="219"/>
      <c r="AP34" s="51"/>
      <c r="AQ34" s="51"/>
      <c r="AX34" s="54"/>
      <c r="AY34" s="54"/>
      <c r="AZ34" s="54"/>
      <c r="BA34" s="54"/>
      <c r="BB34" s="54"/>
      <c r="BS34" s="375" t="s">
        <v>187</v>
      </c>
      <c r="BU34" s="54"/>
      <c r="CA34" s="51"/>
      <c r="CB34" s="51"/>
      <c r="CC34" s="51"/>
      <c r="CD34" s="51"/>
      <c r="CE34" s="51"/>
      <c r="CF34" s="51"/>
      <c r="CU34" s="471"/>
      <c r="CV34" s="219"/>
      <c r="CW34" s="219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K34" s="54"/>
      <c r="DS34" s="54"/>
      <c r="DU34" s="54"/>
      <c r="DY34" s="54"/>
      <c r="DZ34" s="54"/>
      <c r="EM34" s="54"/>
    </row>
    <row r="35" spans="31:142" ht="18" customHeight="1">
      <c r="AE35" s="54"/>
      <c r="AI35" s="51"/>
      <c r="AJ35" s="51"/>
      <c r="AK35" s="51"/>
      <c r="AL35" s="51"/>
      <c r="AM35" s="51"/>
      <c r="AN35" s="51"/>
      <c r="AO35" s="51"/>
      <c r="AP35" s="51"/>
      <c r="AQ35" s="51"/>
      <c r="AX35" s="54"/>
      <c r="AY35" s="54"/>
      <c r="AZ35" s="54"/>
      <c r="BA35" s="54"/>
      <c r="BB35" s="295" t="s">
        <v>165</v>
      </c>
      <c r="BE35" s="371">
        <v>108</v>
      </c>
      <c r="BG35" s="219"/>
      <c r="BK35" s="54"/>
      <c r="BM35" s="54"/>
      <c r="BU35" s="217" t="s">
        <v>169</v>
      </c>
      <c r="CA35" s="51"/>
      <c r="CB35" s="51"/>
      <c r="CC35" s="51"/>
      <c r="CD35" s="51"/>
      <c r="CE35" s="51"/>
      <c r="CF35" s="51"/>
      <c r="CN35" s="309"/>
      <c r="CO35" s="310"/>
      <c r="CP35" s="310"/>
      <c r="CQ35" s="310"/>
      <c r="CR35" s="311"/>
      <c r="CU35" s="472">
        <v>244.642</v>
      </c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U35" s="54"/>
      <c r="DV35" s="54"/>
      <c r="EG35" s="54"/>
      <c r="EL35" s="364" t="s">
        <v>281</v>
      </c>
    </row>
    <row r="36" spans="33:142" ht="18" customHeight="1">
      <c r="AG36" s="409" t="s">
        <v>296</v>
      </c>
      <c r="AI36" s="51"/>
      <c r="AJ36" s="51"/>
      <c r="AK36" s="51"/>
      <c r="AL36" s="51"/>
      <c r="AM36" s="51"/>
      <c r="AN36" s="51"/>
      <c r="AO36" s="219"/>
      <c r="AP36" s="51"/>
      <c r="AQ36" s="51"/>
      <c r="AX36" s="54"/>
      <c r="AY36" s="54"/>
      <c r="AZ36" s="54"/>
      <c r="BB36" s="54"/>
      <c r="BE36" s="54"/>
      <c r="BS36" s="375" t="s">
        <v>188</v>
      </c>
      <c r="CA36" s="51"/>
      <c r="CB36" s="51"/>
      <c r="CC36" s="51"/>
      <c r="CD36" s="51"/>
      <c r="CE36" s="469">
        <v>244.829</v>
      </c>
      <c r="CN36" s="312"/>
      <c r="CP36" s="314" t="s">
        <v>287</v>
      </c>
      <c r="CR36" s="315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219"/>
      <c r="DF36" s="51"/>
      <c r="DG36" s="51"/>
      <c r="DJ36" s="54"/>
      <c r="DK36" s="54"/>
      <c r="DL36" s="54"/>
      <c r="DM36" s="54"/>
      <c r="EA36" s="54"/>
      <c r="EL36" s="364" t="s">
        <v>285</v>
      </c>
    </row>
    <row r="37" spans="26:141" ht="18" customHeight="1">
      <c r="Z37" s="54"/>
      <c r="AG37" s="410">
        <v>6285</v>
      </c>
      <c r="AI37" s="51"/>
      <c r="AJ37" s="51"/>
      <c r="AK37" s="51"/>
      <c r="AL37" s="51"/>
      <c r="AM37" s="385">
        <v>245.297</v>
      </c>
      <c r="AN37" s="51"/>
      <c r="AO37" s="51"/>
      <c r="AP37" s="51"/>
      <c r="AQ37" s="51"/>
      <c r="BG37" s="371">
        <v>106</v>
      </c>
      <c r="BK37" s="54"/>
      <c r="BM37" s="54"/>
      <c r="BQ37" s="365" t="s">
        <v>245</v>
      </c>
      <c r="BR37" s="54"/>
      <c r="BS37" s="54"/>
      <c r="BT37" s="54"/>
      <c r="CA37" s="219"/>
      <c r="CB37" s="51"/>
      <c r="CC37" s="51"/>
      <c r="CD37" s="51"/>
      <c r="CE37" s="51"/>
      <c r="CN37" s="312"/>
      <c r="CP37" s="368" t="s">
        <v>288</v>
      </c>
      <c r="CR37" s="315"/>
      <c r="CU37" s="51"/>
      <c r="CV37" s="219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L37" s="54"/>
      <c r="DM37" s="219"/>
      <c r="DS37" s="240" t="s">
        <v>266</v>
      </c>
      <c r="EK37" s="54"/>
    </row>
    <row r="38" spans="35:144" ht="18" customHeight="1">
      <c r="AI38" s="51"/>
      <c r="AJ38" s="51"/>
      <c r="AK38" s="219"/>
      <c r="AL38" s="51"/>
      <c r="AM38" s="219"/>
      <c r="AN38" s="51"/>
      <c r="AO38" s="51"/>
      <c r="AP38" s="51"/>
      <c r="AQ38" s="51"/>
      <c r="BC38" s="294" t="s">
        <v>181</v>
      </c>
      <c r="BG38" s="54"/>
      <c r="BO38" s="54"/>
      <c r="BQ38" s="54"/>
      <c r="BS38" s="220" t="s">
        <v>184</v>
      </c>
      <c r="CA38" s="51"/>
      <c r="CB38" s="51"/>
      <c r="CC38" s="51"/>
      <c r="CD38" s="51"/>
      <c r="CE38" s="51"/>
      <c r="CN38" s="316"/>
      <c r="CO38" s="317"/>
      <c r="CP38" s="317"/>
      <c r="CQ38" s="317"/>
      <c r="CR38" s="318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K38" s="71" t="s">
        <v>214</v>
      </c>
      <c r="DQ38" s="365">
        <v>21</v>
      </c>
      <c r="DR38" s="372" t="s">
        <v>211</v>
      </c>
      <c r="EE38" s="216" t="s">
        <v>207</v>
      </c>
      <c r="EN38" s="54"/>
    </row>
    <row r="39" spans="32:131" ht="18" customHeight="1">
      <c r="AF39" s="54"/>
      <c r="AM39" s="219"/>
      <c r="AN39" s="219"/>
      <c r="AO39" s="219"/>
      <c r="AP39" s="51"/>
      <c r="AQ39" s="51"/>
      <c r="AW39" s="54"/>
      <c r="AX39" s="54"/>
      <c r="AY39" s="54"/>
      <c r="AZ39" s="54"/>
      <c r="BA39" s="54"/>
      <c r="BB39" s="54"/>
      <c r="BE39" s="54"/>
      <c r="BG39" s="219"/>
      <c r="BJ39" s="371">
        <v>105</v>
      </c>
      <c r="BN39" s="365" t="s">
        <v>244</v>
      </c>
      <c r="CG39" s="240" t="s">
        <v>261</v>
      </c>
      <c r="CK39" s="51"/>
      <c r="CP39" s="51"/>
      <c r="CU39" s="51"/>
      <c r="CV39" s="51"/>
      <c r="CW39" s="51"/>
      <c r="CX39" s="51"/>
      <c r="CY39" s="51"/>
      <c r="CZ39" s="51"/>
      <c r="DA39" s="470">
        <v>244.599</v>
      </c>
      <c r="DB39" s="51"/>
      <c r="DC39" s="51"/>
      <c r="DD39" s="51"/>
      <c r="DE39" s="51"/>
      <c r="DF39" s="51"/>
      <c r="DG39" s="51"/>
      <c r="DO39" s="54"/>
      <c r="DP39" s="54"/>
      <c r="DQ39" s="54"/>
      <c r="DT39" s="54"/>
      <c r="DU39" s="54"/>
      <c r="DV39" s="54"/>
      <c r="DW39" s="365">
        <v>25</v>
      </c>
      <c r="DX39" s="572">
        <v>26</v>
      </c>
      <c r="EA39" s="54"/>
    </row>
    <row r="40" spans="39:137" ht="18" customHeight="1">
      <c r="AM40" s="51"/>
      <c r="AN40" s="51"/>
      <c r="AO40" s="51"/>
      <c r="AP40" s="51"/>
      <c r="AQ40" s="51"/>
      <c r="AW40" s="54"/>
      <c r="AX40" s="54"/>
      <c r="AY40" s="54"/>
      <c r="AZ40" s="54"/>
      <c r="BA40" s="54"/>
      <c r="BB40" s="54"/>
      <c r="BC40" s="54"/>
      <c r="BD40" s="51"/>
      <c r="BF40" s="54"/>
      <c r="BG40" s="54"/>
      <c r="BJ40" s="54"/>
      <c r="BK40" s="54"/>
      <c r="BN40" s="54"/>
      <c r="BR40" s="54"/>
      <c r="BU40" s="219"/>
      <c r="BX40" s="54"/>
      <c r="CA40" s="54"/>
      <c r="CD40" s="54"/>
      <c r="CE40" s="54"/>
      <c r="CF40" s="54"/>
      <c r="CG40" s="54"/>
      <c r="CL40" s="221" t="s">
        <v>216</v>
      </c>
      <c r="CP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219"/>
      <c r="DF40" s="51"/>
      <c r="DG40" s="51"/>
      <c r="DJ40" s="54"/>
      <c r="DK40" s="54"/>
      <c r="DS40" s="369" t="s">
        <v>265</v>
      </c>
      <c r="DT40" s="305" t="s">
        <v>246</v>
      </c>
      <c r="DV40" s="305" t="s">
        <v>247</v>
      </c>
      <c r="DW40" s="54"/>
      <c r="DX40" s="572"/>
      <c r="DZ40" s="294" t="s">
        <v>208</v>
      </c>
      <c r="EB40" s="54"/>
      <c r="EC40" s="54"/>
      <c r="ED40" s="54"/>
      <c r="EE40" s="70">
        <v>28</v>
      </c>
      <c r="EF40" s="54"/>
      <c r="EG40" s="54"/>
    </row>
    <row r="41" spans="39:142" ht="18" customHeight="1">
      <c r="AM41" s="51"/>
      <c r="AN41" s="51"/>
      <c r="AP41" s="51"/>
      <c r="AQ41" s="51"/>
      <c r="AT41" s="54"/>
      <c r="AV41" s="54"/>
      <c r="AY41" s="54"/>
      <c r="AZ41" s="54"/>
      <c r="BA41" s="54"/>
      <c r="BB41" s="54"/>
      <c r="BC41" s="371">
        <v>110</v>
      </c>
      <c r="BG41" s="371">
        <v>107</v>
      </c>
      <c r="BK41" s="271">
        <v>6</v>
      </c>
      <c r="BU41" s="299" t="s">
        <v>217</v>
      </c>
      <c r="CG41" s="54"/>
      <c r="CK41" s="51"/>
      <c r="CP41" s="51"/>
      <c r="DA41" s="51"/>
      <c r="DT41" s="306" t="s">
        <v>260</v>
      </c>
      <c r="DV41" s="306" t="s">
        <v>259</v>
      </c>
      <c r="DY41" s="54"/>
      <c r="DZ41" s="54"/>
      <c r="EE41" s="54"/>
      <c r="EG41" s="54"/>
      <c r="EH41" s="54"/>
      <c r="EJ41" s="54"/>
      <c r="EL41" s="54"/>
    </row>
    <row r="42" spans="39:139" ht="18" customHeight="1">
      <c r="AM42" s="51"/>
      <c r="AN42" s="51"/>
      <c r="AO42" s="51"/>
      <c r="AP42" s="51"/>
      <c r="AQ42" s="219"/>
      <c r="AR42" s="54"/>
      <c r="AT42" s="54"/>
      <c r="AU42" s="54"/>
      <c r="AV42" s="54"/>
      <c r="AW42" s="54"/>
      <c r="AX42" s="54"/>
      <c r="AZ42" s="371">
        <v>111</v>
      </c>
      <c r="BE42" s="294" t="s">
        <v>172</v>
      </c>
      <c r="BJ42" s="218" t="s">
        <v>174</v>
      </c>
      <c r="BP42" s="54"/>
      <c r="CD42" s="54"/>
      <c r="CF42" s="54"/>
      <c r="CG42" s="294" t="s">
        <v>173</v>
      </c>
      <c r="CL42" s="70">
        <v>14</v>
      </c>
      <c r="CP42" s="51"/>
      <c r="DK42" s="71" t="s">
        <v>213</v>
      </c>
      <c r="EF42" s="298" t="s">
        <v>206</v>
      </c>
      <c r="EI42" s="53"/>
    </row>
    <row r="43" spans="32:139" ht="18" customHeight="1">
      <c r="AF43" s="54"/>
      <c r="AM43" s="51"/>
      <c r="AN43" s="51"/>
      <c r="AO43" s="51"/>
      <c r="AP43" s="51"/>
      <c r="AQ43" s="219"/>
      <c r="AR43" s="54"/>
      <c r="AS43" s="54"/>
      <c r="AT43" s="54"/>
      <c r="AU43" s="54"/>
      <c r="BO43" s="54"/>
      <c r="BQ43" s="54"/>
      <c r="BR43" s="54"/>
      <c r="BS43" s="54"/>
      <c r="BT43" s="54"/>
      <c r="BU43" s="54"/>
      <c r="BY43" s="54"/>
      <c r="CA43" s="219"/>
      <c r="CF43" s="575" t="s">
        <v>183</v>
      </c>
      <c r="CG43" s="239"/>
      <c r="CH43" s="54"/>
      <c r="CK43" s="51"/>
      <c r="CL43" s="54"/>
      <c r="DE43" s="219"/>
      <c r="DL43" s="54"/>
      <c r="DR43" s="54"/>
      <c r="DS43" s="54"/>
      <c r="DU43" s="54"/>
      <c r="DV43" s="70">
        <v>24</v>
      </c>
      <c r="DY43" s="54"/>
      <c r="DZ43" s="54"/>
      <c r="EE43" s="70">
        <v>31</v>
      </c>
      <c r="EG43" s="54"/>
      <c r="EI43" s="54"/>
    </row>
    <row r="44" spans="31:142" ht="18" customHeight="1">
      <c r="AE44" s="54"/>
      <c r="AM44" s="51"/>
      <c r="AN44" s="51"/>
      <c r="AO44" s="51"/>
      <c r="AP44" s="51"/>
      <c r="AQ44" s="51"/>
      <c r="AY44" s="54"/>
      <c r="BU44" s="70">
        <v>10</v>
      </c>
      <c r="CF44" s="575"/>
      <c r="DM44" s="51"/>
      <c r="DO44" s="54"/>
      <c r="DV44" s="54"/>
      <c r="EC44" s="54"/>
      <c r="ED44" s="54"/>
      <c r="EE44" s="54"/>
      <c r="EJ44" s="54"/>
      <c r="EL44" s="54"/>
    </row>
    <row r="45" spans="9:137" ht="18" customHeight="1">
      <c r="I45" s="308" t="s">
        <v>176</v>
      </c>
      <c r="M45" s="302" t="s">
        <v>163</v>
      </c>
      <c r="AM45" s="51"/>
      <c r="AN45" s="51"/>
      <c r="AO45" s="51"/>
      <c r="AP45" s="219"/>
      <c r="AQ45" s="219"/>
      <c r="BI45" s="219"/>
      <c r="BO45" s="51"/>
      <c r="BS45" s="221" t="s">
        <v>168</v>
      </c>
      <c r="CB45" s="54"/>
      <c r="CF45" s="54"/>
      <c r="CK45" s="51"/>
      <c r="CO45" s="51"/>
      <c r="CP45" s="405"/>
      <c r="DM45" s="51"/>
      <c r="DP45" s="54"/>
      <c r="EG45" s="219"/>
    </row>
    <row r="46" spans="43:143" ht="18" customHeight="1">
      <c r="AQ46" s="70">
        <v>1</v>
      </c>
      <c r="BI46" s="54"/>
      <c r="BJ46" s="70">
        <v>5</v>
      </c>
      <c r="BL46" s="70">
        <v>7</v>
      </c>
      <c r="CK46" s="51"/>
      <c r="DV46" s="222" t="s">
        <v>195</v>
      </c>
      <c r="EE46" s="70">
        <v>30</v>
      </c>
      <c r="EG46" s="54"/>
      <c r="EM46" s="70">
        <v>33</v>
      </c>
    </row>
    <row r="47" spans="9:144" ht="18" customHeight="1">
      <c r="I47" s="53"/>
      <c r="K47" s="54"/>
      <c r="O47" s="54"/>
      <c r="AJ47" s="54"/>
      <c r="AL47" s="54"/>
      <c r="AM47" s="54"/>
      <c r="AQ47" s="54"/>
      <c r="AS47" s="54"/>
      <c r="BI47" s="54"/>
      <c r="BJ47" s="54"/>
      <c r="BL47" s="54"/>
      <c r="BU47" s="219"/>
      <c r="BW47" s="219"/>
      <c r="CK47" s="51"/>
      <c r="CM47" s="219"/>
      <c r="DT47" s="54"/>
      <c r="DX47" s="54"/>
      <c r="DY47" s="54"/>
      <c r="EE47" s="54"/>
      <c r="EG47" s="54"/>
      <c r="EM47" s="54"/>
      <c r="EN47" s="52"/>
    </row>
    <row r="48" spans="2:137" ht="18" customHeight="1">
      <c r="B48" s="54"/>
      <c r="R48" s="54"/>
      <c r="AF48" s="54"/>
      <c r="BI48" s="54"/>
      <c r="BO48" s="221" t="s">
        <v>177</v>
      </c>
      <c r="CK48" s="51"/>
      <c r="EG48" s="54"/>
    </row>
    <row r="49" spans="2:137" ht="18" customHeight="1">
      <c r="B49" s="54"/>
      <c r="AQ49" s="71" t="s">
        <v>180</v>
      </c>
      <c r="BI49" s="54"/>
      <c r="BJ49" s="218" t="s">
        <v>167</v>
      </c>
      <c r="CK49" s="51"/>
      <c r="DV49" s="222" t="s">
        <v>193</v>
      </c>
      <c r="EG49" s="54"/>
    </row>
    <row r="50" spans="2:142" ht="18" customHeight="1">
      <c r="B50" s="52"/>
      <c r="K50" s="54"/>
      <c r="Q50" s="54"/>
      <c r="R50" s="54"/>
      <c r="W50" s="54"/>
      <c r="Z50" s="54"/>
      <c r="AA50" s="54"/>
      <c r="AB50" s="54"/>
      <c r="AE50" s="54"/>
      <c r="AF50" s="54"/>
      <c r="AZ50" s="54"/>
      <c r="BA50" s="54"/>
      <c r="BF50" s="54"/>
      <c r="BU50" s="219"/>
      <c r="BW50" s="219"/>
      <c r="CK50" s="51"/>
      <c r="CM50" s="219"/>
      <c r="DQ50" s="54"/>
      <c r="DR50" s="54"/>
      <c r="EE50" s="54"/>
      <c r="EF50" s="54"/>
      <c r="EL50" s="53"/>
    </row>
    <row r="51" spans="36:136" ht="18" customHeight="1">
      <c r="AJ51" s="54"/>
      <c r="AZ51" s="70">
        <v>2</v>
      </c>
      <c r="BA51" s="70">
        <v>3</v>
      </c>
      <c r="BF51" s="70">
        <v>4</v>
      </c>
      <c r="BQ51" s="51"/>
      <c r="CK51" s="51"/>
      <c r="DI51" s="51"/>
      <c r="EE51" s="70">
        <v>29</v>
      </c>
      <c r="EF51" s="70">
        <v>32</v>
      </c>
    </row>
    <row r="52" spans="9:131" ht="18" customHeight="1">
      <c r="I52" s="304" t="s">
        <v>175</v>
      </c>
      <c r="M52" s="303" t="s">
        <v>170</v>
      </c>
      <c r="AQ52" s="71" t="s">
        <v>164</v>
      </c>
      <c r="BV52" s="366" t="s">
        <v>178</v>
      </c>
      <c r="CK52" s="51"/>
      <c r="CP52" s="405"/>
      <c r="DI52" s="51"/>
      <c r="DQ52" s="54"/>
      <c r="DV52" s="222" t="s">
        <v>194</v>
      </c>
      <c r="EA52" s="54"/>
    </row>
    <row r="53" spans="11:142" ht="18" customHeight="1">
      <c r="K53" s="54"/>
      <c r="Q53" s="54"/>
      <c r="R53" s="54"/>
      <c r="S53" s="54"/>
      <c r="T53" s="54"/>
      <c r="X53" s="54"/>
      <c r="AO53" s="54"/>
      <c r="BA53" s="294" t="s">
        <v>171</v>
      </c>
      <c r="BI53" s="13"/>
      <c r="BJ53" s="408"/>
      <c r="BK53" s="13"/>
      <c r="BN53" s="54"/>
      <c r="BP53" s="54"/>
      <c r="DI53" s="51"/>
      <c r="DQ53" s="54"/>
      <c r="DX53" s="54"/>
      <c r="EA53" s="70">
        <v>27</v>
      </c>
      <c r="EE53" s="54"/>
      <c r="EF53" s="54"/>
      <c r="EG53" s="54"/>
      <c r="EH53" s="54"/>
      <c r="EL53" s="54"/>
    </row>
    <row r="54" spans="16:131" ht="18" customHeight="1">
      <c r="P54" s="54"/>
      <c r="S54" s="54"/>
      <c r="T54" s="54"/>
      <c r="AA54" s="54"/>
      <c r="AE54" s="219"/>
      <c r="AP54" s="54"/>
      <c r="AV54" s="54"/>
      <c r="BI54" s="13"/>
      <c r="BJ54" s="13"/>
      <c r="BK54" s="13"/>
      <c r="BN54" s="70">
        <v>8</v>
      </c>
      <c r="BQ54" s="54"/>
      <c r="BR54" s="54"/>
      <c r="BU54" s="219"/>
      <c r="CK54" s="51"/>
      <c r="CM54" s="219"/>
      <c r="DR54" s="54"/>
      <c r="DU54" s="54"/>
      <c r="DV54" s="54"/>
      <c r="DW54" s="54"/>
      <c r="EA54" s="221" t="s">
        <v>205</v>
      </c>
    </row>
    <row r="55" spans="49:140" ht="18" customHeight="1">
      <c r="AW55" s="54"/>
      <c r="BI55" s="13"/>
      <c r="BJ55" s="13"/>
      <c r="BK55" s="13"/>
      <c r="BY55" s="366" t="s">
        <v>221</v>
      </c>
      <c r="CK55" s="51"/>
      <c r="EJ55" s="54"/>
    </row>
    <row r="56" spans="13:130" ht="18" customHeight="1">
      <c r="M56" s="54"/>
      <c r="N56" s="54"/>
      <c r="O56" s="54"/>
      <c r="P56" s="54"/>
      <c r="Q56" s="54"/>
      <c r="AV56" s="54"/>
      <c r="BI56" s="13"/>
      <c r="BJ56" s="13"/>
      <c r="BK56" s="13"/>
      <c r="BN56" s="54"/>
      <c r="BR56" s="54"/>
      <c r="BS56" s="54"/>
      <c r="CK56" s="51"/>
      <c r="DS56" s="237" t="s">
        <v>196</v>
      </c>
      <c r="DY56" s="54"/>
      <c r="DZ56" s="54"/>
    </row>
    <row r="57" spans="48:128" ht="18" customHeight="1">
      <c r="AV57" s="54"/>
      <c r="BB57" s="54"/>
      <c r="BC57" s="219"/>
      <c r="BJ57" s="54"/>
      <c r="BR57" s="70">
        <v>9</v>
      </c>
      <c r="BT57" s="54"/>
      <c r="BU57" s="54"/>
      <c r="CK57" s="51"/>
      <c r="CM57" s="219"/>
      <c r="CS57" s="54"/>
      <c r="DA57" s="219"/>
      <c r="DE57" s="54"/>
      <c r="DP57" s="54"/>
      <c r="DV57" s="54"/>
      <c r="DW57" s="54"/>
      <c r="DX57" s="54"/>
    </row>
    <row r="58" spans="73:124" ht="18" customHeight="1">
      <c r="BU58" s="54"/>
      <c r="CB58" s="366" t="s">
        <v>220</v>
      </c>
      <c r="CK58" s="51"/>
      <c r="CM58" s="51"/>
      <c r="CN58" s="54"/>
      <c r="CP58" s="54"/>
      <c r="DP58" s="70">
        <v>20</v>
      </c>
      <c r="DT58" s="70">
        <v>23</v>
      </c>
    </row>
    <row r="59" spans="59:121" ht="18" customHeight="1">
      <c r="BG59" s="54"/>
      <c r="BH59" s="54"/>
      <c r="BI59" s="54"/>
      <c r="BM59" s="54"/>
      <c r="BN59" s="54"/>
      <c r="BO59" s="54"/>
      <c r="BU59" s="70">
        <v>11</v>
      </c>
      <c r="BX59" s="54"/>
      <c r="BY59" s="54"/>
      <c r="DI59" s="238" t="s">
        <v>197</v>
      </c>
      <c r="DJ59" s="54"/>
      <c r="DL59" s="54"/>
      <c r="DQ59" s="54"/>
    </row>
    <row r="60" spans="23:121" ht="18" customHeight="1">
      <c r="W60" s="54"/>
      <c r="BC60" s="219"/>
      <c r="BI60" s="54"/>
      <c r="BY60" s="54"/>
      <c r="BZ60" s="54"/>
      <c r="CC60" s="219"/>
      <c r="CE60" s="219"/>
      <c r="CK60" s="51"/>
      <c r="CL60" s="54"/>
      <c r="CM60" s="219"/>
      <c r="DH60" s="54"/>
      <c r="DI60" s="54"/>
      <c r="DL60" s="70">
        <v>17</v>
      </c>
      <c r="DQ60" s="271">
        <v>22</v>
      </c>
    </row>
    <row r="61" spans="30:140" ht="18" customHeight="1">
      <c r="AD61" s="54"/>
      <c r="AG61" s="54"/>
      <c r="CG61" s="307" t="s">
        <v>219</v>
      </c>
      <c r="CK61" s="13"/>
      <c r="DJ61" s="305" t="s">
        <v>185</v>
      </c>
      <c r="DM61" s="54"/>
      <c r="EJ61" s="54"/>
    </row>
    <row r="62" spans="78:128" ht="18" customHeight="1">
      <c r="BZ62" s="54"/>
      <c r="CA62" s="54"/>
      <c r="CB62" s="54"/>
      <c r="CF62" s="70">
        <v>13</v>
      </c>
      <c r="CK62" s="13"/>
      <c r="DD62" s="54"/>
      <c r="DE62" s="238" t="s">
        <v>198</v>
      </c>
      <c r="DF62" s="54"/>
      <c r="DJ62" s="306" t="s">
        <v>258</v>
      </c>
      <c r="DK62" s="54"/>
      <c r="DX62" s="54"/>
    </row>
    <row r="63" spans="15:141" ht="18" customHeight="1">
      <c r="O63" s="54"/>
      <c r="V63" s="54"/>
      <c r="AU63" s="54"/>
      <c r="BA63" s="54"/>
      <c r="BC63" s="54"/>
      <c r="BI63" s="54"/>
      <c r="CC63" s="54"/>
      <c r="CD63" s="54"/>
      <c r="CE63" s="54"/>
      <c r="CF63" s="54"/>
      <c r="CI63" s="219"/>
      <c r="CK63" s="51"/>
      <c r="CL63" s="54"/>
      <c r="CM63" s="219"/>
      <c r="DC63" s="54"/>
      <c r="DF63" s="70">
        <v>16</v>
      </c>
      <c r="DG63" s="54"/>
      <c r="DH63" s="54"/>
      <c r="DJ63" s="54"/>
      <c r="DK63" s="54"/>
      <c r="DM63" s="510" t="s">
        <v>264</v>
      </c>
      <c r="DN63" s="54"/>
      <c r="DX63" s="54"/>
      <c r="EK63" s="54"/>
    </row>
    <row r="64" spans="61:118" ht="18" customHeight="1">
      <c r="BI64" s="54"/>
      <c r="BM64" s="54"/>
      <c r="CC64" s="54"/>
      <c r="CD64" s="54"/>
      <c r="CF64" s="366" t="s">
        <v>218</v>
      </c>
      <c r="CK64" s="13"/>
      <c r="DE64" s="51"/>
      <c r="DF64" s="51"/>
      <c r="DG64" s="219"/>
      <c r="DH64" s="219"/>
      <c r="DL64" s="218" t="s">
        <v>209</v>
      </c>
      <c r="DM64" s="54"/>
      <c r="DN64" s="271">
        <v>19</v>
      </c>
    </row>
    <row r="65" spans="2:116" ht="18" customHeight="1">
      <c r="B65" s="52"/>
      <c r="AI65" s="54"/>
      <c r="AM65" s="54"/>
      <c r="AN65" s="54"/>
      <c r="BN65" s="54"/>
      <c r="BV65" s="51"/>
      <c r="BW65" s="51"/>
      <c r="BX65" s="51"/>
      <c r="CB65" s="54"/>
      <c r="CK65" s="13"/>
      <c r="CY65" s="237" t="s">
        <v>199</v>
      </c>
      <c r="CZ65" s="54"/>
      <c r="DA65" s="54"/>
      <c r="DB65" s="54"/>
      <c r="DE65" s="219"/>
      <c r="DF65" s="219"/>
      <c r="DG65" s="474">
        <v>244.533</v>
      </c>
      <c r="DH65" s="51"/>
      <c r="DL65" s="54"/>
    </row>
    <row r="66" spans="8:115" ht="18" customHeight="1">
      <c r="H66" s="54"/>
      <c r="AI66" s="54"/>
      <c r="AR66" s="54"/>
      <c r="BG66" s="54"/>
      <c r="BH66" s="54"/>
      <c r="BI66" s="54"/>
      <c r="BJ66" s="54"/>
      <c r="BK66" s="54"/>
      <c r="BV66" s="51"/>
      <c r="BW66" s="51"/>
      <c r="BX66" s="51"/>
      <c r="CB66" s="54"/>
      <c r="CC66" s="54"/>
      <c r="CD66" s="54"/>
      <c r="CE66" s="219"/>
      <c r="CK66" s="51"/>
      <c r="CL66" s="54"/>
      <c r="CM66" s="219"/>
      <c r="CX66" s="54"/>
      <c r="CY66" s="54"/>
      <c r="DD66" s="54"/>
      <c r="DE66" s="219"/>
      <c r="DF66" s="51"/>
      <c r="DG66" s="51"/>
      <c r="DH66" s="51"/>
      <c r="DK66" s="54"/>
    </row>
    <row r="67" spans="61:121" ht="18" customHeight="1">
      <c r="BI67" s="54"/>
      <c r="BP67" s="54"/>
      <c r="BQ67" s="54"/>
      <c r="BV67" s="51"/>
      <c r="BW67" s="51"/>
      <c r="CA67" s="54"/>
      <c r="CK67" s="13"/>
      <c r="CQ67" s="51"/>
      <c r="DE67" s="219"/>
      <c r="DF67" s="51"/>
      <c r="DG67" s="51"/>
      <c r="DH67" s="51"/>
      <c r="DO67" s="54"/>
      <c r="DP67" s="54"/>
      <c r="DQ67" s="54"/>
    </row>
    <row r="68" spans="64:117" ht="18" customHeight="1">
      <c r="BL68" s="54"/>
      <c r="BN68" s="54"/>
      <c r="BO68" s="54"/>
      <c r="BP68" s="54"/>
      <c r="BV68" s="51"/>
      <c r="BW68" s="51"/>
      <c r="BX68" s="54"/>
      <c r="CK68" s="13"/>
      <c r="CM68" s="405"/>
      <c r="CQ68" s="51"/>
      <c r="CY68" s="237" t="s">
        <v>200</v>
      </c>
      <c r="DJ68" s="298" t="s">
        <v>243</v>
      </c>
      <c r="DK68" s="370" t="s">
        <v>262</v>
      </c>
      <c r="DL68" s="54"/>
      <c r="DM68" s="54"/>
    </row>
    <row r="69" spans="73:117" ht="18" customHeight="1">
      <c r="BU69" s="461"/>
      <c r="BV69" s="461"/>
      <c r="BX69" s="54"/>
      <c r="CK69" s="51"/>
      <c r="DJ69" s="54"/>
      <c r="DK69" s="375" t="s">
        <v>263</v>
      </c>
      <c r="DM69" s="461"/>
    </row>
    <row r="70" spans="66:114" ht="18" customHeight="1">
      <c r="BN70" s="54"/>
      <c r="BO70" s="54"/>
      <c r="BP70" s="54"/>
      <c r="BQ70" s="54"/>
      <c r="BR70" s="54"/>
      <c r="BS70" s="54"/>
      <c r="BT70" s="54"/>
      <c r="BU70" s="461"/>
      <c r="BV70" s="461"/>
      <c r="BX70" s="70">
        <v>12</v>
      </c>
      <c r="DE70" s="54"/>
      <c r="DH70" s="467" t="s">
        <v>314</v>
      </c>
      <c r="DJ70" s="54"/>
    </row>
    <row r="71" spans="42:115" ht="18" customHeight="1">
      <c r="AP71" s="54"/>
      <c r="BN71" s="54"/>
      <c r="BO71" s="54"/>
      <c r="BP71" s="54"/>
      <c r="BQ71" s="54"/>
      <c r="BR71" s="54"/>
      <c r="BS71" s="54"/>
      <c r="BT71" s="54"/>
      <c r="BX71" s="507" t="s">
        <v>324</v>
      </c>
      <c r="CM71" s="219"/>
      <c r="DE71" s="374">
        <v>244.538</v>
      </c>
      <c r="DF71" s="54"/>
      <c r="DI71" s="54"/>
      <c r="DK71" s="294" t="s">
        <v>212</v>
      </c>
    </row>
    <row r="72" spans="61:112" ht="18" customHeight="1">
      <c r="BI72" s="54"/>
      <c r="BO72" s="54"/>
      <c r="BP72" s="54"/>
      <c r="BQ72" s="54"/>
      <c r="DH72" s="54"/>
    </row>
    <row r="73" spans="60:124" ht="18" customHeight="1">
      <c r="BH73" s="54"/>
      <c r="BO73" s="54"/>
      <c r="BP73" s="54"/>
      <c r="BQ73" s="54"/>
      <c r="BV73" s="71" t="s">
        <v>166</v>
      </c>
      <c r="CM73" s="54"/>
      <c r="CO73" s="54"/>
      <c r="CP73" s="54"/>
      <c r="DE73" s="54"/>
      <c r="DF73" s="54"/>
      <c r="DG73" s="54"/>
      <c r="DT73" s="54"/>
    </row>
    <row r="74" spans="67:110" ht="18" customHeight="1">
      <c r="BO74" s="54"/>
      <c r="BP74" s="54"/>
      <c r="BQ74" s="54"/>
      <c r="CO74" s="54"/>
      <c r="CP74" s="54"/>
      <c r="CU74" s="54"/>
      <c r="CV74" s="54"/>
      <c r="DD74" s="54"/>
      <c r="DE74" s="54"/>
      <c r="DF74" s="54"/>
    </row>
    <row r="75" spans="66:119" ht="18" customHeight="1">
      <c r="BN75" s="54"/>
      <c r="BO75" s="54"/>
      <c r="BP75" s="54"/>
      <c r="BQ75" s="461"/>
      <c r="CY75" s="51"/>
      <c r="CZ75" s="51"/>
      <c r="DA75" s="51"/>
      <c r="DE75" s="54"/>
      <c r="DO75" s="54"/>
    </row>
    <row r="76" spans="66:117" ht="18" customHeight="1">
      <c r="BN76" s="54"/>
      <c r="BO76" s="54"/>
      <c r="BP76" s="54"/>
      <c r="BQ76" s="461"/>
      <c r="BV76" s="54"/>
      <c r="CR76" s="54"/>
      <c r="CY76" s="51"/>
      <c r="CZ76" s="409" t="s">
        <v>296</v>
      </c>
      <c r="DA76" s="51"/>
      <c r="DM76" s="54"/>
    </row>
    <row r="77" spans="66:116" ht="18" customHeight="1">
      <c r="BN77" s="54"/>
      <c r="BO77" s="54"/>
      <c r="BP77" s="54"/>
      <c r="BQ77" s="54"/>
      <c r="BV77" s="54"/>
      <c r="CC77" s="54"/>
      <c r="CL77" s="54"/>
      <c r="CO77" s="54"/>
      <c r="CP77" s="54"/>
      <c r="CQ77" s="54"/>
      <c r="CR77" s="54"/>
      <c r="CS77" s="54"/>
      <c r="CT77" s="54"/>
      <c r="CY77" s="51"/>
      <c r="CZ77" s="410">
        <v>6117</v>
      </c>
      <c r="DA77" s="51"/>
      <c r="DJ77" s="54"/>
      <c r="DK77" s="54"/>
      <c r="DL77" s="54"/>
    </row>
    <row r="78" spans="67:118" ht="18" customHeight="1">
      <c r="BO78" s="54"/>
      <c r="BP78" s="54"/>
      <c r="CY78" s="51"/>
      <c r="DA78" s="51"/>
      <c r="DI78" s="54"/>
      <c r="DJ78" s="54"/>
      <c r="DK78" s="54"/>
      <c r="DN78" s="54"/>
    </row>
    <row r="79" spans="66:68" ht="18" customHeight="1">
      <c r="BN79" s="54"/>
      <c r="BO79" s="54"/>
      <c r="BP79" s="304" t="s">
        <v>190</v>
      </c>
    </row>
    <row r="80" ht="18" customHeight="1">
      <c r="BN80" s="52"/>
    </row>
    <row r="81" ht="18" customHeight="1"/>
    <row r="82" spans="1:2" ht="18" customHeight="1">
      <c r="A82" s="1"/>
      <c r="B82" s="1"/>
    </row>
    <row r="83" spans="2:142" ht="21" customHeight="1" thickBot="1">
      <c r="B83" s="19" t="s">
        <v>0</v>
      </c>
      <c r="C83" s="20" t="s">
        <v>1</v>
      </c>
      <c r="D83" s="20" t="s">
        <v>2</v>
      </c>
      <c r="E83" s="20" t="s">
        <v>3</v>
      </c>
      <c r="F83" s="21" t="s">
        <v>4</v>
      </c>
      <c r="G83" s="22"/>
      <c r="H83" s="23" t="s">
        <v>0</v>
      </c>
      <c r="I83" s="20" t="s">
        <v>1</v>
      </c>
      <c r="J83" s="20" t="s">
        <v>2</v>
      </c>
      <c r="K83" s="20" t="s">
        <v>3</v>
      </c>
      <c r="L83" s="21" t="s">
        <v>4</v>
      </c>
      <c r="M83" s="22"/>
      <c r="N83" s="23" t="s">
        <v>0</v>
      </c>
      <c r="O83" s="20" t="s">
        <v>1</v>
      </c>
      <c r="P83" s="24" t="s">
        <v>4</v>
      </c>
      <c r="Q83" s="22"/>
      <c r="R83" s="23" t="s">
        <v>0</v>
      </c>
      <c r="S83" s="20" t="s">
        <v>1</v>
      </c>
      <c r="T83" s="24" t="s">
        <v>4</v>
      </c>
      <c r="U83" s="22"/>
      <c r="V83" s="23" t="s">
        <v>0</v>
      </c>
      <c r="W83" s="20" t="s">
        <v>1</v>
      </c>
      <c r="X83" s="24" t="s">
        <v>4</v>
      </c>
      <c r="Y83" s="22"/>
      <c r="Z83" s="23" t="s">
        <v>0</v>
      </c>
      <c r="AA83" s="20" t="s">
        <v>1</v>
      </c>
      <c r="AB83" s="24" t="s">
        <v>4</v>
      </c>
      <c r="AC83" s="22"/>
      <c r="AD83" s="23" t="s">
        <v>0</v>
      </c>
      <c r="AE83" s="20" t="s">
        <v>1</v>
      </c>
      <c r="AF83" s="20" t="s">
        <v>2</v>
      </c>
      <c r="AG83" s="20" t="s">
        <v>3</v>
      </c>
      <c r="AH83" s="20" t="s">
        <v>4</v>
      </c>
      <c r="AI83" s="570" t="s">
        <v>189</v>
      </c>
      <c r="AJ83" s="571"/>
      <c r="DL83" s="19" t="s">
        <v>0</v>
      </c>
      <c r="DM83" s="20" t="s">
        <v>1</v>
      </c>
      <c r="DN83" s="24" t="s">
        <v>4</v>
      </c>
      <c r="DO83" s="22"/>
      <c r="DP83" s="67" t="s">
        <v>0</v>
      </c>
      <c r="DQ83" s="20" t="s">
        <v>1</v>
      </c>
      <c r="DR83" s="24" t="s">
        <v>4</v>
      </c>
      <c r="DS83" s="22"/>
      <c r="DT83" s="23" t="s">
        <v>0</v>
      </c>
      <c r="DU83" s="20" t="s">
        <v>1</v>
      </c>
      <c r="DV83" s="24" t="s">
        <v>4</v>
      </c>
      <c r="DW83" s="22"/>
      <c r="DX83" s="23" t="s">
        <v>0</v>
      </c>
      <c r="DY83" s="20" t="s">
        <v>1</v>
      </c>
      <c r="DZ83" s="24" t="s">
        <v>4</v>
      </c>
      <c r="EA83" s="22"/>
      <c r="EB83" s="23" t="s">
        <v>0</v>
      </c>
      <c r="EC83" s="20" t="s">
        <v>1</v>
      </c>
      <c r="ED83" s="24" t="s">
        <v>4</v>
      </c>
      <c r="EE83" s="22"/>
      <c r="EF83" s="67" t="s">
        <v>0</v>
      </c>
      <c r="EG83" s="20" t="s">
        <v>1</v>
      </c>
      <c r="EH83" s="24" t="s">
        <v>4</v>
      </c>
      <c r="EI83" s="22"/>
      <c r="EJ83" s="67" t="s">
        <v>0</v>
      </c>
      <c r="EK83" s="20" t="s">
        <v>1</v>
      </c>
      <c r="EL83" s="25" t="s">
        <v>4</v>
      </c>
    </row>
    <row r="84" spans="2:142" ht="21" customHeight="1" thickBot="1" thickTop="1">
      <c r="B84" s="15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277" t="s">
        <v>101</v>
      </c>
      <c r="T84" s="14"/>
      <c r="U84" s="14"/>
      <c r="V84" s="14"/>
      <c r="W84" s="14"/>
      <c r="X84" s="14"/>
      <c r="Y84" s="14"/>
      <c r="Z84" s="14"/>
      <c r="AA84" s="14"/>
      <c r="AB84" s="14"/>
      <c r="AC84" s="343"/>
      <c r="AD84" s="14"/>
      <c r="AE84" s="14"/>
      <c r="AF84" s="14"/>
      <c r="AG84" s="319" t="s">
        <v>248</v>
      </c>
      <c r="AH84" s="14"/>
      <c r="AI84" s="14"/>
      <c r="AJ84" s="16"/>
      <c r="AX84" s="19" t="s">
        <v>0</v>
      </c>
      <c r="AY84" s="20" t="s">
        <v>1</v>
      </c>
      <c r="AZ84" s="20" t="s">
        <v>4</v>
      </c>
      <c r="BA84" s="22"/>
      <c r="BB84" s="23" t="s">
        <v>0</v>
      </c>
      <c r="BC84" s="20" t="s">
        <v>1</v>
      </c>
      <c r="BD84" s="20" t="s">
        <v>2</v>
      </c>
      <c r="BE84" s="20" t="s">
        <v>3</v>
      </c>
      <c r="BF84" s="24" t="s">
        <v>4</v>
      </c>
      <c r="BG84" s="502"/>
      <c r="BH84" s="503"/>
      <c r="BI84" s="567" t="s">
        <v>189</v>
      </c>
      <c r="BJ84" s="567"/>
      <c r="BK84" s="503"/>
      <c r="BL84" s="504"/>
      <c r="DL84" s="15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277" t="s">
        <v>101</v>
      </c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6"/>
    </row>
    <row r="85" spans="2:142" ht="21" customHeight="1" thickTop="1">
      <c r="B85" s="26"/>
      <c r="C85" s="27"/>
      <c r="D85" s="27"/>
      <c r="E85" s="27"/>
      <c r="F85" s="28"/>
      <c r="G85" s="29"/>
      <c r="H85" s="30"/>
      <c r="I85" s="27"/>
      <c r="J85" s="27"/>
      <c r="K85" s="27"/>
      <c r="L85" s="28"/>
      <c r="M85" s="29"/>
      <c r="N85" s="31"/>
      <c r="O85" s="27"/>
      <c r="P85" s="32"/>
      <c r="Q85" s="29"/>
      <c r="R85" s="31"/>
      <c r="S85" s="27"/>
      <c r="T85" s="32"/>
      <c r="U85" s="29"/>
      <c r="V85" s="31"/>
      <c r="W85" s="27"/>
      <c r="X85" s="32"/>
      <c r="Y85" s="29"/>
      <c r="Z85" s="31"/>
      <c r="AA85" s="27"/>
      <c r="AB85" s="32"/>
      <c r="AC85" s="34"/>
      <c r="AD85" s="31"/>
      <c r="AE85" s="27"/>
      <c r="AF85" s="27"/>
      <c r="AG85" s="27"/>
      <c r="AH85" s="27"/>
      <c r="AJ85" s="7"/>
      <c r="AN85" s="185"/>
      <c r="AO85" s="186"/>
      <c r="AP85" s="186"/>
      <c r="AQ85" s="187" t="s">
        <v>240</v>
      </c>
      <c r="AR85" s="186"/>
      <c r="AS85" s="186"/>
      <c r="AT85" s="188"/>
      <c r="AX85" s="15"/>
      <c r="AY85" s="319" t="s">
        <v>286</v>
      </c>
      <c r="AZ85" s="14"/>
      <c r="BA85" s="343"/>
      <c r="BB85" s="14"/>
      <c r="BC85" s="14"/>
      <c r="BD85" s="14"/>
      <c r="BE85" s="14"/>
      <c r="BF85" s="14"/>
      <c r="BG85" s="319" t="s">
        <v>248</v>
      </c>
      <c r="BH85" s="14"/>
      <c r="BI85" s="14"/>
      <c r="BJ85" s="14"/>
      <c r="BK85" s="14"/>
      <c r="BL85" s="16"/>
      <c r="DL85" s="26"/>
      <c r="DM85" s="27"/>
      <c r="DN85" s="32"/>
      <c r="DO85" s="29"/>
      <c r="DP85" s="31"/>
      <c r="DQ85" s="27"/>
      <c r="DR85" s="32"/>
      <c r="DS85" s="29"/>
      <c r="DT85" s="31"/>
      <c r="DU85" s="27"/>
      <c r="DV85" s="32"/>
      <c r="DW85" s="29"/>
      <c r="DX85" s="31"/>
      <c r="DY85" s="27"/>
      <c r="DZ85" s="32"/>
      <c r="EA85" s="29"/>
      <c r="EB85" s="31"/>
      <c r="EC85" s="27"/>
      <c r="ED85" s="32"/>
      <c r="EE85" s="29"/>
      <c r="EF85" s="31"/>
      <c r="EG85" s="27"/>
      <c r="EH85" s="32"/>
      <c r="EI85" s="29"/>
      <c r="EJ85" s="31"/>
      <c r="EK85" s="27"/>
      <c r="EL85" s="33"/>
    </row>
    <row r="86" spans="2:142" ht="21" customHeight="1" thickBot="1">
      <c r="B86" s="26"/>
      <c r="C86" s="27"/>
      <c r="D86" s="27"/>
      <c r="E86" s="27"/>
      <c r="F86" s="28"/>
      <c r="G86" s="34"/>
      <c r="H86" s="31"/>
      <c r="I86" s="27"/>
      <c r="J86" s="27"/>
      <c r="K86" s="27"/>
      <c r="L86" s="28"/>
      <c r="M86" s="34"/>
      <c r="N86" s="46">
        <v>3</v>
      </c>
      <c r="O86" s="47">
        <v>245.151</v>
      </c>
      <c r="P86" s="28" t="s">
        <v>6</v>
      </c>
      <c r="Q86" s="34"/>
      <c r="R86" s="278">
        <v>6</v>
      </c>
      <c r="S86" s="50">
        <v>245.038</v>
      </c>
      <c r="T86" s="28" t="s">
        <v>6</v>
      </c>
      <c r="U86" s="34"/>
      <c r="V86" s="46">
        <v>9</v>
      </c>
      <c r="W86" s="47">
        <v>244.968</v>
      </c>
      <c r="X86" s="28" t="s">
        <v>6</v>
      </c>
      <c r="Y86" s="34"/>
      <c r="Z86" s="46">
        <v>13</v>
      </c>
      <c r="AA86" s="47">
        <v>244.811</v>
      </c>
      <c r="AB86" s="28" t="s">
        <v>6</v>
      </c>
      <c r="AC86" s="34"/>
      <c r="AD86" s="344"/>
      <c r="AE86" s="345"/>
      <c r="AF86" s="346"/>
      <c r="AG86" s="346"/>
      <c r="AH86" s="335"/>
      <c r="AI86" s="347"/>
      <c r="AJ86" s="348"/>
      <c r="AN86" s="189"/>
      <c r="AO86" s="190" t="s">
        <v>39</v>
      </c>
      <c r="AP86" s="191"/>
      <c r="AQ86" s="192" t="s">
        <v>40</v>
      </c>
      <c r="AR86" s="193"/>
      <c r="AS86" s="190" t="s">
        <v>316</v>
      </c>
      <c r="AT86" s="194"/>
      <c r="AX86" s="26"/>
      <c r="AY86" s="27"/>
      <c r="AZ86" s="27"/>
      <c r="BA86" s="34"/>
      <c r="BB86" s="31"/>
      <c r="BC86" s="27"/>
      <c r="BD86" s="27"/>
      <c r="BE86" s="27"/>
      <c r="BF86" s="27"/>
      <c r="BG86" s="349"/>
      <c r="BH86" s="350"/>
      <c r="BI86" s="351"/>
      <c r="BJ86" s="350"/>
      <c r="BK86" s="351"/>
      <c r="BL86" s="352"/>
      <c r="DL86" s="43"/>
      <c r="DM86" s="47"/>
      <c r="DN86" s="28"/>
      <c r="DO86" s="34"/>
      <c r="DP86" s="46">
        <v>16</v>
      </c>
      <c r="DQ86" s="47">
        <v>244.536</v>
      </c>
      <c r="DR86" s="28" t="s">
        <v>6</v>
      </c>
      <c r="DS86" s="34"/>
      <c r="DT86" s="278">
        <v>19</v>
      </c>
      <c r="DU86" s="50">
        <v>244.45</v>
      </c>
      <c r="DV86" s="28" t="s">
        <v>6</v>
      </c>
      <c r="DW86" s="34"/>
      <c r="DX86" s="278">
        <v>22</v>
      </c>
      <c r="DY86" s="50">
        <v>244.425</v>
      </c>
      <c r="DZ86" s="28" t="s">
        <v>6</v>
      </c>
      <c r="EA86" s="34"/>
      <c r="EB86" s="278">
        <v>25</v>
      </c>
      <c r="EC86" s="50">
        <v>244.356</v>
      </c>
      <c r="ED86" s="28" t="s">
        <v>6</v>
      </c>
      <c r="EE86" s="34"/>
      <c r="EF86" s="46">
        <v>28</v>
      </c>
      <c r="EG86" s="47">
        <v>244.269</v>
      </c>
      <c r="EH86" s="28" t="s">
        <v>6</v>
      </c>
      <c r="EI86" s="34"/>
      <c r="EJ86" s="46">
        <v>31</v>
      </c>
      <c r="EK86" s="47">
        <v>244.264</v>
      </c>
      <c r="EL86" s="33" t="s">
        <v>6</v>
      </c>
    </row>
    <row r="87" spans="2:142" ht="21" customHeight="1" thickTop="1">
      <c r="B87" s="320">
        <v>1</v>
      </c>
      <c r="C87" s="44">
        <v>245.256</v>
      </c>
      <c r="D87" s="45">
        <v>-65</v>
      </c>
      <c r="E87" s="50">
        <f>C87+D87*0.001</f>
        <v>245.191</v>
      </c>
      <c r="F87" s="28" t="s">
        <v>6</v>
      </c>
      <c r="G87" s="34"/>
      <c r="H87" s="68">
        <v>12</v>
      </c>
      <c r="I87" s="511">
        <v>244.899</v>
      </c>
      <c r="J87" s="45">
        <v>-51</v>
      </c>
      <c r="K87" s="50">
        <f>I87+J87*0.001</f>
        <v>244.848</v>
      </c>
      <c r="L87" s="28" t="s">
        <v>6</v>
      </c>
      <c r="M87" s="34"/>
      <c r="N87" s="46"/>
      <c r="O87" s="47"/>
      <c r="P87" s="28"/>
      <c r="Q87" s="34"/>
      <c r="R87" s="46"/>
      <c r="S87" s="47"/>
      <c r="T87" s="28"/>
      <c r="U87" s="34"/>
      <c r="V87" s="46"/>
      <c r="W87" s="47"/>
      <c r="X87" s="28"/>
      <c r="Y87" s="34"/>
      <c r="Z87" s="46"/>
      <c r="AA87" s="47"/>
      <c r="AB87" s="28"/>
      <c r="AC87" s="34"/>
      <c r="AD87" s="344"/>
      <c r="AE87" s="345"/>
      <c r="AF87" s="346"/>
      <c r="AG87" s="346"/>
      <c r="AH87" s="335"/>
      <c r="AI87" s="347"/>
      <c r="AJ87" s="348"/>
      <c r="AN87" s="195"/>
      <c r="AO87" s="198"/>
      <c r="AP87" s="196"/>
      <c r="AQ87" s="199"/>
      <c r="AR87" s="72"/>
      <c r="AS87" s="198"/>
      <c r="AT87" s="197"/>
      <c r="AX87" s="279">
        <v>105</v>
      </c>
      <c r="AY87" s="50">
        <v>245.05</v>
      </c>
      <c r="AZ87" s="335" t="s">
        <v>6</v>
      </c>
      <c r="BA87" s="336"/>
      <c r="BB87" s="278">
        <v>110</v>
      </c>
      <c r="BC87" s="50">
        <v>245.132</v>
      </c>
      <c r="BD87" s="45">
        <v>51</v>
      </c>
      <c r="BE87" s="50">
        <f>BC87+BD87*0.001</f>
        <v>245.183</v>
      </c>
      <c r="BF87" s="335" t="s">
        <v>250</v>
      </c>
      <c r="BG87" s="360" t="s">
        <v>315</v>
      </c>
      <c r="BH87" s="353"/>
      <c r="BI87" s="354"/>
      <c r="BJ87" s="353"/>
      <c r="BK87" s="354"/>
      <c r="BL87" s="352"/>
      <c r="CM87" s="215" t="s">
        <v>47</v>
      </c>
      <c r="DL87" s="43">
        <v>14</v>
      </c>
      <c r="DM87" s="47">
        <v>244.749</v>
      </c>
      <c r="DN87" s="28" t="s">
        <v>6</v>
      </c>
      <c r="DO87" s="34"/>
      <c r="DP87" s="46"/>
      <c r="DQ87" s="47"/>
      <c r="DR87" s="28"/>
      <c r="DS87" s="34"/>
      <c r="DT87" s="46"/>
      <c r="DU87" s="47"/>
      <c r="DV87" s="28"/>
      <c r="DW87" s="34"/>
      <c r="DX87" s="46"/>
      <c r="DY87" s="47"/>
      <c r="DZ87" s="28"/>
      <c r="EA87" s="34"/>
      <c r="EB87" s="46"/>
      <c r="EC87" s="47"/>
      <c r="ED87" s="28"/>
      <c r="EE87" s="34"/>
      <c r="EF87" s="46"/>
      <c r="EG87" s="47"/>
      <c r="EH87" s="28"/>
      <c r="EI87" s="34"/>
      <c r="EJ87" s="46"/>
      <c r="EK87" s="47"/>
      <c r="EL87" s="33"/>
    </row>
    <row r="88" spans="2:142" ht="21" customHeight="1">
      <c r="B88" s="26"/>
      <c r="C88" s="27"/>
      <c r="D88" s="27"/>
      <c r="E88" s="27"/>
      <c r="F88" s="28"/>
      <c r="G88" s="34"/>
      <c r="H88" s="69" t="s">
        <v>5</v>
      </c>
      <c r="I88" s="47">
        <v>0.193</v>
      </c>
      <c r="J88" s="45">
        <v>-51</v>
      </c>
      <c r="K88" s="50">
        <f>I88+J88*0.001</f>
        <v>0.14200000000000002</v>
      </c>
      <c r="L88" s="28"/>
      <c r="M88" s="34"/>
      <c r="N88" s="46">
        <v>4</v>
      </c>
      <c r="O88" s="47">
        <v>245.098</v>
      </c>
      <c r="P88" s="28" t="s">
        <v>6</v>
      </c>
      <c r="Q88" s="34"/>
      <c r="R88" s="46">
        <v>7</v>
      </c>
      <c r="S88" s="47">
        <v>245.031</v>
      </c>
      <c r="T88" s="28" t="s">
        <v>6</v>
      </c>
      <c r="U88" s="34"/>
      <c r="V88" s="46">
        <v>10</v>
      </c>
      <c r="W88" s="47">
        <v>244.936</v>
      </c>
      <c r="X88" s="28" t="s">
        <v>6</v>
      </c>
      <c r="Y88" s="34"/>
      <c r="Z88" s="278" t="s">
        <v>244</v>
      </c>
      <c r="AA88" s="50">
        <v>245.006</v>
      </c>
      <c r="AB88" s="28" t="s">
        <v>6</v>
      </c>
      <c r="AC88" s="34"/>
      <c r="AD88" s="278" t="s">
        <v>249</v>
      </c>
      <c r="AE88" s="50">
        <v>244.896</v>
      </c>
      <c r="AF88" s="45">
        <v>42</v>
      </c>
      <c r="AG88" s="50">
        <f>AE88+AF88*0.001</f>
        <v>244.938</v>
      </c>
      <c r="AH88" s="335" t="s">
        <v>250</v>
      </c>
      <c r="AI88" s="568" t="s">
        <v>270</v>
      </c>
      <c r="AJ88" s="569"/>
      <c r="AN88" s="195"/>
      <c r="AP88" s="196"/>
      <c r="AQ88" s="206"/>
      <c r="AR88" s="72"/>
      <c r="AT88" s="197"/>
      <c r="AX88" s="279">
        <v>106</v>
      </c>
      <c r="AY88" s="50">
        <v>245.075</v>
      </c>
      <c r="AZ88" s="335" t="s">
        <v>6</v>
      </c>
      <c r="BA88" s="336"/>
      <c r="BB88" s="278"/>
      <c r="BC88" s="50"/>
      <c r="BD88" s="45"/>
      <c r="BE88" s="50"/>
      <c r="BF88" s="335"/>
      <c r="BG88" s="360"/>
      <c r="BH88" s="353"/>
      <c r="BI88" s="354"/>
      <c r="BJ88" s="353"/>
      <c r="BK88" s="354"/>
      <c r="BL88" s="352"/>
      <c r="CM88" s="214" t="s">
        <v>48</v>
      </c>
      <c r="DL88" s="43"/>
      <c r="DM88" s="47"/>
      <c r="DN88" s="28"/>
      <c r="DO88" s="34"/>
      <c r="DP88" s="46">
        <v>17</v>
      </c>
      <c r="DQ88" s="47">
        <v>244.474</v>
      </c>
      <c r="DR88" s="28" t="s">
        <v>6</v>
      </c>
      <c r="DS88" s="34"/>
      <c r="DT88" s="46">
        <v>20</v>
      </c>
      <c r="DU88" s="47">
        <v>244.433</v>
      </c>
      <c r="DV88" s="28" t="s">
        <v>6</v>
      </c>
      <c r="DW88" s="34"/>
      <c r="DX88" s="382" t="s">
        <v>294</v>
      </c>
      <c r="DY88" s="47">
        <v>244.387</v>
      </c>
      <c r="DZ88" s="28" t="s">
        <v>6</v>
      </c>
      <c r="EA88" s="34"/>
      <c r="EB88" s="278">
        <v>26</v>
      </c>
      <c r="EC88" s="50">
        <v>244.345</v>
      </c>
      <c r="ED88" s="28" t="s">
        <v>6</v>
      </c>
      <c r="EE88" s="34"/>
      <c r="EF88" s="46">
        <v>29</v>
      </c>
      <c r="EG88" s="47">
        <v>244.266</v>
      </c>
      <c r="EH88" s="28" t="s">
        <v>6</v>
      </c>
      <c r="EI88" s="34"/>
      <c r="EJ88" s="46">
        <v>32</v>
      </c>
      <c r="EK88" s="47">
        <v>244.26</v>
      </c>
      <c r="EL88" s="33" t="s">
        <v>6</v>
      </c>
    </row>
    <row r="89" spans="2:142" ht="21" customHeight="1">
      <c r="B89" s="320">
        <v>2</v>
      </c>
      <c r="C89" s="44">
        <v>245.157</v>
      </c>
      <c r="D89" s="45">
        <v>65</v>
      </c>
      <c r="E89" s="50">
        <f>C89+D89*0.001</f>
        <v>245.222</v>
      </c>
      <c r="F89" s="28" t="s">
        <v>6</v>
      </c>
      <c r="G89" s="34"/>
      <c r="H89" s="31"/>
      <c r="I89" s="27"/>
      <c r="J89" s="27"/>
      <c r="K89" s="27"/>
      <c r="L89" s="28"/>
      <c r="M89" s="34"/>
      <c r="N89" s="46"/>
      <c r="O89" s="47"/>
      <c r="P89" s="28"/>
      <c r="Q89" s="34"/>
      <c r="R89" s="46"/>
      <c r="S89" s="47"/>
      <c r="T89" s="28"/>
      <c r="U89" s="34"/>
      <c r="V89" s="46"/>
      <c r="W89" s="47"/>
      <c r="X89" s="28"/>
      <c r="Y89" s="34"/>
      <c r="Z89" s="46"/>
      <c r="AA89" s="47"/>
      <c r="AB89" s="28"/>
      <c r="AC89" s="34"/>
      <c r="AD89" s="344"/>
      <c r="AE89" s="345"/>
      <c r="AF89" s="346"/>
      <c r="AG89" s="346"/>
      <c r="AH89" s="335"/>
      <c r="AI89" s="347"/>
      <c r="AJ89" s="348"/>
      <c r="AN89" s="195"/>
      <c r="AO89" s="198" t="s">
        <v>42</v>
      </c>
      <c r="AP89" s="196"/>
      <c r="AQ89" s="206" t="s">
        <v>241</v>
      </c>
      <c r="AR89" s="72"/>
      <c r="AS89" s="198" t="s">
        <v>242</v>
      </c>
      <c r="AT89" s="197"/>
      <c r="AX89" s="279">
        <v>107</v>
      </c>
      <c r="AY89" s="50">
        <v>245.075</v>
      </c>
      <c r="AZ89" s="335" t="s">
        <v>6</v>
      </c>
      <c r="BA89" s="336"/>
      <c r="BB89" s="278">
        <v>111</v>
      </c>
      <c r="BC89" s="50">
        <v>245.159</v>
      </c>
      <c r="BD89" s="45">
        <v>46</v>
      </c>
      <c r="BE89" s="50">
        <f>BC89+BD89*0.001</f>
        <v>245.20499999999998</v>
      </c>
      <c r="BF89" s="335" t="s">
        <v>250</v>
      </c>
      <c r="BG89" s="360" t="s">
        <v>270</v>
      </c>
      <c r="BH89" s="353"/>
      <c r="BI89" s="353"/>
      <c r="BJ89" s="353"/>
      <c r="BK89" s="353"/>
      <c r="BL89" s="355"/>
      <c r="CM89" s="214" t="s">
        <v>49</v>
      </c>
      <c r="DL89" s="279">
        <v>15</v>
      </c>
      <c r="DM89" s="50">
        <v>244.657</v>
      </c>
      <c r="DN89" s="28" t="s">
        <v>6</v>
      </c>
      <c r="DO89" s="34"/>
      <c r="DP89" s="46"/>
      <c r="DQ89" s="47"/>
      <c r="DR89" s="28"/>
      <c r="DS89" s="34"/>
      <c r="DT89" s="46"/>
      <c r="DU89" s="47"/>
      <c r="DV89" s="28"/>
      <c r="DW89" s="34"/>
      <c r="DX89" s="46"/>
      <c r="DY89" s="47"/>
      <c r="DZ89" s="28"/>
      <c r="EA89" s="34"/>
      <c r="EB89" s="46"/>
      <c r="EC89" s="47"/>
      <c r="ED89" s="28"/>
      <c r="EE89" s="34"/>
      <c r="EF89" s="46"/>
      <c r="EG89" s="47"/>
      <c r="EH89" s="28"/>
      <c r="EI89" s="34"/>
      <c r="EJ89" s="46"/>
      <c r="EK89" s="47"/>
      <c r="EL89" s="33"/>
    </row>
    <row r="90" spans="2:142" ht="21" customHeight="1">
      <c r="B90" s="26"/>
      <c r="C90" s="27"/>
      <c r="D90" s="27"/>
      <c r="E90" s="27"/>
      <c r="F90" s="28"/>
      <c r="G90" s="34"/>
      <c r="H90" s="31"/>
      <c r="I90" s="27"/>
      <c r="J90" s="27"/>
      <c r="K90" s="27"/>
      <c r="L90" s="28"/>
      <c r="M90" s="34"/>
      <c r="N90" s="46">
        <v>5</v>
      </c>
      <c r="O90" s="47">
        <v>245.052</v>
      </c>
      <c r="P90" s="28" t="s">
        <v>6</v>
      </c>
      <c r="Q90" s="34"/>
      <c r="R90" s="46">
        <v>8</v>
      </c>
      <c r="S90" s="47">
        <v>245.008</v>
      </c>
      <c r="T90" s="28" t="s">
        <v>6</v>
      </c>
      <c r="U90" s="34"/>
      <c r="V90" s="46">
        <v>11</v>
      </c>
      <c r="W90" s="47">
        <v>244.928</v>
      </c>
      <c r="X90" s="28" t="s">
        <v>6</v>
      </c>
      <c r="Y90" s="34"/>
      <c r="Z90" s="278" t="s">
        <v>245</v>
      </c>
      <c r="AA90" s="50">
        <v>244.981</v>
      </c>
      <c r="AB90" s="28" t="s">
        <v>6</v>
      </c>
      <c r="AC90" s="34"/>
      <c r="AD90" s="344"/>
      <c r="AE90" s="345"/>
      <c r="AF90" s="346"/>
      <c r="AG90" s="346"/>
      <c r="AH90" s="335"/>
      <c r="AI90" s="347"/>
      <c r="AJ90" s="348"/>
      <c r="AN90" s="195"/>
      <c r="AO90" s="198"/>
      <c r="AP90" s="196"/>
      <c r="AQ90" s="206"/>
      <c r="AR90" s="72"/>
      <c r="AS90" s="198"/>
      <c r="AT90" s="197"/>
      <c r="AX90" s="279">
        <v>108</v>
      </c>
      <c r="AY90" s="50">
        <v>245.1</v>
      </c>
      <c r="AZ90" s="335" t="s">
        <v>6</v>
      </c>
      <c r="BA90" s="336"/>
      <c r="BB90" s="459"/>
      <c r="BC90" s="335"/>
      <c r="BD90" s="335"/>
      <c r="BE90" s="335"/>
      <c r="BF90" s="335"/>
      <c r="BG90" s="460"/>
      <c r="BH90" s="353"/>
      <c r="BI90" s="354"/>
      <c r="BJ90" s="353"/>
      <c r="BK90" s="354"/>
      <c r="BL90" s="352"/>
      <c r="DL90" s="43"/>
      <c r="DM90" s="47"/>
      <c r="DN90" s="28"/>
      <c r="DO90" s="34"/>
      <c r="DP90" s="46">
        <v>18</v>
      </c>
      <c r="DQ90" s="47">
        <v>244.448</v>
      </c>
      <c r="DR90" s="28" t="s">
        <v>6</v>
      </c>
      <c r="DS90" s="34"/>
      <c r="DT90" s="278">
        <v>21</v>
      </c>
      <c r="DU90" s="50">
        <v>244.431</v>
      </c>
      <c r="DV90" s="28" t="s">
        <v>6</v>
      </c>
      <c r="DW90" s="34"/>
      <c r="DX90" s="46">
        <v>24</v>
      </c>
      <c r="DY90" s="47">
        <v>244.365</v>
      </c>
      <c r="DZ90" s="28" t="s">
        <v>6</v>
      </c>
      <c r="EA90" s="34"/>
      <c r="EB90" s="46">
        <v>27</v>
      </c>
      <c r="EC90" s="47">
        <v>244.322</v>
      </c>
      <c r="ED90" s="28" t="s">
        <v>6</v>
      </c>
      <c r="EE90" s="34"/>
      <c r="EF90" s="46">
        <v>30</v>
      </c>
      <c r="EG90" s="47">
        <v>244.266</v>
      </c>
      <c r="EH90" s="28" t="s">
        <v>6</v>
      </c>
      <c r="EI90" s="34"/>
      <c r="EJ90" s="46">
        <v>33</v>
      </c>
      <c r="EK90" s="47">
        <v>244.184</v>
      </c>
      <c r="EL90" s="33" t="s">
        <v>6</v>
      </c>
    </row>
    <row r="91" spans="2:143" ht="21" customHeight="1" thickBot="1">
      <c r="B91" s="35"/>
      <c r="C91" s="36"/>
      <c r="D91" s="36"/>
      <c r="E91" s="36"/>
      <c r="F91" s="37"/>
      <c r="G91" s="38"/>
      <c r="H91" s="39"/>
      <c r="I91" s="36"/>
      <c r="J91" s="36"/>
      <c r="K91" s="36"/>
      <c r="L91" s="37"/>
      <c r="M91" s="38"/>
      <c r="N91" s="40"/>
      <c r="O91" s="36"/>
      <c r="P91" s="41"/>
      <c r="Q91" s="38"/>
      <c r="R91" s="40"/>
      <c r="S91" s="36"/>
      <c r="T91" s="41"/>
      <c r="U91" s="38"/>
      <c r="V91" s="40"/>
      <c r="W91" s="36"/>
      <c r="X91" s="41"/>
      <c r="Y91" s="38"/>
      <c r="Z91" s="40"/>
      <c r="AA91" s="36"/>
      <c r="AB91" s="41"/>
      <c r="AC91" s="38"/>
      <c r="AD91" s="40"/>
      <c r="AE91" s="36"/>
      <c r="AF91" s="36"/>
      <c r="AG91" s="36"/>
      <c r="AH91" s="36"/>
      <c r="AI91" s="10"/>
      <c r="AJ91" s="12"/>
      <c r="AN91" s="200"/>
      <c r="AO91" s="201"/>
      <c r="AP91" s="202"/>
      <c r="AQ91" s="203"/>
      <c r="AR91" s="201"/>
      <c r="AS91" s="204"/>
      <c r="AT91" s="205"/>
      <c r="AV91" s="48" t="s">
        <v>7</v>
      </c>
      <c r="AW91" s="49" t="s">
        <v>7</v>
      </c>
      <c r="AX91" s="35"/>
      <c r="AY91" s="36"/>
      <c r="AZ91" s="36"/>
      <c r="BA91" s="38"/>
      <c r="BB91" s="40"/>
      <c r="BC91" s="36"/>
      <c r="BD91" s="36"/>
      <c r="BE91" s="36"/>
      <c r="BF91" s="36"/>
      <c r="BG91" s="356"/>
      <c r="BH91" s="357"/>
      <c r="BI91" s="358"/>
      <c r="BJ91" s="357"/>
      <c r="BK91" s="358"/>
      <c r="BL91" s="359"/>
      <c r="CR91" s="48" t="s">
        <v>7</v>
      </c>
      <c r="CS91" s="49" t="s">
        <v>7</v>
      </c>
      <c r="DL91" s="35"/>
      <c r="DM91" s="36"/>
      <c r="DN91" s="41"/>
      <c r="DO91" s="38"/>
      <c r="DP91" s="40"/>
      <c r="DQ91" s="36"/>
      <c r="DR91" s="41"/>
      <c r="DS91" s="38"/>
      <c r="DT91" s="40"/>
      <c r="DU91" s="36"/>
      <c r="DV91" s="41"/>
      <c r="DW91" s="38"/>
      <c r="DX91" s="40"/>
      <c r="DY91" s="36"/>
      <c r="DZ91" s="41"/>
      <c r="EA91" s="38"/>
      <c r="EB91" s="40"/>
      <c r="EC91" s="36"/>
      <c r="ED91" s="41"/>
      <c r="EE91" s="38"/>
      <c r="EF91" s="40"/>
      <c r="EG91" s="36"/>
      <c r="EH91" s="41"/>
      <c r="EI91" s="38"/>
      <c r="EJ91" s="40"/>
      <c r="EK91" s="36"/>
      <c r="EL91" s="42"/>
      <c r="EM91" s="378"/>
    </row>
  </sheetData>
  <sheetProtection password="E9A7" sheet="1"/>
  <mergeCells count="30">
    <mergeCell ref="AJ5:AK5"/>
    <mergeCell ref="EL8:EM8"/>
    <mergeCell ref="BI84:BJ84"/>
    <mergeCell ref="AI88:AJ88"/>
    <mergeCell ref="AI83:AJ83"/>
    <mergeCell ref="DX39:DX40"/>
    <mergeCell ref="EL7:EM7"/>
    <mergeCell ref="CF43:CF44"/>
    <mergeCell ref="AF6:AG6"/>
    <mergeCell ref="AH6:AI6"/>
    <mergeCell ref="BB2:BE2"/>
    <mergeCell ref="BB3:BE3"/>
    <mergeCell ref="BB4:BE4"/>
    <mergeCell ref="ED3:EG3"/>
    <mergeCell ref="DP3:DS3"/>
    <mergeCell ref="DX4:EC4"/>
    <mergeCell ref="AP3:AQ3"/>
    <mergeCell ref="DX2:EC2"/>
    <mergeCell ref="D2:I2"/>
    <mergeCell ref="B4:E4"/>
    <mergeCell ref="H4:K4"/>
    <mergeCell ref="AH3:AI3"/>
    <mergeCell ref="AJ4:AO4"/>
    <mergeCell ref="AJ2:AO2"/>
    <mergeCell ref="B5:E5"/>
    <mergeCell ref="H5:K5"/>
    <mergeCell ref="B6:C6"/>
    <mergeCell ref="D6:E6"/>
    <mergeCell ref="H6:I6"/>
    <mergeCell ref="J6:K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3"/>
  <ignoredErrors>
    <ignoredError sqref="AF25" numberStoredAsText="1"/>
  </ignoredErrors>
  <drawing r:id="rId12"/>
  <legacyDrawing r:id="rId11"/>
  <oleObjects>
    <oleObject progId="Paint.Picture" shapeId="1121300" r:id="rId1"/>
    <oleObject progId="Paint.Picture" shapeId="1555328" r:id="rId2"/>
    <oleObject progId="Paint.Picture" shapeId="1599514" r:id="rId3"/>
    <oleObject progId="Paint.Picture" shapeId="198621" r:id="rId4"/>
    <oleObject progId="Paint.Picture" shapeId="199068" r:id="rId5"/>
    <oleObject progId="Paint.Picture" shapeId="199148" r:id="rId6"/>
    <oleObject progId="Paint.Picture" shapeId="199435" r:id="rId7"/>
    <oleObject progId="Paint.Picture" shapeId="199713" r:id="rId8"/>
    <oleObject progId="Paint.Picture" shapeId="211646" r:id="rId9"/>
    <oleObject progId="Paint.Picture" shapeId="211695" r:id="rId10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2:131" ht="13.5" customHeight="1" thickBot="1">
      <c r="B1" s="5"/>
      <c r="AV1" s="48" t="s">
        <v>7</v>
      </c>
      <c r="AW1" s="49" t="s">
        <v>7</v>
      </c>
      <c r="CR1" s="48" t="s">
        <v>7</v>
      </c>
      <c r="CS1" s="49" t="s">
        <v>7</v>
      </c>
      <c r="DV1" s="313"/>
      <c r="DW1" s="313"/>
      <c r="DX1" s="313"/>
      <c r="DY1" s="313"/>
      <c r="DZ1" s="313"/>
      <c r="EA1" s="313"/>
    </row>
    <row r="2" spans="4:143" ht="36" customHeight="1" thickBot="1">
      <c r="D2" s="60"/>
      <c r="E2" s="61"/>
      <c r="F2" s="61"/>
      <c r="G2" s="61"/>
      <c r="H2" s="61"/>
      <c r="I2" s="61"/>
      <c r="J2" s="61"/>
      <c r="K2" s="61"/>
      <c r="L2" s="61"/>
      <c r="M2" s="61"/>
      <c r="N2" s="556" t="s">
        <v>8</v>
      </c>
      <c r="O2" s="556"/>
      <c r="P2" s="556"/>
      <c r="Q2" s="556"/>
      <c r="R2" s="556"/>
      <c r="S2" s="556"/>
      <c r="T2" s="61"/>
      <c r="U2" s="61"/>
      <c r="V2" s="61"/>
      <c r="W2" s="61"/>
      <c r="X2" s="61"/>
      <c r="Y2" s="61"/>
      <c r="Z2" s="61"/>
      <c r="AA2" s="61"/>
      <c r="AB2" s="61"/>
      <c r="AC2" s="62"/>
      <c r="CT2" s="60"/>
      <c r="CU2" s="61"/>
      <c r="CV2" s="61"/>
      <c r="CW2" s="61"/>
      <c r="CX2" s="61"/>
      <c r="CY2" s="61"/>
      <c r="CZ2" s="61"/>
      <c r="DA2" s="61"/>
      <c r="DB2" s="61"/>
      <c r="DC2" s="61"/>
      <c r="DD2" s="556" t="s">
        <v>8</v>
      </c>
      <c r="DE2" s="556"/>
      <c r="DF2" s="556"/>
      <c r="DG2" s="556"/>
      <c r="DH2" s="556"/>
      <c r="DI2" s="556"/>
      <c r="DJ2" s="61"/>
      <c r="DK2" s="61"/>
      <c r="DL2" s="61"/>
      <c r="DM2" s="61"/>
      <c r="DN2" s="61"/>
      <c r="DO2" s="61"/>
      <c r="DP2" s="61"/>
      <c r="DQ2" s="61"/>
      <c r="DR2" s="61"/>
      <c r="DS2" s="62"/>
      <c r="DV2" s="610" t="s">
        <v>116</v>
      </c>
      <c r="DW2" s="548"/>
      <c r="DX2" s="548"/>
      <c r="DY2" s="548"/>
      <c r="DZ2" s="548"/>
      <c r="EA2" s="611"/>
      <c r="ED2" s="280"/>
      <c r="EE2" s="281"/>
      <c r="EF2" s="593" t="s">
        <v>116</v>
      </c>
      <c r="EG2" s="593"/>
      <c r="EH2" s="593"/>
      <c r="EI2" s="593"/>
      <c r="EJ2" s="593"/>
      <c r="EK2" s="593"/>
      <c r="EL2" s="281"/>
      <c r="EM2" s="282"/>
    </row>
    <row r="3" spans="4:143" ht="21" customHeight="1" thickBot="1">
      <c r="D3" s="63"/>
      <c r="E3" s="55"/>
      <c r="F3" s="55"/>
      <c r="G3" s="55"/>
      <c r="H3" s="55"/>
      <c r="I3" s="55"/>
      <c r="J3" s="55"/>
      <c r="K3" s="55"/>
      <c r="L3" s="554" t="s">
        <v>11</v>
      </c>
      <c r="M3" s="554"/>
      <c r="N3" s="554"/>
      <c r="O3" s="554"/>
      <c r="P3" s="55"/>
      <c r="Q3" s="55"/>
      <c r="R3" s="55"/>
      <c r="S3" s="55"/>
      <c r="T3" s="55"/>
      <c r="U3" s="55"/>
      <c r="V3" s="55"/>
      <c r="W3" s="55"/>
      <c r="X3" s="56"/>
      <c r="Y3" s="57"/>
      <c r="Z3" s="606" t="s">
        <v>10</v>
      </c>
      <c r="AA3" s="562"/>
      <c r="AB3" s="562"/>
      <c r="AC3" s="607"/>
      <c r="CT3" s="63"/>
      <c r="CU3" s="55"/>
      <c r="CV3" s="55"/>
      <c r="CW3" s="55"/>
      <c r="CX3" s="562" t="s">
        <v>10</v>
      </c>
      <c r="CY3" s="562"/>
      <c r="CZ3" s="562"/>
      <c r="DA3" s="562"/>
      <c r="DB3" s="55"/>
      <c r="DC3" s="55"/>
      <c r="DD3" s="55"/>
      <c r="DE3" s="55"/>
      <c r="DF3" s="56"/>
      <c r="DG3" s="57"/>
      <c r="DH3" s="616" t="s">
        <v>12</v>
      </c>
      <c r="DI3" s="554"/>
      <c r="DJ3" s="554"/>
      <c r="DK3" s="617"/>
      <c r="DL3" s="56"/>
      <c r="DM3" s="57"/>
      <c r="DN3" s="56"/>
      <c r="DO3" s="55"/>
      <c r="DP3" s="554" t="s">
        <v>9</v>
      </c>
      <c r="DQ3" s="554"/>
      <c r="DR3" s="296"/>
      <c r="DS3" s="297"/>
      <c r="DV3" s="242"/>
      <c r="DW3" s="3"/>
      <c r="DX3" s="1"/>
      <c r="DY3" s="2"/>
      <c r="DZ3" s="1"/>
      <c r="EA3" s="7"/>
      <c r="ED3" s="6"/>
      <c r="EE3" s="1"/>
      <c r="EF3" s="1"/>
      <c r="EG3" s="1"/>
      <c r="EH3" s="4"/>
      <c r="EI3" s="3"/>
      <c r="EJ3" s="4"/>
      <c r="EK3" s="283"/>
      <c r="EL3" s="283"/>
      <c r="EM3" s="284"/>
    </row>
    <row r="4" spans="4:143" ht="23.25" customHeight="1" thickTop="1">
      <c r="D4" s="15"/>
      <c r="E4" s="14"/>
      <c r="F4" s="14"/>
      <c r="G4" s="14"/>
      <c r="H4" s="14"/>
      <c r="I4" s="14"/>
      <c r="J4" s="14"/>
      <c r="K4" s="14"/>
      <c r="L4" s="14"/>
      <c r="M4" s="14"/>
      <c r="N4" s="555" t="s">
        <v>101</v>
      </c>
      <c r="O4" s="555"/>
      <c r="P4" s="555"/>
      <c r="Q4" s="555"/>
      <c r="R4" s="555"/>
      <c r="S4" s="555"/>
      <c r="T4" s="14"/>
      <c r="U4" s="14"/>
      <c r="V4" s="14"/>
      <c r="W4" s="14"/>
      <c r="X4" s="14"/>
      <c r="Y4" s="14"/>
      <c r="Z4" s="14"/>
      <c r="AA4" s="14"/>
      <c r="AB4" s="14"/>
      <c r="AC4" s="16"/>
      <c r="BU4" s="208" t="s">
        <v>93</v>
      </c>
      <c r="CJ4" s="207"/>
      <c r="CL4" s="52"/>
      <c r="CT4" s="15"/>
      <c r="CU4" s="14"/>
      <c r="CV4" s="14"/>
      <c r="CW4" s="14"/>
      <c r="CX4" s="14"/>
      <c r="CY4" s="14"/>
      <c r="CZ4" s="14"/>
      <c r="DA4" s="14"/>
      <c r="DB4" s="14"/>
      <c r="DC4" s="14"/>
      <c r="DD4" s="555" t="s">
        <v>101</v>
      </c>
      <c r="DE4" s="555"/>
      <c r="DF4" s="555"/>
      <c r="DG4" s="555"/>
      <c r="DH4" s="555"/>
      <c r="DI4" s="555"/>
      <c r="DJ4" s="14"/>
      <c r="DK4" s="14"/>
      <c r="DL4" s="14"/>
      <c r="DM4" s="14"/>
      <c r="DN4" s="14"/>
      <c r="DO4" s="14"/>
      <c r="DP4" s="14"/>
      <c r="DQ4" s="14"/>
      <c r="DR4" s="14"/>
      <c r="DS4" s="16"/>
      <c r="DV4" s="549" t="s">
        <v>312</v>
      </c>
      <c r="DW4" s="551"/>
      <c r="DX4" s="487"/>
      <c r="DY4" s="488"/>
      <c r="DZ4" s="552" t="s">
        <v>89</v>
      </c>
      <c r="EA4" s="553"/>
      <c r="ED4" s="594" t="s">
        <v>149</v>
      </c>
      <c r="EE4" s="595"/>
      <c r="EF4" s="595"/>
      <c r="EG4" s="595"/>
      <c r="EH4" s="5"/>
      <c r="EI4" s="2"/>
      <c r="EJ4" s="596" t="s">
        <v>148</v>
      </c>
      <c r="EK4" s="595"/>
      <c r="EL4" s="595"/>
      <c r="EM4" s="597"/>
    </row>
    <row r="5" spans="4:143" ht="21" customHeight="1" thickBot="1">
      <c r="D5" s="242"/>
      <c r="E5" s="283"/>
      <c r="F5" s="4"/>
      <c r="G5" s="3"/>
      <c r="H5" s="1"/>
      <c r="I5" s="58"/>
      <c r="J5" s="1"/>
      <c r="K5" s="17"/>
      <c r="L5" s="1"/>
      <c r="M5" s="17"/>
      <c r="N5" s="4"/>
      <c r="O5" s="3"/>
      <c r="P5" s="1"/>
      <c r="Q5" s="58"/>
      <c r="R5" s="379"/>
      <c r="S5" s="3"/>
      <c r="T5" s="1"/>
      <c r="U5" s="3"/>
      <c r="V5" s="1"/>
      <c r="W5" s="17"/>
      <c r="X5" s="5"/>
      <c r="Y5" s="2"/>
      <c r="Z5" s="1"/>
      <c r="AA5" s="58"/>
      <c r="AB5" s="1"/>
      <c r="AC5" s="284"/>
      <c r="CJ5" s="207"/>
      <c r="CK5" s="207"/>
      <c r="CL5" s="52"/>
      <c r="CT5" s="6"/>
      <c r="CU5" s="58"/>
      <c r="CV5" s="1"/>
      <c r="CW5" s="58"/>
      <c r="CX5" s="1"/>
      <c r="CY5" s="58"/>
      <c r="CZ5" s="1"/>
      <c r="DA5" s="58"/>
      <c r="DB5" s="1"/>
      <c r="DC5" s="58"/>
      <c r="DD5" s="1"/>
      <c r="DE5" s="58"/>
      <c r="DF5" s="4"/>
      <c r="DG5" s="3"/>
      <c r="DH5" s="1"/>
      <c r="DI5" s="58"/>
      <c r="DJ5" s="1"/>
      <c r="DK5" s="58"/>
      <c r="DL5" s="4"/>
      <c r="DM5" s="3"/>
      <c r="DN5" s="485"/>
      <c r="DO5" s="486"/>
      <c r="DP5" s="1"/>
      <c r="DQ5" s="17"/>
      <c r="DR5" s="13"/>
      <c r="DS5" s="7"/>
      <c r="DV5" s="612" t="s">
        <v>313</v>
      </c>
      <c r="DW5" s="613"/>
      <c r="DX5" s="487"/>
      <c r="DY5" s="488"/>
      <c r="DZ5" s="614" t="s">
        <v>313</v>
      </c>
      <c r="EA5" s="615"/>
      <c r="ED5" s="598" t="s">
        <v>117</v>
      </c>
      <c r="EE5" s="599"/>
      <c r="EF5" s="599"/>
      <c r="EG5" s="599"/>
      <c r="EH5" s="5"/>
      <c r="EI5" s="2"/>
      <c r="EJ5" s="600" t="s">
        <v>117</v>
      </c>
      <c r="EK5" s="599"/>
      <c r="EL5" s="599"/>
      <c r="EM5" s="601"/>
    </row>
    <row r="6" spans="4:143" ht="21" customHeight="1" thickBot="1" thickTop="1">
      <c r="D6" s="243"/>
      <c r="E6" s="66"/>
      <c r="F6" s="5"/>
      <c r="G6" s="2"/>
      <c r="H6" s="582" t="s">
        <v>53</v>
      </c>
      <c r="I6" s="583"/>
      <c r="J6" s="579" t="s">
        <v>55</v>
      </c>
      <c r="K6" s="583"/>
      <c r="L6" s="579" t="s">
        <v>56</v>
      </c>
      <c r="M6" s="576"/>
      <c r="N6" s="5"/>
      <c r="O6" s="2"/>
      <c r="P6" s="582" t="s">
        <v>60</v>
      </c>
      <c r="Q6" s="583"/>
      <c r="R6" s="579" t="s">
        <v>63</v>
      </c>
      <c r="S6" s="576"/>
      <c r="T6" s="65"/>
      <c r="U6" s="373"/>
      <c r="V6" s="65"/>
      <c r="W6" s="59"/>
      <c r="X6" s="5"/>
      <c r="Y6" s="2"/>
      <c r="Z6" s="444" t="s">
        <v>50</v>
      </c>
      <c r="AA6" s="443">
        <v>244.149</v>
      </c>
      <c r="AB6" s="444" t="s">
        <v>98</v>
      </c>
      <c r="AC6" s="227">
        <v>243.432</v>
      </c>
      <c r="BT6" s="209" t="s">
        <v>306</v>
      </c>
      <c r="BU6" s="210" t="s">
        <v>43</v>
      </c>
      <c r="BV6" s="211" t="s">
        <v>44</v>
      </c>
      <c r="CT6" s="447" t="s">
        <v>104</v>
      </c>
      <c r="CU6" s="448">
        <v>243.306</v>
      </c>
      <c r="CV6" s="444" t="s">
        <v>107</v>
      </c>
      <c r="CW6" s="443">
        <v>243.128</v>
      </c>
      <c r="CX6" s="444" t="s">
        <v>110</v>
      </c>
      <c r="CY6" s="443">
        <v>243.098</v>
      </c>
      <c r="CZ6" s="444" t="s">
        <v>113</v>
      </c>
      <c r="DA6" s="443">
        <v>242.95</v>
      </c>
      <c r="DB6" s="444"/>
      <c r="DC6" s="443"/>
      <c r="DD6" s="444"/>
      <c r="DE6" s="443"/>
      <c r="DF6" s="230"/>
      <c r="DG6" s="231"/>
      <c r="DH6" s="232"/>
      <c r="DI6" s="233"/>
      <c r="DJ6" s="455" t="s">
        <v>85</v>
      </c>
      <c r="DK6" s="228">
        <v>243.292</v>
      </c>
      <c r="DL6" s="5"/>
      <c r="DM6" s="2"/>
      <c r="DN6" s="608" t="s">
        <v>89</v>
      </c>
      <c r="DO6" s="609"/>
      <c r="DP6" s="589" t="s">
        <v>14</v>
      </c>
      <c r="DQ6" s="590"/>
      <c r="DR6" s="604" t="s">
        <v>13</v>
      </c>
      <c r="DS6" s="605"/>
      <c r="DV6" s="6"/>
      <c r="DW6" s="2"/>
      <c r="DX6" s="489"/>
      <c r="DY6" s="196"/>
      <c r="DZ6" s="1"/>
      <c r="EA6" s="7"/>
      <c r="ED6" s="586" t="s">
        <v>118</v>
      </c>
      <c r="EE6" s="587"/>
      <c r="EF6" s="588" t="s">
        <v>119</v>
      </c>
      <c r="EG6" s="588"/>
      <c r="EH6" s="5"/>
      <c r="EI6" s="2"/>
      <c r="EJ6" s="602" t="s">
        <v>118</v>
      </c>
      <c r="EK6" s="603"/>
      <c r="EL6" s="591" t="s">
        <v>119</v>
      </c>
      <c r="EM6" s="592"/>
    </row>
    <row r="7" spans="4:143" ht="21" customHeight="1" thickTop="1">
      <c r="D7" s="585" t="s">
        <v>58</v>
      </c>
      <c r="E7" s="573"/>
      <c r="F7" s="5"/>
      <c r="G7" s="2"/>
      <c r="H7" s="580">
        <v>243.943</v>
      </c>
      <c r="I7" s="581"/>
      <c r="J7" s="578">
        <v>244.03</v>
      </c>
      <c r="K7" s="581"/>
      <c r="L7" s="578">
        <v>243.98</v>
      </c>
      <c r="M7" s="577"/>
      <c r="N7" s="5"/>
      <c r="O7" s="2"/>
      <c r="P7" s="580">
        <v>243.786</v>
      </c>
      <c r="Q7" s="581"/>
      <c r="R7" s="578">
        <v>243.827</v>
      </c>
      <c r="S7" s="577"/>
      <c r="T7" s="65"/>
      <c r="U7" s="373"/>
      <c r="V7" s="573" t="s">
        <v>54</v>
      </c>
      <c r="W7" s="576"/>
      <c r="X7" s="5"/>
      <c r="Y7" s="2"/>
      <c r="Z7" s="444"/>
      <c r="AA7" s="443"/>
      <c r="AB7" s="444"/>
      <c r="AC7" s="227"/>
      <c r="CJ7" s="1"/>
      <c r="CK7" s="1"/>
      <c r="CL7" s="52"/>
      <c r="CT7" s="447"/>
      <c r="CU7" s="448"/>
      <c r="CV7" s="444"/>
      <c r="CW7" s="443"/>
      <c r="CX7" s="444"/>
      <c r="CY7" s="443"/>
      <c r="CZ7" s="444"/>
      <c r="DA7" s="443"/>
      <c r="DB7" s="453" t="s">
        <v>111</v>
      </c>
      <c r="DC7" s="441">
        <v>242.68400000000003</v>
      </c>
      <c r="DD7" s="453" t="s">
        <v>114</v>
      </c>
      <c r="DE7" s="441">
        <v>242.53</v>
      </c>
      <c r="DF7" s="230"/>
      <c r="DG7" s="231"/>
      <c r="DH7" s="455" t="s">
        <v>86</v>
      </c>
      <c r="DI7" s="228">
        <v>243.294</v>
      </c>
      <c r="DJ7" s="229"/>
      <c r="DK7" s="228"/>
      <c r="DL7" s="5"/>
      <c r="DM7" s="2"/>
      <c r="DN7" s="483"/>
      <c r="DO7" s="484"/>
      <c r="DP7" s="1"/>
      <c r="DQ7" s="452"/>
      <c r="DR7" s="13"/>
      <c r="DS7" s="500"/>
      <c r="DV7" s="490">
        <v>31</v>
      </c>
      <c r="DW7" s="291">
        <v>3.096</v>
      </c>
      <c r="DX7" s="13"/>
      <c r="DY7" s="231"/>
      <c r="DZ7" s="491">
        <v>32</v>
      </c>
      <c r="EA7" s="492">
        <v>3.096</v>
      </c>
      <c r="ED7" s="195"/>
      <c r="EE7" s="196"/>
      <c r="EF7" s="72"/>
      <c r="EG7" s="196"/>
      <c r="EH7" s="285"/>
      <c r="EI7" s="2"/>
      <c r="EJ7" s="72"/>
      <c r="EK7" s="196"/>
      <c r="EL7" s="72"/>
      <c r="EM7" s="197"/>
    </row>
    <row r="8" spans="4:143" ht="21" customHeight="1" thickBot="1">
      <c r="D8" s="584">
        <v>244.053</v>
      </c>
      <c r="E8" s="565"/>
      <c r="F8" s="5"/>
      <c r="G8" s="2"/>
      <c r="H8" s="229"/>
      <c r="I8" s="228"/>
      <c r="J8" s="229"/>
      <c r="K8" s="228"/>
      <c r="L8" s="229"/>
      <c r="M8" s="228"/>
      <c r="N8" s="5"/>
      <c r="O8" s="2"/>
      <c r="P8" s="232"/>
      <c r="Q8" s="228"/>
      <c r="R8" s="450"/>
      <c r="S8" s="451"/>
      <c r="T8" s="65"/>
      <c r="U8" s="373"/>
      <c r="V8" s="565">
        <v>243.715</v>
      </c>
      <c r="W8" s="577"/>
      <c r="X8" s="5"/>
      <c r="Y8" s="2"/>
      <c r="Z8" s="444" t="s">
        <v>59</v>
      </c>
      <c r="AA8" s="443">
        <v>244.098</v>
      </c>
      <c r="AB8" s="444" t="s">
        <v>99</v>
      </c>
      <c r="AC8" s="227">
        <v>243.411</v>
      </c>
      <c r="BU8" s="212" t="s">
        <v>321</v>
      </c>
      <c r="CJ8" s="1"/>
      <c r="CL8" s="52"/>
      <c r="CT8" s="447" t="s">
        <v>105</v>
      </c>
      <c r="CU8" s="448">
        <v>243.195</v>
      </c>
      <c r="CV8" s="444" t="s">
        <v>108</v>
      </c>
      <c r="CW8" s="443">
        <v>243.105</v>
      </c>
      <c r="CX8" s="444" t="s">
        <v>90</v>
      </c>
      <c r="CY8" s="443">
        <v>243.032</v>
      </c>
      <c r="CZ8" s="444" t="s">
        <v>91</v>
      </c>
      <c r="DA8" s="443">
        <v>242.788</v>
      </c>
      <c r="DB8" s="439" t="s">
        <v>5</v>
      </c>
      <c r="DC8" s="443">
        <v>2.033</v>
      </c>
      <c r="DD8" s="444"/>
      <c r="DE8" s="443"/>
      <c r="DF8" s="230"/>
      <c r="DG8" s="231"/>
      <c r="DH8" s="232"/>
      <c r="DI8" s="233"/>
      <c r="DJ8" s="455" t="s">
        <v>84</v>
      </c>
      <c r="DK8" s="228">
        <v>243.313</v>
      </c>
      <c r="DL8" s="5"/>
      <c r="DM8" s="2"/>
      <c r="DN8" s="437" t="s">
        <v>88</v>
      </c>
      <c r="DO8" s="434">
        <v>242.627</v>
      </c>
      <c r="DP8" s="433" t="s">
        <v>15</v>
      </c>
      <c r="DQ8" s="228">
        <v>242.48</v>
      </c>
      <c r="DR8" s="437" t="s">
        <v>16</v>
      </c>
      <c r="DS8" s="454">
        <v>242.48</v>
      </c>
      <c r="DV8" s="200"/>
      <c r="DW8" s="202"/>
      <c r="DX8" s="10"/>
      <c r="DY8" s="9"/>
      <c r="DZ8" s="201"/>
      <c r="EA8" s="205"/>
      <c r="ED8" s="383" t="s">
        <v>121</v>
      </c>
      <c r="EE8" s="286">
        <v>241.96</v>
      </c>
      <c r="EF8" s="384" t="s">
        <v>120</v>
      </c>
      <c r="EG8" s="287">
        <v>241.96</v>
      </c>
      <c r="EH8" s="385"/>
      <c r="EI8" s="386"/>
      <c r="EJ8" s="387" t="s">
        <v>123</v>
      </c>
      <c r="EK8" s="286">
        <v>234.2</v>
      </c>
      <c r="EL8" s="384" t="s">
        <v>122</v>
      </c>
      <c r="EM8" s="288">
        <v>234.2</v>
      </c>
    </row>
    <row r="9" spans="4:143" ht="21" customHeight="1">
      <c r="D9" s="243"/>
      <c r="E9" s="66"/>
      <c r="F9" s="5"/>
      <c r="G9" s="2"/>
      <c r="H9" s="582" t="s">
        <v>51</v>
      </c>
      <c r="I9" s="583"/>
      <c r="J9" s="579" t="s">
        <v>52</v>
      </c>
      <c r="K9" s="583"/>
      <c r="L9" s="579" t="s">
        <v>57</v>
      </c>
      <c r="M9" s="576"/>
      <c r="N9" s="5"/>
      <c r="O9" s="2"/>
      <c r="P9" s="582" t="s">
        <v>61</v>
      </c>
      <c r="Q9" s="583"/>
      <c r="R9" s="579" t="s">
        <v>62</v>
      </c>
      <c r="S9" s="576"/>
      <c r="T9" s="65"/>
      <c r="U9" s="373"/>
      <c r="V9" s="65"/>
      <c r="W9" s="59"/>
      <c r="X9" s="5"/>
      <c r="Y9" s="2"/>
      <c r="Z9" s="444"/>
      <c r="AA9" s="443"/>
      <c r="AB9" s="444"/>
      <c r="AC9" s="227"/>
      <c r="CT9" s="447"/>
      <c r="CU9" s="448"/>
      <c r="CV9" s="444"/>
      <c r="CW9" s="443"/>
      <c r="CX9" s="444"/>
      <c r="CY9" s="443"/>
      <c r="CZ9" s="444"/>
      <c r="DA9" s="443"/>
      <c r="DB9" s="444"/>
      <c r="DC9" s="443"/>
      <c r="DD9" s="453" t="s">
        <v>115</v>
      </c>
      <c r="DE9" s="441">
        <v>242.53</v>
      </c>
      <c r="DF9" s="230"/>
      <c r="DG9" s="231"/>
      <c r="DH9" s="455" t="s">
        <v>87</v>
      </c>
      <c r="DI9" s="228">
        <v>243.287</v>
      </c>
      <c r="DJ9" s="229"/>
      <c r="DK9" s="228"/>
      <c r="DL9" s="5"/>
      <c r="DM9" s="2"/>
      <c r="DN9" s="439" t="s">
        <v>5</v>
      </c>
      <c r="DO9" s="228">
        <v>2.09</v>
      </c>
      <c r="DP9" s="13"/>
      <c r="DQ9" s="452"/>
      <c r="DR9" s="13"/>
      <c r="DS9" s="500"/>
      <c r="ED9" s="383" t="s">
        <v>125</v>
      </c>
      <c r="EE9" s="286">
        <v>240.335</v>
      </c>
      <c r="EF9" s="384" t="s">
        <v>124</v>
      </c>
      <c r="EG9" s="287">
        <v>240.335</v>
      </c>
      <c r="EH9" s="385"/>
      <c r="EI9" s="386"/>
      <c r="EJ9" s="387" t="s">
        <v>127</v>
      </c>
      <c r="EK9" s="286">
        <v>235.785</v>
      </c>
      <c r="EL9" s="384" t="s">
        <v>126</v>
      </c>
      <c r="EM9" s="288">
        <v>235.785</v>
      </c>
    </row>
    <row r="10" spans="4:143" ht="21" customHeight="1">
      <c r="D10" s="243"/>
      <c r="E10" s="66"/>
      <c r="F10" s="5"/>
      <c r="G10" s="2"/>
      <c r="H10" s="580">
        <v>243.943</v>
      </c>
      <c r="I10" s="581"/>
      <c r="J10" s="578">
        <v>243.973</v>
      </c>
      <c r="K10" s="581"/>
      <c r="L10" s="578">
        <v>243.98</v>
      </c>
      <c r="M10" s="577"/>
      <c r="N10" s="5"/>
      <c r="O10" s="2"/>
      <c r="P10" s="580">
        <v>243.817</v>
      </c>
      <c r="Q10" s="581"/>
      <c r="R10" s="578">
        <v>243.841</v>
      </c>
      <c r="S10" s="577"/>
      <c r="T10" s="65"/>
      <c r="U10" s="373"/>
      <c r="V10" s="65"/>
      <c r="W10" s="59"/>
      <c r="X10" s="5"/>
      <c r="Y10" s="2"/>
      <c r="Z10" s="444" t="s">
        <v>97</v>
      </c>
      <c r="AA10" s="443">
        <v>243.5</v>
      </c>
      <c r="AB10" s="444" t="s">
        <v>100</v>
      </c>
      <c r="AC10" s="227">
        <v>243.412</v>
      </c>
      <c r="CT10" s="447" t="s">
        <v>106</v>
      </c>
      <c r="CU10" s="448">
        <v>243.141</v>
      </c>
      <c r="CV10" s="444" t="s">
        <v>109</v>
      </c>
      <c r="CW10" s="443">
        <v>243.099</v>
      </c>
      <c r="CX10" s="444" t="s">
        <v>112</v>
      </c>
      <c r="CY10" s="443">
        <v>242.972</v>
      </c>
      <c r="CZ10" s="444" t="s">
        <v>92</v>
      </c>
      <c r="DA10" s="443">
        <v>242.763</v>
      </c>
      <c r="DB10" s="444"/>
      <c r="DC10" s="443"/>
      <c r="DD10" s="444"/>
      <c r="DE10" s="443"/>
      <c r="DF10" s="230"/>
      <c r="DG10" s="231"/>
      <c r="DH10" s="232"/>
      <c r="DI10" s="233"/>
      <c r="DJ10" s="513" t="s">
        <v>159</v>
      </c>
      <c r="DK10" s="228">
        <v>243.303</v>
      </c>
      <c r="DL10" s="5"/>
      <c r="DM10" s="2"/>
      <c r="DN10" s="483"/>
      <c r="DO10" s="484"/>
      <c r="DP10" s="1"/>
      <c r="DQ10" s="17"/>
      <c r="DR10" s="1"/>
      <c r="DS10" s="7"/>
      <c r="ED10" s="383" t="s">
        <v>129</v>
      </c>
      <c r="EE10" s="286">
        <v>239.3</v>
      </c>
      <c r="EF10" s="384" t="s">
        <v>128</v>
      </c>
      <c r="EG10" s="287">
        <v>239.3</v>
      </c>
      <c r="EH10" s="385"/>
      <c r="EI10" s="386"/>
      <c r="EJ10" s="387" t="s">
        <v>131</v>
      </c>
      <c r="EK10" s="286">
        <v>236.985</v>
      </c>
      <c r="EL10" s="384" t="s">
        <v>130</v>
      </c>
      <c r="EM10" s="288">
        <v>236.985</v>
      </c>
    </row>
    <row r="11" spans="4:143" ht="21" customHeight="1" thickBot="1">
      <c r="D11" s="8"/>
      <c r="E11" s="10"/>
      <c r="F11" s="11"/>
      <c r="G11" s="9"/>
      <c r="H11" s="10"/>
      <c r="I11" s="244"/>
      <c r="J11" s="10"/>
      <c r="K11" s="18"/>
      <c r="L11" s="10"/>
      <c r="M11" s="18"/>
      <c r="N11" s="11"/>
      <c r="O11" s="9"/>
      <c r="P11" s="10"/>
      <c r="Q11" s="18"/>
      <c r="R11" s="380"/>
      <c r="S11" s="9"/>
      <c r="T11" s="10"/>
      <c r="U11" s="9"/>
      <c r="V11" s="10"/>
      <c r="W11" s="18"/>
      <c r="X11" s="11"/>
      <c r="Y11" s="9"/>
      <c r="Z11" s="10"/>
      <c r="AA11" s="18"/>
      <c r="AB11" s="10"/>
      <c r="AC11" s="12"/>
      <c r="BU11" s="213" t="s">
        <v>45</v>
      </c>
      <c r="CT11" s="8"/>
      <c r="CU11" s="18"/>
      <c r="CV11" s="10"/>
      <c r="CW11" s="18"/>
      <c r="CX11" s="10"/>
      <c r="CY11" s="18"/>
      <c r="CZ11" s="10"/>
      <c r="DA11" s="18"/>
      <c r="DB11" s="10"/>
      <c r="DC11" s="18"/>
      <c r="DD11" s="10"/>
      <c r="DE11" s="18"/>
      <c r="DF11" s="11"/>
      <c r="DG11" s="9"/>
      <c r="DH11" s="10"/>
      <c r="DI11" s="18"/>
      <c r="DJ11" s="493"/>
      <c r="DK11" s="18"/>
      <c r="DL11" s="11"/>
      <c r="DM11" s="9"/>
      <c r="DN11" s="10"/>
      <c r="DO11" s="18"/>
      <c r="DP11" s="10"/>
      <c r="DQ11" s="18"/>
      <c r="DR11" s="10"/>
      <c r="DS11" s="12"/>
      <c r="ED11" s="383" t="s">
        <v>133</v>
      </c>
      <c r="EE11" s="286">
        <v>238.2</v>
      </c>
      <c r="EF11" s="384" t="s">
        <v>132</v>
      </c>
      <c r="EG11" s="287">
        <v>238.2</v>
      </c>
      <c r="EH11" s="385"/>
      <c r="EI11" s="386"/>
      <c r="EJ11" s="387" t="s">
        <v>135</v>
      </c>
      <c r="EK11" s="286">
        <v>238.2</v>
      </c>
      <c r="EL11" s="384" t="s">
        <v>134</v>
      </c>
      <c r="EM11" s="288">
        <v>238.2</v>
      </c>
    </row>
    <row r="12" spans="73:143" ht="21" customHeight="1">
      <c r="BU12" s="214" t="s">
        <v>46</v>
      </c>
      <c r="ED12" s="383" t="s">
        <v>137</v>
      </c>
      <c r="EE12" s="286">
        <v>236.985</v>
      </c>
      <c r="EF12" s="384" t="s">
        <v>136</v>
      </c>
      <c r="EG12" s="287">
        <v>236.985</v>
      </c>
      <c r="EH12" s="385"/>
      <c r="EI12" s="386"/>
      <c r="EJ12" s="387" t="s">
        <v>139</v>
      </c>
      <c r="EK12" s="286">
        <v>239.3</v>
      </c>
      <c r="EL12" s="384" t="s">
        <v>138</v>
      </c>
      <c r="EM12" s="288">
        <v>239.3</v>
      </c>
    </row>
    <row r="13" spans="73:143" ht="21" customHeight="1">
      <c r="BU13" s="214" t="s">
        <v>283</v>
      </c>
      <c r="CW13" s="54"/>
      <c r="ED13" s="383" t="s">
        <v>141</v>
      </c>
      <c r="EE13" s="286">
        <v>235.785</v>
      </c>
      <c r="EF13" s="384" t="s">
        <v>140</v>
      </c>
      <c r="EG13" s="287">
        <v>235.785</v>
      </c>
      <c r="EH13" s="385"/>
      <c r="EI13" s="386"/>
      <c r="EJ13" s="387" t="s">
        <v>143</v>
      </c>
      <c r="EK13" s="286">
        <v>240.335</v>
      </c>
      <c r="EL13" s="384" t="s">
        <v>142</v>
      </c>
      <c r="EM13" s="288">
        <v>240.335</v>
      </c>
    </row>
    <row r="14" spans="134:143" ht="21" customHeight="1">
      <c r="ED14" s="388"/>
      <c r="EE14" s="389"/>
      <c r="EF14" s="232"/>
      <c r="EG14" s="389"/>
      <c r="EH14" s="385"/>
      <c r="EI14" s="386"/>
      <c r="EJ14" s="232"/>
      <c r="EK14" s="389"/>
      <c r="EL14" s="232"/>
      <c r="EM14" s="390"/>
    </row>
    <row r="15" spans="134:143" ht="21" customHeight="1">
      <c r="ED15" s="391" t="s">
        <v>145</v>
      </c>
      <c r="EE15" s="291">
        <v>234.71</v>
      </c>
      <c r="EF15" s="392" t="s">
        <v>144</v>
      </c>
      <c r="EG15" s="292">
        <v>234.71</v>
      </c>
      <c r="EH15" s="385"/>
      <c r="EI15" s="386"/>
      <c r="EJ15" s="392" t="s">
        <v>147</v>
      </c>
      <c r="EK15" s="291">
        <v>241.39</v>
      </c>
      <c r="EL15" s="392" t="s">
        <v>146</v>
      </c>
      <c r="EM15" s="293">
        <v>241.39</v>
      </c>
    </row>
    <row r="16" spans="134:143" ht="21" customHeight="1" thickBot="1">
      <c r="ED16" s="200"/>
      <c r="EE16" s="202"/>
      <c r="EF16" s="201"/>
      <c r="EG16" s="202"/>
      <c r="EH16" s="10"/>
      <c r="EI16" s="9"/>
      <c r="EJ16" s="201"/>
      <c r="EK16" s="202"/>
      <c r="EL16" s="201"/>
      <c r="EM16" s="205"/>
    </row>
    <row r="17" ht="18" customHeight="1"/>
    <row r="18" ht="18" customHeight="1"/>
    <row r="19" ht="18" customHeight="1">
      <c r="DT19" s="52"/>
    </row>
    <row r="20" ht="18" customHeight="1"/>
    <row r="21" ht="18" customHeight="1"/>
    <row r="22" ht="18" customHeight="1"/>
    <row r="23" spans="121:123" ht="18" customHeight="1">
      <c r="DQ23" s="223" t="s">
        <v>88</v>
      </c>
      <c r="DS23" s="54"/>
    </row>
    <row r="24" ht="18" customHeight="1"/>
    <row r="25" spans="75:122" ht="18" customHeight="1">
      <c r="BW25" s="51"/>
      <c r="BX25" s="51"/>
      <c r="BY25" s="51"/>
      <c r="DQ25" s="54"/>
      <c r="DR25" s="54"/>
    </row>
    <row r="26" spans="75:121" ht="18" customHeight="1">
      <c r="BW26" s="51"/>
      <c r="BY26" s="51"/>
      <c r="DQ26" s="54"/>
    </row>
    <row r="27" spans="75:77" ht="18" customHeight="1">
      <c r="BW27" s="51"/>
      <c r="BY27" s="51"/>
    </row>
    <row r="28" spans="75:130" ht="18" customHeight="1">
      <c r="BW28" s="51"/>
      <c r="BX28" s="51"/>
      <c r="BY28" s="51"/>
      <c r="DR28" s="54"/>
      <c r="DS28" s="54"/>
      <c r="DT28" s="54"/>
      <c r="DX28" s="54"/>
      <c r="DY28" s="54"/>
      <c r="DZ28" s="54"/>
    </row>
    <row r="29" spans="27:135" ht="18" customHeight="1">
      <c r="AA29" s="54"/>
      <c r="AB29" s="54"/>
      <c r="BD29" s="54"/>
      <c r="BG29" s="219"/>
      <c r="BK29" s="54"/>
      <c r="BM29" s="54"/>
      <c r="CA29" s="54"/>
      <c r="CB29" s="409" t="s">
        <v>296</v>
      </c>
      <c r="DJ29" s="54"/>
      <c r="DK29" s="54"/>
      <c r="DQ29" s="54"/>
      <c r="ED29" s="54"/>
      <c r="EE29" s="54"/>
    </row>
    <row r="30" spans="14:120" ht="18" customHeight="1">
      <c r="N30" s="51"/>
      <c r="O30" s="51"/>
      <c r="P30" s="51"/>
      <c r="BO30" s="54"/>
      <c r="CB30" s="410">
        <v>6119</v>
      </c>
      <c r="CS30" s="54"/>
      <c r="DO30" s="505" t="s">
        <v>111</v>
      </c>
      <c r="DP30" s="54"/>
    </row>
    <row r="31" spans="14:140" ht="18" customHeight="1">
      <c r="N31" s="51"/>
      <c r="O31" s="468">
        <v>244.042</v>
      </c>
      <c r="P31" s="51"/>
      <c r="AI31" s="54"/>
      <c r="AQ31" s="54"/>
      <c r="AR31" s="54"/>
      <c r="BL31" s="54"/>
      <c r="BM31" s="54"/>
      <c r="BN31" s="54"/>
      <c r="CR31" s="54"/>
      <c r="EB31" s="54"/>
      <c r="EJ31" s="54"/>
    </row>
    <row r="32" spans="14:135" ht="18" customHeight="1">
      <c r="N32" s="51"/>
      <c r="O32" s="51"/>
      <c r="P32" s="51"/>
      <c r="AA32" s="219"/>
      <c r="AF32" s="54"/>
      <c r="AG32" s="54"/>
      <c r="AH32" s="54"/>
      <c r="AQ32" s="54"/>
      <c r="AR32" s="54"/>
      <c r="BC32" s="54"/>
      <c r="BD32" s="54"/>
      <c r="BE32" s="54"/>
      <c r="BK32" s="54"/>
      <c r="BO32" s="54"/>
      <c r="BU32" s="219"/>
      <c r="CA32" s="54"/>
      <c r="DE32" s="54"/>
      <c r="DL32" s="54"/>
      <c r="EE32" s="54"/>
    </row>
    <row r="33" spans="14:110" ht="18" customHeight="1">
      <c r="N33" s="51"/>
      <c r="O33" s="51"/>
      <c r="P33" s="51"/>
      <c r="AI33" s="54"/>
      <c r="BB33" s="54"/>
      <c r="BC33" s="54"/>
      <c r="BU33" s="295" t="s">
        <v>100</v>
      </c>
      <c r="CA33" s="54"/>
      <c r="DE33" s="54"/>
      <c r="DF33" s="54"/>
    </row>
    <row r="34" spans="14:143" ht="18" customHeight="1">
      <c r="N34" s="51"/>
      <c r="O34" s="468">
        <v>244.042</v>
      </c>
      <c r="P34" s="51"/>
      <c r="AD34" s="54"/>
      <c r="AG34" s="300" t="s">
        <v>62</v>
      </c>
      <c r="AJ34" s="54"/>
      <c r="AR34" s="54"/>
      <c r="BA34" s="54"/>
      <c r="BT34" s="367" t="s">
        <v>155</v>
      </c>
      <c r="CN34" s="54"/>
      <c r="CO34" s="54"/>
      <c r="DE34" s="54"/>
      <c r="DF34" s="54"/>
      <c r="EM34" s="54"/>
    </row>
    <row r="35" spans="3:137" ht="18" customHeight="1">
      <c r="C35" s="364" t="s">
        <v>281</v>
      </c>
      <c r="N35" s="51"/>
      <c r="O35" s="51"/>
      <c r="P35" s="51"/>
      <c r="AA35" s="219"/>
      <c r="AF35" s="54"/>
      <c r="AG35" s="54"/>
      <c r="AH35" s="54"/>
      <c r="AI35" s="54"/>
      <c r="AJ35" s="54"/>
      <c r="AQ35" s="54"/>
      <c r="AR35" s="54"/>
      <c r="BA35" s="54"/>
      <c r="BB35" s="54"/>
      <c r="BG35" s="219"/>
      <c r="BU35" s="219"/>
      <c r="BX35" s="54"/>
      <c r="BY35" s="54"/>
      <c r="CQ35" s="54"/>
      <c r="DH35" s="54"/>
      <c r="DL35" s="54"/>
      <c r="EG35" s="54"/>
    </row>
    <row r="36" spans="3:116" ht="18" customHeight="1">
      <c r="C36" s="364" t="s">
        <v>282</v>
      </c>
      <c r="N36" s="51"/>
      <c r="O36" s="51"/>
      <c r="P36" s="51"/>
      <c r="T36" s="221" t="s">
        <v>57</v>
      </c>
      <c r="AK36" s="54"/>
      <c r="AM36" s="70">
        <v>41</v>
      </c>
      <c r="BU36" s="295" t="s">
        <v>99</v>
      </c>
      <c r="BW36" s="54"/>
      <c r="CU36" s="507" t="s">
        <v>326</v>
      </c>
      <c r="CW36" s="54"/>
      <c r="DG36" s="54"/>
      <c r="DL36" s="54"/>
    </row>
    <row r="37" spans="15:112" ht="18" customHeight="1">
      <c r="O37" s="51"/>
      <c r="P37" s="51"/>
      <c r="AI37" s="222" t="s">
        <v>63</v>
      </c>
      <c r="AM37" s="54"/>
      <c r="AN37" s="54"/>
      <c r="BT37" s="367" t="s">
        <v>154</v>
      </c>
      <c r="BU37" s="54"/>
      <c r="BV37" s="54"/>
      <c r="CU37" s="216" t="s">
        <v>107</v>
      </c>
      <c r="DF37" s="54"/>
      <c r="DH37" s="54"/>
    </row>
    <row r="38" spans="1:114" ht="18" customHeight="1">
      <c r="A38" s="54"/>
      <c r="O38" s="51"/>
      <c r="P38" s="51"/>
      <c r="T38" s="54"/>
      <c r="U38" s="54"/>
      <c r="V38" s="54"/>
      <c r="W38" s="54"/>
      <c r="AA38" s="219"/>
      <c r="AF38" s="54"/>
      <c r="AK38" s="219"/>
      <c r="AM38" s="54"/>
      <c r="AN38" s="54"/>
      <c r="AO38" s="54"/>
      <c r="AP38" s="70">
        <v>42</v>
      </c>
      <c r="AS38" s="299" t="s">
        <v>54</v>
      </c>
      <c r="AZ38" s="54"/>
      <c r="BG38" s="219"/>
      <c r="BN38" s="54"/>
      <c r="BQ38" s="365" t="s">
        <v>102</v>
      </c>
      <c r="BS38" s="54"/>
      <c r="BU38" s="219"/>
      <c r="CV38" s="54"/>
      <c r="CW38" s="54"/>
      <c r="CX38" s="54"/>
      <c r="CY38" s="54"/>
      <c r="CZ38" s="54"/>
      <c r="DD38" s="54"/>
      <c r="DE38" s="54"/>
      <c r="DH38" s="54"/>
      <c r="DI38" s="54"/>
      <c r="DJ38" s="54"/>
    </row>
    <row r="39" spans="15:114" ht="18" customHeight="1">
      <c r="O39" s="51"/>
      <c r="P39" s="51"/>
      <c r="T39" s="221" t="s">
        <v>56</v>
      </c>
      <c r="AM39" s="54"/>
      <c r="AP39" s="54"/>
      <c r="AV39" s="54"/>
      <c r="BQ39" s="54"/>
      <c r="BS39" s="220" t="s">
        <v>98</v>
      </c>
      <c r="CF39" s="70">
        <v>45</v>
      </c>
      <c r="CU39" s="70">
        <v>51</v>
      </c>
      <c r="CV39" s="54"/>
      <c r="DA39" s="54"/>
      <c r="DB39" s="54"/>
      <c r="DC39" s="54"/>
      <c r="DG39" s="54"/>
      <c r="DH39" s="54"/>
      <c r="DI39" s="54"/>
      <c r="DJ39" s="54"/>
    </row>
    <row r="40" spans="15:114" ht="18" customHeight="1">
      <c r="O40" s="475">
        <v>39</v>
      </c>
      <c r="P40" s="51"/>
      <c r="AJ40" s="222" t="s">
        <v>61</v>
      </c>
      <c r="AN40" s="54"/>
      <c r="AO40" s="54"/>
      <c r="AP40" s="54"/>
      <c r="AS40" s="70">
        <v>43</v>
      </c>
      <c r="BM40" s="70">
        <v>44</v>
      </c>
      <c r="BN40" s="54"/>
      <c r="BO40" s="54"/>
      <c r="BP40" s="54"/>
      <c r="CD40" s="54"/>
      <c r="CE40" s="54"/>
      <c r="CF40" s="54"/>
      <c r="CK40" s="51"/>
      <c r="CN40" s="54"/>
      <c r="CU40" s="54"/>
      <c r="CW40" s="54"/>
      <c r="CZ40" s="54"/>
      <c r="DF40" s="54"/>
      <c r="DH40" s="54"/>
      <c r="DI40" s="54"/>
      <c r="DJ40" s="54"/>
    </row>
    <row r="41" spans="3:120" ht="18" customHeight="1">
      <c r="C41" s="219"/>
      <c r="O41" s="51"/>
      <c r="P41" s="51"/>
      <c r="AA41" s="219"/>
      <c r="AQ41" s="54"/>
      <c r="AS41" s="54"/>
      <c r="AX41" s="54"/>
      <c r="BC41" s="219"/>
      <c r="BG41" s="219"/>
      <c r="BK41" s="54"/>
      <c r="BM41" s="54"/>
      <c r="BN41" s="54"/>
      <c r="BO41" s="54"/>
      <c r="BU41" s="219"/>
      <c r="BW41" s="54"/>
      <c r="BX41" s="54"/>
      <c r="CB41" s="51"/>
      <c r="CJ41" s="54"/>
      <c r="CK41" s="51"/>
      <c r="CR41" s="54"/>
      <c r="CU41" s="217" t="s">
        <v>106</v>
      </c>
      <c r="DD41" s="54"/>
      <c r="DE41" s="220" t="s">
        <v>90</v>
      </c>
      <c r="DH41" s="54"/>
      <c r="DI41" s="219"/>
      <c r="DJ41" s="219"/>
      <c r="DK41" s="51"/>
      <c r="DL41" s="51"/>
      <c r="DM41" s="51"/>
      <c r="DN41" s="51"/>
      <c r="DO41" s="51"/>
      <c r="DP41" s="51"/>
    </row>
    <row r="42" spans="9:141" ht="18" customHeight="1">
      <c r="I42" s="298" t="s">
        <v>59</v>
      </c>
      <c r="P42" s="221" t="s">
        <v>55</v>
      </c>
      <c r="AG42" s="54"/>
      <c r="AH42" s="54"/>
      <c r="CF42" s="222" t="s">
        <v>159</v>
      </c>
      <c r="CG42" s="54"/>
      <c r="CK42" s="51"/>
      <c r="CM42" s="70">
        <v>48</v>
      </c>
      <c r="CN42" s="70">
        <v>49</v>
      </c>
      <c r="CO42" s="70">
        <v>50</v>
      </c>
      <c r="DA42" s="54"/>
      <c r="DB42" s="54"/>
      <c r="DC42" s="54"/>
      <c r="DD42" s="54"/>
      <c r="DH42" s="54"/>
      <c r="DI42" s="219"/>
      <c r="DJ42" s="219"/>
      <c r="DK42" s="51"/>
      <c r="DL42" s="51"/>
      <c r="DM42" s="51"/>
      <c r="DN42" s="51"/>
      <c r="DO42" s="463">
        <v>242.922</v>
      </c>
      <c r="DP42" s="51"/>
      <c r="ED42" s="51"/>
      <c r="EE42" s="51"/>
      <c r="EF42" s="51"/>
      <c r="EG42" s="53"/>
      <c r="EI42" s="53"/>
      <c r="EK42" s="364" t="s">
        <v>289</v>
      </c>
    </row>
    <row r="43" spans="9:141" ht="18" customHeight="1">
      <c r="I43" s="70">
        <v>36</v>
      </c>
      <c r="AF43" s="54"/>
      <c r="AG43" s="54"/>
      <c r="AM43" s="222" t="s">
        <v>60</v>
      </c>
      <c r="BM43" s="71" t="s">
        <v>97</v>
      </c>
      <c r="CB43" s="54"/>
      <c r="CD43" s="54"/>
      <c r="CE43" s="54"/>
      <c r="CM43" s="54"/>
      <c r="CN43" s="54"/>
      <c r="CO43" s="54"/>
      <c r="CW43" s="54"/>
      <c r="CZ43" s="54"/>
      <c r="DA43" s="54"/>
      <c r="DB43" s="54"/>
      <c r="DC43" s="54"/>
      <c r="DI43" s="219"/>
      <c r="DJ43" s="51"/>
      <c r="DK43" s="51"/>
      <c r="DL43" s="51"/>
      <c r="DM43" s="51"/>
      <c r="DN43" s="51"/>
      <c r="DO43" s="51"/>
      <c r="DP43" s="51"/>
      <c r="DV43" s="54"/>
      <c r="ED43" s="51"/>
      <c r="EE43" s="51"/>
      <c r="EF43" s="51"/>
      <c r="EG43" s="54"/>
      <c r="EI43" s="54"/>
      <c r="EK43" s="364" t="s">
        <v>290</v>
      </c>
    </row>
    <row r="44" spans="3:139" ht="18" customHeight="1">
      <c r="C44" s="219"/>
      <c r="R44" s="54"/>
      <c r="AE44" s="54"/>
      <c r="AQ44" s="54"/>
      <c r="AR44" s="54"/>
      <c r="AS44" s="54"/>
      <c r="AT44" s="54"/>
      <c r="BM44" s="219"/>
      <c r="BU44" s="219"/>
      <c r="BW44" s="54"/>
      <c r="BX44" s="54"/>
      <c r="CE44" s="54"/>
      <c r="CF44" s="54"/>
      <c r="CK44" s="51"/>
      <c r="CO44" s="54"/>
      <c r="CP44" s="54"/>
      <c r="CQ44" s="54"/>
      <c r="CR44" s="54"/>
      <c r="CS44" s="54"/>
      <c r="CX44" s="216" t="s">
        <v>108</v>
      </c>
      <c r="DE44" s="369" t="s">
        <v>158</v>
      </c>
      <c r="DI44" s="51"/>
      <c r="DJ44" s="51"/>
      <c r="DK44" s="51"/>
      <c r="DL44" s="51"/>
      <c r="DM44" s="51"/>
      <c r="DN44" s="51"/>
      <c r="DO44" s="51"/>
      <c r="DP44" s="51"/>
      <c r="EA44" s="54"/>
      <c r="ED44" s="51"/>
      <c r="EE44" s="51"/>
      <c r="EF44" s="51"/>
      <c r="EG44" s="219"/>
      <c r="EI44" s="219"/>
    </row>
    <row r="45" spans="4:141" ht="18" customHeight="1">
      <c r="D45" s="295" t="s">
        <v>50</v>
      </c>
      <c r="W45" s="221" t="s">
        <v>53</v>
      </c>
      <c r="AP45" s="54"/>
      <c r="AQ45" s="54"/>
      <c r="AW45" s="54"/>
      <c r="BO45" s="51"/>
      <c r="BR45" s="461"/>
      <c r="CB45" s="54"/>
      <c r="CF45" s="54"/>
      <c r="CG45" s="238" t="s">
        <v>85</v>
      </c>
      <c r="CK45" s="51"/>
      <c r="CO45" s="51"/>
      <c r="CZ45" s="71" t="s">
        <v>110</v>
      </c>
      <c r="DP45" s="54"/>
      <c r="EA45" s="220" t="s">
        <v>91</v>
      </c>
      <c r="ED45" s="51"/>
      <c r="EE45" s="51"/>
      <c r="EF45" s="51"/>
      <c r="EG45" s="219"/>
      <c r="EI45" s="302" t="s">
        <v>114</v>
      </c>
      <c r="EK45" s="223" t="s">
        <v>16</v>
      </c>
    </row>
    <row r="46" spans="2:139" ht="18" customHeight="1">
      <c r="B46" s="70">
        <v>34</v>
      </c>
      <c r="CK46" s="51"/>
      <c r="CX46" s="70">
        <v>52</v>
      </c>
      <c r="DT46" s="70">
        <v>56</v>
      </c>
      <c r="DU46" s="70">
        <v>57</v>
      </c>
      <c r="EG46" s="54"/>
      <c r="EI46" s="54"/>
    </row>
    <row r="47" spans="2:144" ht="18" customHeight="1">
      <c r="B47" s="54"/>
      <c r="F47" s="54"/>
      <c r="K47" s="54"/>
      <c r="N47" s="54"/>
      <c r="O47" s="54"/>
      <c r="AJ47" s="54"/>
      <c r="AL47" s="54"/>
      <c r="AM47" s="54"/>
      <c r="AS47" s="54"/>
      <c r="BU47" s="219"/>
      <c r="BW47" s="219"/>
      <c r="CK47" s="51"/>
      <c r="CX47" s="54"/>
      <c r="DT47" s="54"/>
      <c r="DU47" s="54"/>
      <c r="DX47" s="54"/>
      <c r="DY47" s="54"/>
      <c r="EG47" s="54"/>
      <c r="EI47" s="54"/>
      <c r="EK47" s="54"/>
      <c r="EN47" s="52"/>
    </row>
    <row r="48" spans="6:141" ht="18" customHeight="1">
      <c r="F48" s="70">
        <v>35</v>
      </c>
      <c r="R48" s="54"/>
      <c r="W48" s="221" t="s">
        <v>51</v>
      </c>
      <c r="AF48" s="54"/>
      <c r="BQ48" s="51"/>
      <c r="CK48" s="51"/>
      <c r="CY48" s="216" t="s">
        <v>109</v>
      </c>
      <c r="DP48" s="54"/>
      <c r="DZ48" s="54"/>
      <c r="ED48" s="216" t="s">
        <v>92</v>
      </c>
      <c r="EG48" s="54"/>
      <c r="EI48" s="54"/>
      <c r="EK48" s="54"/>
    </row>
    <row r="49" spans="85:139" ht="18" customHeight="1">
      <c r="CG49" s="222" t="s">
        <v>86</v>
      </c>
      <c r="CK49" s="51"/>
      <c r="DM49" s="294" t="s">
        <v>113</v>
      </c>
      <c r="EG49" s="54"/>
      <c r="EI49" s="54"/>
    </row>
    <row r="50" spans="2:142" ht="18" customHeight="1">
      <c r="B50" s="52"/>
      <c r="K50" s="54"/>
      <c r="M50" s="54"/>
      <c r="N50" s="54"/>
      <c r="Q50" s="54"/>
      <c r="R50" s="54"/>
      <c r="W50" s="54"/>
      <c r="Z50" s="54"/>
      <c r="AA50" s="54"/>
      <c r="AB50" s="54"/>
      <c r="AE50" s="54"/>
      <c r="AF50" s="54"/>
      <c r="BU50" s="219"/>
      <c r="BW50" s="219"/>
      <c r="CK50" s="51"/>
      <c r="CY50" s="54"/>
      <c r="DK50" s="54"/>
      <c r="DQ50" s="54"/>
      <c r="DR50" s="54"/>
      <c r="ED50" s="54"/>
      <c r="EE50" s="54"/>
      <c r="EK50" s="54"/>
      <c r="EL50" s="53"/>
    </row>
    <row r="51" spans="13:134" ht="18" customHeight="1">
      <c r="M51" s="70">
        <v>37</v>
      </c>
      <c r="N51" s="70">
        <v>38</v>
      </c>
      <c r="U51" s="299" t="s">
        <v>52</v>
      </c>
      <c r="AJ51" s="54"/>
      <c r="BQ51" s="51"/>
      <c r="CK51" s="51"/>
      <c r="CY51" s="70">
        <v>53</v>
      </c>
      <c r="DK51" s="70">
        <v>55</v>
      </c>
      <c r="ED51" s="70">
        <v>58</v>
      </c>
    </row>
    <row r="52" spans="85:141" ht="18" customHeight="1">
      <c r="CG52" s="237" t="s">
        <v>87</v>
      </c>
      <c r="CK52" s="51"/>
      <c r="CS52" s="54"/>
      <c r="DL52" s="54"/>
      <c r="DM52" s="54"/>
      <c r="DN52" s="54"/>
      <c r="DQ52" s="54"/>
      <c r="EI52" s="303" t="s">
        <v>115</v>
      </c>
      <c r="EK52" s="224" t="s">
        <v>15</v>
      </c>
    </row>
    <row r="53" spans="3:142" ht="18" customHeight="1">
      <c r="C53" s="219"/>
      <c r="E53" s="54"/>
      <c r="F53" s="54"/>
      <c r="G53" s="54"/>
      <c r="J53" s="54"/>
      <c r="K53" s="54"/>
      <c r="Q53" s="54"/>
      <c r="R53" s="54"/>
      <c r="S53" s="54"/>
      <c r="T53" s="54"/>
      <c r="U53" s="54"/>
      <c r="X53" s="54"/>
      <c r="Y53" s="54"/>
      <c r="AA53" s="54"/>
      <c r="AE53" s="219"/>
      <c r="AP53" s="54"/>
      <c r="AQ53" s="54"/>
      <c r="AV53" s="54"/>
      <c r="BU53" s="219"/>
      <c r="CI53" s="54"/>
      <c r="CJ53" s="54"/>
      <c r="CK53" s="54"/>
      <c r="CL53" s="54"/>
      <c r="CM53" s="54"/>
      <c r="CN53" s="54"/>
      <c r="CQ53" s="54"/>
      <c r="CR53" s="54"/>
      <c r="DK53" s="71" t="s">
        <v>112</v>
      </c>
      <c r="DL53" s="54"/>
      <c r="DQ53" s="54"/>
      <c r="EJ53" s="54"/>
      <c r="EK53" s="54"/>
      <c r="EL53" s="54"/>
    </row>
    <row r="54" spans="7:115" ht="18" customHeight="1">
      <c r="G54" s="54"/>
      <c r="P54" s="54"/>
      <c r="S54" s="54"/>
      <c r="T54" s="54"/>
      <c r="U54" s="70">
        <v>40</v>
      </c>
      <c r="AW54" s="54"/>
      <c r="BO54" s="51"/>
      <c r="CH54" s="54"/>
      <c r="CK54" s="70">
        <v>46</v>
      </c>
      <c r="CL54" s="70">
        <v>47</v>
      </c>
      <c r="CO54" s="54"/>
      <c r="CQ54" s="294" t="s">
        <v>105</v>
      </c>
      <c r="DK54" s="54"/>
    </row>
    <row r="55" spans="2:140" ht="18" customHeight="1">
      <c r="B55" s="52"/>
      <c r="N55" s="222" t="s">
        <v>58</v>
      </c>
      <c r="AD55" s="54"/>
      <c r="AE55" s="54"/>
      <c r="AF55" s="54"/>
      <c r="AT55" s="54"/>
      <c r="AU55" s="54"/>
      <c r="AV55" s="54"/>
      <c r="CE55" s="238" t="s">
        <v>84</v>
      </c>
      <c r="CK55" s="51"/>
      <c r="DI55" s="54"/>
      <c r="DJ55" s="54"/>
      <c r="DK55" s="54"/>
      <c r="EJ55" s="54"/>
    </row>
    <row r="56" spans="13:113" ht="18" customHeight="1">
      <c r="M56" s="54"/>
      <c r="N56" s="54"/>
      <c r="O56" s="54"/>
      <c r="P56" s="54"/>
      <c r="AG56" s="54"/>
      <c r="AH56" s="54"/>
      <c r="AR56" s="54"/>
      <c r="AU56" s="54"/>
      <c r="AV56" s="54"/>
      <c r="BB56" s="54"/>
      <c r="BC56" s="219"/>
      <c r="BM56" s="219"/>
      <c r="CK56" s="51"/>
      <c r="CP56" s="239" t="s">
        <v>157</v>
      </c>
      <c r="CS56" s="54"/>
      <c r="DA56" s="219"/>
      <c r="DE56" s="54"/>
      <c r="DH56" s="54"/>
      <c r="DI56" s="54"/>
    </row>
    <row r="57" spans="67:122" ht="18" customHeight="1">
      <c r="BO57" s="51"/>
      <c r="CF57" s="367" t="s">
        <v>156</v>
      </c>
      <c r="CK57" s="51"/>
      <c r="DR57" s="54"/>
    </row>
    <row r="58" spans="8:124" ht="18" customHeight="1">
      <c r="H58" s="54"/>
      <c r="BG58" s="54"/>
      <c r="BH58" s="54"/>
      <c r="BI58" s="54"/>
      <c r="CE58" s="218" t="s">
        <v>104</v>
      </c>
      <c r="CM58" s="54"/>
      <c r="CN58" s="54"/>
      <c r="CP58" s="54"/>
      <c r="CW58" s="54"/>
      <c r="DS58" s="54"/>
      <c r="DT58" s="54"/>
    </row>
    <row r="59" spans="7:105" ht="18" customHeight="1">
      <c r="G59" s="54"/>
      <c r="BC59" s="219"/>
      <c r="BI59" s="54"/>
      <c r="BJ59" s="54"/>
      <c r="BP59" s="54"/>
      <c r="BU59" s="54"/>
      <c r="BY59" s="406" t="s">
        <v>298</v>
      </c>
      <c r="BZ59" s="54"/>
      <c r="CA59" s="54"/>
      <c r="CB59" s="54"/>
      <c r="CE59" s="54"/>
      <c r="CF59" s="54"/>
      <c r="CG59" s="54"/>
      <c r="CK59" s="54"/>
      <c r="CL59" s="54"/>
      <c r="CM59" s="54"/>
      <c r="DA59" s="54"/>
    </row>
    <row r="60" spans="6:93" ht="18" customHeight="1">
      <c r="F60" s="54"/>
      <c r="W60" s="54"/>
      <c r="AD60" s="54"/>
      <c r="AG60" s="54"/>
      <c r="BJ60" s="54"/>
      <c r="BY60" s="54"/>
      <c r="CE60" s="407" t="s">
        <v>299</v>
      </c>
      <c r="CO60" s="54"/>
    </row>
    <row r="61" spans="62:140" ht="18" customHeight="1">
      <c r="BJ61" s="54"/>
      <c r="BK61" s="54"/>
      <c r="BL61" s="54"/>
      <c r="BN61" s="54"/>
      <c r="BP61" s="54"/>
      <c r="BR61" s="54"/>
      <c r="CM61" s="219"/>
      <c r="CP61" s="54"/>
      <c r="DC61" s="54"/>
      <c r="EJ61" s="54"/>
    </row>
    <row r="62" spans="47:128" ht="18" customHeight="1">
      <c r="AU62" s="54"/>
      <c r="BA62" s="54"/>
      <c r="BC62" s="54"/>
      <c r="BM62" s="54"/>
      <c r="BO62" s="54"/>
      <c r="BP62" s="54"/>
      <c r="BQ62" s="54"/>
      <c r="DB62" s="51"/>
      <c r="DC62" s="51"/>
      <c r="DD62" s="51"/>
      <c r="DX62" s="54"/>
    </row>
    <row r="63" spans="15:141" ht="18" customHeight="1">
      <c r="O63" s="54"/>
      <c r="V63" s="54"/>
      <c r="AE63" s="54"/>
      <c r="AL63" s="54"/>
      <c r="AP63" s="54"/>
      <c r="CO63" s="54"/>
      <c r="DB63" s="51"/>
      <c r="DC63" s="456" t="s">
        <v>304</v>
      </c>
      <c r="DD63" s="51"/>
      <c r="DX63" s="54"/>
      <c r="EK63" s="54"/>
    </row>
    <row r="64" spans="39:113" ht="18" customHeight="1">
      <c r="AM64" s="54"/>
      <c r="AN64" s="54"/>
      <c r="BI64" s="54"/>
      <c r="BM64" s="54"/>
      <c r="BS64" s="54"/>
      <c r="CK64" s="13"/>
      <c r="DB64" s="51"/>
      <c r="DC64" s="456" t="s">
        <v>305</v>
      </c>
      <c r="DD64" s="51"/>
      <c r="DI64" s="509"/>
    </row>
    <row r="65" spans="2:116" ht="18" customHeight="1">
      <c r="B65" s="52"/>
      <c r="AI65" s="54"/>
      <c r="BN65" s="54"/>
      <c r="CK65" s="13"/>
      <c r="CM65" s="219"/>
      <c r="CN65" s="51"/>
      <c r="CO65" s="51"/>
      <c r="CP65" s="51"/>
      <c r="DB65" s="51"/>
      <c r="DC65" s="51"/>
      <c r="DD65" s="51"/>
      <c r="DL65" s="54"/>
    </row>
    <row r="66" spans="8:94" ht="18" customHeight="1">
      <c r="H66" s="54"/>
      <c r="AI66" s="54"/>
      <c r="CK66" s="13"/>
      <c r="CN66" s="51"/>
      <c r="CO66" s="409" t="s">
        <v>296</v>
      </c>
      <c r="CP66" s="51"/>
    </row>
    <row r="67" spans="68:121" ht="18" customHeight="1">
      <c r="BP67" s="54"/>
      <c r="BQ67" s="54"/>
      <c r="CK67" s="13"/>
      <c r="CN67" s="51"/>
      <c r="CO67" s="410">
        <v>6118</v>
      </c>
      <c r="CP67" s="51"/>
      <c r="DO67" s="54"/>
      <c r="DP67" s="54"/>
      <c r="DQ67" s="54"/>
    </row>
    <row r="68" spans="64:118" ht="18" customHeight="1">
      <c r="BL68" s="54"/>
      <c r="BM68" s="54"/>
      <c r="BO68" s="54"/>
      <c r="BP68" s="54"/>
      <c r="CK68" s="13"/>
      <c r="CM68" s="219"/>
      <c r="CN68" s="51"/>
      <c r="CO68" s="51"/>
      <c r="CP68" s="51"/>
      <c r="DL68" s="54"/>
      <c r="DM68" s="54"/>
      <c r="DN68" s="54"/>
    </row>
    <row r="69" ht="18" customHeight="1">
      <c r="CK69" s="51"/>
    </row>
    <row r="70" spans="66:72" ht="18" customHeight="1">
      <c r="BN70" s="54"/>
      <c r="BO70" s="54"/>
      <c r="BP70" s="54"/>
      <c r="BQ70" s="54"/>
      <c r="BR70" s="54"/>
      <c r="BS70" s="54"/>
      <c r="BT70" s="54"/>
    </row>
    <row r="71" spans="66:91" ht="18" customHeight="1">
      <c r="BN71" s="54"/>
      <c r="BO71" s="54"/>
      <c r="BP71" s="54"/>
      <c r="BQ71" s="54"/>
      <c r="BR71" s="54"/>
      <c r="BS71" s="54"/>
      <c r="BT71" s="54"/>
      <c r="CM71" s="219"/>
    </row>
    <row r="72" spans="67:72" ht="18" customHeight="1">
      <c r="BO72" s="54"/>
      <c r="BP72" s="54"/>
      <c r="BQ72" s="54"/>
      <c r="BR72" s="54"/>
      <c r="BS72" s="54"/>
      <c r="BT72" s="54"/>
    </row>
    <row r="73" spans="67:124" ht="18" customHeight="1">
      <c r="BO73" s="54"/>
      <c r="BP73" s="54"/>
      <c r="BQ73" s="54"/>
      <c r="BR73" s="54"/>
      <c r="BS73" s="54"/>
      <c r="BT73" s="54"/>
      <c r="CM73" s="54"/>
      <c r="CO73" s="54"/>
      <c r="CP73" s="54"/>
      <c r="DT73" s="54"/>
    </row>
    <row r="74" spans="67:94" ht="18" customHeight="1">
      <c r="BO74" s="54"/>
      <c r="BP74" s="54"/>
      <c r="BQ74" s="54"/>
      <c r="BR74" s="54"/>
      <c r="BS74" s="54"/>
      <c r="BT74" s="54"/>
      <c r="CO74" s="54"/>
      <c r="CP74" s="54"/>
    </row>
    <row r="75" spans="67:119" ht="18" customHeight="1">
      <c r="BO75" s="54"/>
      <c r="BP75" s="54"/>
      <c r="BQ75" s="54"/>
      <c r="BR75" s="54"/>
      <c r="BS75" s="54"/>
      <c r="BT75" s="54"/>
      <c r="DO75" s="54"/>
    </row>
    <row r="76" spans="67:117" ht="18" customHeight="1">
      <c r="BO76" s="54"/>
      <c r="BP76" s="54"/>
      <c r="BQ76" s="54"/>
      <c r="BR76" s="54"/>
      <c r="BS76" s="54"/>
      <c r="BT76" s="54"/>
      <c r="BU76" s="54"/>
      <c r="BV76" s="54"/>
      <c r="CR76" s="54"/>
      <c r="CS76" s="54"/>
      <c r="CT76" s="54"/>
      <c r="DM76" s="54"/>
    </row>
    <row r="77" spans="113:118" ht="18" customHeight="1">
      <c r="DI77" s="54"/>
      <c r="DJ77" s="54"/>
      <c r="DK77" s="54"/>
      <c r="DN77" s="54"/>
    </row>
    <row r="78" spans="112:117" ht="18" customHeight="1">
      <c r="DH78" s="54"/>
      <c r="DI78" s="54"/>
      <c r="DM78" s="54"/>
    </row>
    <row r="79" ht="18" customHeight="1"/>
    <row r="80" ht="18" customHeight="1"/>
    <row r="81" ht="18" customHeight="1"/>
    <row r="82" spans="1:4" ht="18" customHeight="1">
      <c r="A82" s="1"/>
      <c r="D82" s="1"/>
    </row>
    <row r="83" spans="4:142" ht="21" customHeight="1" thickBot="1">
      <c r="D83" s="19" t="s">
        <v>0</v>
      </c>
      <c r="E83" s="20" t="s">
        <v>1</v>
      </c>
      <c r="F83" s="24" t="s">
        <v>4</v>
      </c>
      <c r="G83" s="22"/>
      <c r="H83" s="23" t="s">
        <v>0</v>
      </c>
      <c r="I83" s="20" t="s">
        <v>1</v>
      </c>
      <c r="J83" s="24" t="s">
        <v>4</v>
      </c>
      <c r="K83" s="22"/>
      <c r="L83" s="23" t="s">
        <v>0</v>
      </c>
      <c r="M83" s="20" t="s">
        <v>1</v>
      </c>
      <c r="N83" s="24" t="s">
        <v>4</v>
      </c>
      <c r="O83" s="22"/>
      <c r="P83" s="23" t="s">
        <v>0</v>
      </c>
      <c r="Q83" s="20" t="s">
        <v>1</v>
      </c>
      <c r="R83" s="25" t="s">
        <v>4</v>
      </c>
      <c r="CV83" s="185"/>
      <c r="CW83" s="186"/>
      <c r="CX83" s="186"/>
      <c r="CY83" s="187" t="s">
        <v>103</v>
      </c>
      <c r="CZ83" s="186"/>
      <c r="DA83" s="186"/>
      <c r="DB83" s="188"/>
      <c r="DL83" s="19" t="s">
        <v>0</v>
      </c>
      <c r="DM83" s="20" t="s">
        <v>1</v>
      </c>
      <c r="DN83" s="24" t="s">
        <v>4</v>
      </c>
      <c r="DO83" s="22"/>
      <c r="DP83" s="23" t="s">
        <v>0</v>
      </c>
      <c r="DQ83" s="20" t="s">
        <v>1</v>
      </c>
      <c r="DR83" s="24" t="s">
        <v>4</v>
      </c>
      <c r="DS83" s="22"/>
      <c r="DT83" s="23" t="s">
        <v>0</v>
      </c>
      <c r="DU83" s="20" t="s">
        <v>1</v>
      </c>
      <c r="DV83" s="24" t="s">
        <v>4</v>
      </c>
      <c r="DW83" s="22"/>
      <c r="DX83" s="23" t="s">
        <v>0</v>
      </c>
      <c r="DY83" s="20" t="s">
        <v>1</v>
      </c>
      <c r="DZ83" s="24" t="s">
        <v>4</v>
      </c>
      <c r="EA83" s="22"/>
      <c r="EB83" s="23" t="s">
        <v>0</v>
      </c>
      <c r="EC83" s="20" t="s">
        <v>1</v>
      </c>
      <c r="ED83" s="20" t="s">
        <v>2</v>
      </c>
      <c r="EE83" s="20" t="s">
        <v>3</v>
      </c>
      <c r="EF83" s="21" t="s">
        <v>4</v>
      </c>
      <c r="EG83" s="22"/>
      <c r="EH83" s="67" t="s">
        <v>0</v>
      </c>
      <c r="EI83" s="20" t="s">
        <v>1</v>
      </c>
      <c r="EJ83" s="20" t="s">
        <v>2</v>
      </c>
      <c r="EK83" s="20" t="s">
        <v>3</v>
      </c>
      <c r="EL83" s="25" t="s">
        <v>4</v>
      </c>
    </row>
    <row r="84" spans="4:142" ht="21" customHeight="1" thickBot="1" thickTop="1">
      <c r="D84" s="15"/>
      <c r="E84" s="14"/>
      <c r="F84" s="14"/>
      <c r="G84" s="14"/>
      <c r="H84" s="14"/>
      <c r="I84" s="14"/>
      <c r="J84" s="14"/>
      <c r="K84" s="277" t="s">
        <v>101</v>
      </c>
      <c r="L84" s="14"/>
      <c r="M84" s="14"/>
      <c r="N84" s="14"/>
      <c r="O84" s="14"/>
      <c r="P84" s="14"/>
      <c r="Q84" s="14"/>
      <c r="R84" s="16"/>
      <c r="CV84" s="189"/>
      <c r="CW84" s="190" t="s">
        <v>39</v>
      </c>
      <c r="CX84" s="191"/>
      <c r="CY84" s="192" t="s">
        <v>40</v>
      </c>
      <c r="CZ84" s="193"/>
      <c r="DA84" s="190" t="s">
        <v>316</v>
      </c>
      <c r="DB84" s="194"/>
      <c r="DL84" s="15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277" t="s">
        <v>101</v>
      </c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6"/>
    </row>
    <row r="85" spans="4:142" ht="21" customHeight="1" thickTop="1">
      <c r="D85" s="26"/>
      <c r="E85" s="27"/>
      <c r="F85" s="32"/>
      <c r="G85" s="29"/>
      <c r="H85" s="31"/>
      <c r="I85" s="27"/>
      <c r="J85" s="32"/>
      <c r="K85" s="29"/>
      <c r="L85" s="31"/>
      <c r="M85" s="27"/>
      <c r="N85" s="32"/>
      <c r="O85" s="29"/>
      <c r="P85" s="31"/>
      <c r="Q85" s="27"/>
      <c r="R85" s="33"/>
      <c r="X85" s="185"/>
      <c r="Y85" s="186"/>
      <c r="Z85" s="186"/>
      <c r="AA85" s="187" t="s">
        <v>64</v>
      </c>
      <c r="AB85" s="186"/>
      <c r="AC85" s="186"/>
      <c r="AD85" s="186"/>
      <c r="AE85" s="362"/>
      <c r="AF85" s="186"/>
      <c r="AG85" s="186"/>
      <c r="AH85" s="186"/>
      <c r="AI85" s="187" t="s">
        <v>64</v>
      </c>
      <c r="AJ85" s="186"/>
      <c r="AK85" s="186"/>
      <c r="AL85" s="188"/>
      <c r="CV85" s="195"/>
      <c r="CW85" s="72"/>
      <c r="CX85" s="196"/>
      <c r="CY85" s="199"/>
      <c r="CZ85" s="72"/>
      <c r="DA85" s="72"/>
      <c r="DB85" s="197"/>
      <c r="DL85" s="411"/>
      <c r="DM85" s="412"/>
      <c r="DN85" s="413"/>
      <c r="DO85" s="414"/>
      <c r="DP85" s="233"/>
      <c r="DQ85" s="412"/>
      <c r="DR85" s="413"/>
      <c r="DS85" s="414"/>
      <c r="DT85" s="233"/>
      <c r="DU85" s="412"/>
      <c r="DV85" s="413"/>
      <c r="DW85" s="414"/>
      <c r="DX85" s="233"/>
      <c r="DY85" s="412"/>
      <c r="DZ85" s="413"/>
      <c r="EA85" s="414"/>
      <c r="EB85" s="415"/>
      <c r="EC85" s="412"/>
      <c r="ED85" s="412"/>
      <c r="EE85" s="412"/>
      <c r="EF85" s="28"/>
      <c r="EG85" s="29"/>
      <c r="EH85" s="31"/>
      <c r="EI85" s="27"/>
      <c r="EJ85" s="27"/>
      <c r="EK85" s="27"/>
      <c r="EL85" s="33"/>
    </row>
    <row r="86" spans="4:142" ht="21" customHeight="1" thickBot="1">
      <c r="D86" s="43">
        <v>34</v>
      </c>
      <c r="E86" s="47">
        <v>244.178</v>
      </c>
      <c r="F86" s="28" t="s">
        <v>6</v>
      </c>
      <c r="G86" s="34"/>
      <c r="H86" s="46">
        <v>37</v>
      </c>
      <c r="I86" s="47">
        <v>244.059</v>
      </c>
      <c r="J86" s="28" t="s">
        <v>6</v>
      </c>
      <c r="K86" s="34"/>
      <c r="L86" s="46">
        <v>40</v>
      </c>
      <c r="M86" s="47">
        <v>243.975</v>
      </c>
      <c r="N86" s="28" t="s">
        <v>6</v>
      </c>
      <c r="O86" s="34"/>
      <c r="P86" s="46">
        <v>43</v>
      </c>
      <c r="Q86" s="47">
        <v>243.717</v>
      </c>
      <c r="R86" s="33" t="s">
        <v>6</v>
      </c>
      <c r="X86" s="189"/>
      <c r="Y86" s="190" t="s">
        <v>39</v>
      </c>
      <c r="Z86" s="191"/>
      <c r="AA86" s="192" t="s">
        <v>40</v>
      </c>
      <c r="AB86" s="193"/>
      <c r="AC86" s="190" t="s">
        <v>316</v>
      </c>
      <c r="AD86" s="193"/>
      <c r="AE86" s="362"/>
      <c r="AF86" s="193"/>
      <c r="AG86" s="190" t="s">
        <v>39</v>
      </c>
      <c r="AH86" s="191"/>
      <c r="AI86" s="192" t="s">
        <v>40</v>
      </c>
      <c r="AJ86" s="193"/>
      <c r="AK86" s="190" t="s">
        <v>316</v>
      </c>
      <c r="AL86" s="194"/>
      <c r="CV86" s="195"/>
      <c r="CW86" s="72"/>
      <c r="CX86" s="196"/>
      <c r="CY86" s="199"/>
      <c r="CZ86" s="72"/>
      <c r="DA86" s="72"/>
      <c r="DB86" s="197"/>
      <c r="DL86" s="416">
        <v>45</v>
      </c>
      <c r="DM86" s="417">
        <v>243.303</v>
      </c>
      <c r="DN86" s="418" t="s">
        <v>6</v>
      </c>
      <c r="DO86" s="419"/>
      <c r="DP86" s="420">
        <v>48</v>
      </c>
      <c r="DQ86" s="417">
        <v>243.224</v>
      </c>
      <c r="DR86" s="413" t="s">
        <v>6</v>
      </c>
      <c r="DS86" s="419"/>
      <c r="DT86" s="420"/>
      <c r="DU86" s="417"/>
      <c r="DV86" s="413"/>
      <c r="DW86" s="419"/>
      <c r="DX86" s="420"/>
      <c r="DY86" s="417"/>
      <c r="DZ86" s="413"/>
      <c r="EA86" s="419"/>
      <c r="EB86" s="233"/>
      <c r="EC86" s="412"/>
      <c r="ED86" s="412"/>
      <c r="EE86" s="412"/>
      <c r="EF86" s="28"/>
      <c r="EG86" s="34"/>
      <c r="EH86" s="31"/>
      <c r="EI86" s="27"/>
      <c r="EJ86" s="27"/>
      <c r="EK86" s="27"/>
      <c r="EL86" s="33"/>
    </row>
    <row r="87" spans="4:142" ht="21" customHeight="1" thickTop="1">
      <c r="D87" s="43"/>
      <c r="E87" s="47"/>
      <c r="F87" s="28"/>
      <c r="G87" s="34"/>
      <c r="H87" s="46"/>
      <c r="I87" s="47"/>
      <c r="J87" s="28"/>
      <c r="K87" s="34"/>
      <c r="L87" s="46"/>
      <c r="M87" s="47"/>
      <c r="N87" s="28"/>
      <c r="O87" s="34"/>
      <c r="P87" s="46"/>
      <c r="Q87" s="47"/>
      <c r="R87" s="33"/>
      <c r="X87" s="195"/>
      <c r="Y87" s="72"/>
      <c r="Z87" s="196"/>
      <c r="AA87" s="199"/>
      <c r="AB87" s="72"/>
      <c r="AC87" s="72"/>
      <c r="AD87" s="72"/>
      <c r="AE87" s="362"/>
      <c r="AF87" s="72"/>
      <c r="AG87" s="72"/>
      <c r="AH87" s="196"/>
      <c r="AI87" s="199"/>
      <c r="AJ87" s="72"/>
      <c r="AK87" s="72"/>
      <c r="AL87" s="197"/>
      <c r="BU87" s="215" t="s">
        <v>47</v>
      </c>
      <c r="CV87" s="195"/>
      <c r="CW87" s="198" t="s">
        <v>41</v>
      </c>
      <c r="CX87" s="196"/>
      <c r="CY87" s="199" t="s">
        <v>150</v>
      </c>
      <c r="CZ87" s="72"/>
      <c r="DA87" s="198" t="s">
        <v>151</v>
      </c>
      <c r="DB87" s="197"/>
      <c r="DL87" s="416"/>
      <c r="DM87" s="417"/>
      <c r="DN87" s="418"/>
      <c r="DO87" s="419"/>
      <c r="DP87" s="420"/>
      <c r="DQ87" s="417"/>
      <c r="DR87" s="413"/>
      <c r="DS87" s="419"/>
      <c r="DT87" s="420">
        <v>52</v>
      </c>
      <c r="DU87" s="417">
        <v>243.109</v>
      </c>
      <c r="DV87" s="413" t="s">
        <v>6</v>
      </c>
      <c r="DW87" s="419"/>
      <c r="DX87" s="420">
        <v>55</v>
      </c>
      <c r="DY87" s="417">
        <v>242.97</v>
      </c>
      <c r="DZ87" s="413" t="s">
        <v>6</v>
      </c>
      <c r="EA87" s="419"/>
      <c r="EB87" s="421">
        <v>51</v>
      </c>
      <c r="EC87" s="422">
        <v>243.131</v>
      </c>
      <c r="ED87" s="423">
        <v>51</v>
      </c>
      <c r="EE87" s="424">
        <f>EC87+ED87*0.001</f>
        <v>243.182</v>
      </c>
      <c r="EF87" s="28" t="s">
        <v>6</v>
      </c>
      <c r="EG87" s="34"/>
      <c r="EH87" s="68">
        <v>57</v>
      </c>
      <c r="EI87" s="44">
        <v>242.865</v>
      </c>
      <c r="EJ87" s="45">
        <v>-65</v>
      </c>
      <c r="EK87" s="50">
        <f>EI87+EJ87*0.001</f>
        <v>242.8</v>
      </c>
      <c r="EL87" s="33" t="s">
        <v>6</v>
      </c>
    </row>
    <row r="88" spans="4:142" ht="21" customHeight="1">
      <c r="D88" s="43">
        <v>35</v>
      </c>
      <c r="E88" s="47">
        <v>244.135</v>
      </c>
      <c r="F88" s="28" t="s">
        <v>6</v>
      </c>
      <c r="G88" s="34"/>
      <c r="H88" s="46">
        <v>38</v>
      </c>
      <c r="I88" s="47">
        <v>244.053</v>
      </c>
      <c r="J88" s="28" t="s">
        <v>6</v>
      </c>
      <c r="K88" s="34"/>
      <c r="L88" s="46">
        <v>41</v>
      </c>
      <c r="M88" s="47">
        <v>243.778</v>
      </c>
      <c r="N88" s="28" t="s">
        <v>6</v>
      </c>
      <c r="O88" s="34"/>
      <c r="P88" s="46">
        <v>44</v>
      </c>
      <c r="Q88" s="47">
        <v>243.499</v>
      </c>
      <c r="R88" s="33" t="s">
        <v>6</v>
      </c>
      <c r="X88" s="195"/>
      <c r="Y88" s="198" t="s">
        <v>271</v>
      </c>
      <c r="Z88" s="196"/>
      <c r="AA88" s="199" t="s">
        <v>272</v>
      </c>
      <c r="AB88" s="72"/>
      <c r="AC88" s="198" t="s">
        <v>273</v>
      </c>
      <c r="AD88" s="72"/>
      <c r="AE88" s="362"/>
      <c r="AF88" s="72"/>
      <c r="AG88" s="72"/>
      <c r="AH88" s="196"/>
      <c r="AI88" s="199">
        <v>102</v>
      </c>
      <c r="AJ88" s="72"/>
      <c r="AK88" s="198" t="s">
        <v>275</v>
      </c>
      <c r="AL88" s="197"/>
      <c r="BU88" s="214" t="s">
        <v>48</v>
      </c>
      <c r="CV88" s="195"/>
      <c r="CW88" s="72"/>
      <c r="CX88" s="196"/>
      <c r="CY88" s="206"/>
      <c r="CZ88" s="72"/>
      <c r="DA88" s="72"/>
      <c r="DB88" s="197"/>
      <c r="DL88" s="416">
        <v>46</v>
      </c>
      <c r="DM88" s="417">
        <v>243.248</v>
      </c>
      <c r="DN88" s="418" t="s">
        <v>6</v>
      </c>
      <c r="DO88" s="419"/>
      <c r="DP88" s="420">
        <v>49</v>
      </c>
      <c r="DQ88" s="417">
        <v>243.224</v>
      </c>
      <c r="DR88" s="413" t="s">
        <v>6</v>
      </c>
      <c r="DS88" s="419"/>
      <c r="DT88" s="420"/>
      <c r="DU88" s="417"/>
      <c r="DV88" s="413"/>
      <c r="DW88" s="419"/>
      <c r="DX88" s="420"/>
      <c r="DY88" s="417"/>
      <c r="DZ88" s="413"/>
      <c r="EA88" s="419"/>
      <c r="EB88" s="425" t="s">
        <v>5</v>
      </c>
      <c r="EC88" s="417">
        <v>1.586</v>
      </c>
      <c r="ED88" s="423">
        <v>-51</v>
      </c>
      <c r="EE88" s="424">
        <f>EC88+ED88*0.001</f>
        <v>1.5350000000000001</v>
      </c>
      <c r="EF88" s="28"/>
      <c r="EG88" s="34"/>
      <c r="EH88" s="31"/>
      <c r="EI88" s="27"/>
      <c r="EJ88" s="27"/>
      <c r="EK88" s="27"/>
      <c r="EL88" s="33"/>
    </row>
    <row r="89" spans="4:142" ht="21" customHeight="1">
      <c r="D89" s="43"/>
      <c r="E89" s="47"/>
      <c r="F89" s="28"/>
      <c r="G89" s="34"/>
      <c r="H89" s="46"/>
      <c r="I89" s="47"/>
      <c r="J89" s="28"/>
      <c r="K89" s="34"/>
      <c r="L89" s="46"/>
      <c r="M89" s="47"/>
      <c r="N89" s="28"/>
      <c r="O89" s="34"/>
      <c r="P89" s="46"/>
      <c r="Q89" s="47"/>
      <c r="R89" s="33"/>
      <c r="X89" s="195"/>
      <c r="Y89" s="72"/>
      <c r="Z89" s="196"/>
      <c r="AA89" s="199"/>
      <c r="AB89" s="72"/>
      <c r="AC89" s="72"/>
      <c r="AD89" s="72"/>
      <c r="AE89" s="362"/>
      <c r="AF89" s="72"/>
      <c r="AG89" s="198" t="s">
        <v>276</v>
      </c>
      <c r="AH89" s="196"/>
      <c r="AI89" s="199" t="s">
        <v>279</v>
      </c>
      <c r="AJ89" s="72"/>
      <c r="AK89" s="198" t="s">
        <v>277</v>
      </c>
      <c r="AL89" s="197"/>
      <c r="BU89" s="214" t="s">
        <v>49</v>
      </c>
      <c r="CV89" s="195"/>
      <c r="CW89" s="198" t="s">
        <v>152</v>
      </c>
      <c r="CX89" s="196"/>
      <c r="CY89" s="206" t="s">
        <v>284</v>
      </c>
      <c r="CZ89" s="72"/>
      <c r="DA89" s="198" t="s">
        <v>153</v>
      </c>
      <c r="DB89" s="197"/>
      <c r="DL89" s="416"/>
      <c r="DM89" s="417"/>
      <c r="DN89" s="418"/>
      <c r="DO89" s="419"/>
      <c r="DP89" s="420"/>
      <c r="DQ89" s="417"/>
      <c r="DR89" s="413"/>
      <c r="DS89" s="419"/>
      <c r="DT89" s="420">
        <v>53</v>
      </c>
      <c r="DU89" s="417">
        <v>243.101</v>
      </c>
      <c r="DV89" s="413" t="s">
        <v>6</v>
      </c>
      <c r="DW89" s="419"/>
      <c r="DX89" s="420">
        <v>56</v>
      </c>
      <c r="DY89" s="417">
        <v>242.871</v>
      </c>
      <c r="DZ89" s="413" t="s">
        <v>6</v>
      </c>
      <c r="EA89" s="419"/>
      <c r="EB89" s="233"/>
      <c r="EC89" s="412"/>
      <c r="ED89" s="412"/>
      <c r="EE89" s="412"/>
      <c r="EF89" s="28"/>
      <c r="EG89" s="34"/>
      <c r="EH89" s="68">
        <v>58</v>
      </c>
      <c r="EI89" s="44">
        <v>242.767</v>
      </c>
      <c r="EJ89" s="45">
        <v>65</v>
      </c>
      <c r="EK89" s="50">
        <f>EI89+EJ89*0.001</f>
        <v>242.832</v>
      </c>
      <c r="EL89" s="33" t="s">
        <v>6</v>
      </c>
    </row>
    <row r="90" spans="4:142" ht="21" customHeight="1">
      <c r="D90" s="381" t="s">
        <v>292</v>
      </c>
      <c r="E90" s="47">
        <v>244.101</v>
      </c>
      <c r="F90" s="28" t="s">
        <v>6</v>
      </c>
      <c r="G90" s="34"/>
      <c r="H90" s="382" t="s">
        <v>293</v>
      </c>
      <c r="I90" s="47">
        <v>244.047</v>
      </c>
      <c r="J90" s="28" t="s">
        <v>6</v>
      </c>
      <c r="K90" s="34"/>
      <c r="L90" s="46">
        <v>42</v>
      </c>
      <c r="M90" s="47">
        <v>243.75</v>
      </c>
      <c r="N90" s="28" t="s">
        <v>6</v>
      </c>
      <c r="O90" s="34"/>
      <c r="P90" s="278" t="s">
        <v>102</v>
      </c>
      <c r="Q90" s="301">
        <v>243.465</v>
      </c>
      <c r="R90" s="33" t="s">
        <v>6</v>
      </c>
      <c r="X90" s="195"/>
      <c r="Y90" s="198" t="s">
        <v>274</v>
      </c>
      <c r="Z90" s="196"/>
      <c r="AA90" s="206" t="s">
        <v>150</v>
      </c>
      <c r="AB90" s="72"/>
      <c r="AC90" s="198" t="s">
        <v>275</v>
      </c>
      <c r="AD90" s="72"/>
      <c r="AE90" s="362"/>
      <c r="AF90" s="72"/>
      <c r="AG90" s="72"/>
      <c r="AH90" s="196"/>
      <c r="AI90" s="199" t="s">
        <v>280</v>
      </c>
      <c r="AJ90" s="72"/>
      <c r="AK90" s="361" t="s">
        <v>278</v>
      </c>
      <c r="AL90" s="197"/>
      <c r="CV90" s="195"/>
      <c r="CW90" s="198"/>
      <c r="CX90" s="196"/>
      <c r="CY90" s="206"/>
      <c r="CZ90" s="72"/>
      <c r="DA90" s="198"/>
      <c r="DB90" s="197"/>
      <c r="DL90" s="416">
        <v>47</v>
      </c>
      <c r="DM90" s="417">
        <v>243.248</v>
      </c>
      <c r="DN90" s="418" t="s">
        <v>6</v>
      </c>
      <c r="DO90" s="419"/>
      <c r="DP90" s="420">
        <v>50</v>
      </c>
      <c r="DQ90" s="417">
        <v>243.198</v>
      </c>
      <c r="DR90" s="413" t="s">
        <v>6</v>
      </c>
      <c r="DS90" s="419"/>
      <c r="DT90" s="420"/>
      <c r="DU90" s="417"/>
      <c r="DV90" s="413"/>
      <c r="DW90" s="419"/>
      <c r="DX90" s="420"/>
      <c r="DY90" s="417"/>
      <c r="DZ90" s="413"/>
      <c r="EA90" s="419"/>
      <c r="EB90" s="233"/>
      <c r="EC90" s="412"/>
      <c r="ED90" s="412"/>
      <c r="EE90" s="412"/>
      <c r="EF90" s="28"/>
      <c r="EG90" s="34"/>
      <c r="EH90" s="31"/>
      <c r="EI90" s="27"/>
      <c r="EJ90" s="27"/>
      <c r="EK90" s="27"/>
      <c r="EL90" s="33"/>
    </row>
    <row r="91" spans="2:142" ht="21" customHeight="1" thickBot="1">
      <c r="B91" s="5"/>
      <c r="D91" s="35"/>
      <c r="E91" s="36"/>
      <c r="F91" s="41"/>
      <c r="G91" s="38"/>
      <c r="H91" s="40"/>
      <c r="I91" s="36"/>
      <c r="J91" s="41"/>
      <c r="K91" s="38"/>
      <c r="L91" s="40"/>
      <c r="M91" s="36"/>
      <c r="N91" s="41"/>
      <c r="O91" s="38"/>
      <c r="P91" s="40"/>
      <c r="Q91" s="36"/>
      <c r="R91" s="42"/>
      <c r="X91" s="200"/>
      <c r="Y91" s="201"/>
      <c r="Z91" s="202"/>
      <c r="AA91" s="203"/>
      <c r="AB91" s="201"/>
      <c r="AC91" s="204"/>
      <c r="AD91" s="201"/>
      <c r="AE91" s="363"/>
      <c r="AF91" s="201"/>
      <c r="AG91" s="201"/>
      <c r="AH91" s="202"/>
      <c r="AI91" s="203"/>
      <c r="AJ91" s="201"/>
      <c r="AK91" s="204"/>
      <c r="AL91" s="205"/>
      <c r="AV91" s="48" t="s">
        <v>7</v>
      </c>
      <c r="AW91" s="49" t="s">
        <v>7</v>
      </c>
      <c r="CR91" s="48" t="s">
        <v>7</v>
      </c>
      <c r="CS91" s="49" t="s">
        <v>7</v>
      </c>
      <c r="CV91" s="200"/>
      <c r="CW91" s="201"/>
      <c r="CX91" s="202"/>
      <c r="CY91" s="203"/>
      <c r="CZ91" s="201"/>
      <c r="DA91" s="204"/>
      <c r="DB91" s="205"/>
      <c r="DL91" s="426"/>
      <c r="DM91" s="427"/>
      <c r="DN91" s="428"/>
      <c r="DO91" s="429"/>
      <c r="DP91" s="430"/>
      <c r="DQ91" s="427"/>
      <c r="DR91" s="428"/>
      <c r="DS91" s="429"/>
      <c r="DT91" s="430"/>
      <c r="DU91" s="427"/>
      <c r="DV91" s="428"/>
      <c r="DW91" s="429"/>
      <c r="DX91" s="430"/>
      <c r="DY91" s="427"/>
      <c r="DZ91" s="428"/>
      <c r="EA91" s="429"/>
      <c r="EB91" s="431"/>
      <c r="EC91" s="427"/>
      <c r="ED91" s="427"/>
      <c r="EE91" s="427"/>
      <c r="EF91" s="37"/>
      <c r="EG91" s="38"/>
      <c r="EH91" s="40"/>
      <c r="EI91" s="36"/>
      <c r="EJ91" s="36"/>
      <c r="EK91" s="36"/>
      <c r="EL91" s="42"/>
    </row>
  </sheetData>
  <sheetProtection password="E9A7" sheet="1"/>
  <mergeCells count="50">
    <mergeCell ref="DV2:EA2"/>
    <mergeCell ref="DV4:DW4"/>
    <mergeCell ref="DZ4:EA4"/>
    <mergeCell ref="DV5:DW5"/>
    <mergeCell ref="DZ5:EA5"/>
    <mergeCell ref="N2:S2"/>
    <mergeCell ref="N4:S4"/>
    <mergeCell ref="DD2:DI2"/>
    <mergeCell ref="CX3:DA3"/>
    <mergeCell ref="DH3:DK3"/>
    <mergeCell ref="L3:O3"/>
    <mergeCell ref="DR6:DS6"/>
    <mergeCell ref="DP3:DQ3"/>
    <mergeCell ref="DD4:DI4"/>
    <mergeCell ref="Z3:AC3"/>
    <mergeCell ref="L6:M6"/>
    <mergeCell ref="DN6:DO6"/>
    <mergeCell ref="EL6:EM6"/>
    <mergeCell ref="EF2:EK2"/>
    <mergeCell ref="ED4:EG4"/>
    <mergeCell ref="EJ4:EM4"/>
    <mergeCell ref="ED5:EG5"/>
    <mergeCell ref="EJ5:EM5"/>
    <mergeCell ref="EJ6:EK6"/>
    <mergeCell ref="D8:E8"/>
    <mergeCell ref="D7:E7"/>
    <mergeCell ref="ED6:EE6"/>
    <mergeCell ref="EF6:EG6"/>
    <mergeCell ref="H6:I6"/>
    <mergeCell ref="H7:I7"/>
    <mergeCell ref="R6:S6"/>
    <mergeCell ref="R7:S7"/>
    <mergeCell ref="P6:Q6"/>
    <mergeCell ref="DP6:DQ6"/>
    <mergeCell ref="H9:I9"/>
    <mergeCell ref="H10:I10"/>
    <mergeCell ref="J6:K6"/>
    <mergeCell ref="J7:K7"/>
    <mergeCell ref="J9:K9"/>
    <mergeCell ref="J10:K10"/>
    <mergeCell ref="V7:W7"/>
    <mergeCell ref="V8:W8"/>
    <mergeCell ref="L10:M10"/>
    <mergeCell ref="L9:M9"/>
    <mergeCell ref="L7:M7"/>
    <mergeCell ref="P10:Q10"/>
    <mergeCell ref="P7:Q7"/>
    <mergeCell ref="P9:Q9"/>
    <mergeCell ref="R10:S10"/>
    <mergeCell ref="R9:S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9"/>
  <drawing r:id="rId8"/>
  <legacyDrawing r:id="rId7"/>
  <oleObjects>
    <oleObject progId="Paint.Picture" shapeId="1686397" r:id="rId1"/>
    <oleObject progId="Paint.Picture" shapeId="1696054" r:id="rId2"/>
    <oleObject progId="Paint.Picture" shapeId="1696096" r:id="rId3"/>
    <oleObject progId="Paint.Picture" shapeId="1056409" r:id="rId4"/>
    <oleObject progId="Paint.Picture" shapeId="1056469" r:id="rId5"/>
    <oleObject progId="Paint.Picture" shapeId="1061771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2018-11-09T14:24:25Z</cp:lastPrinted>
  <dcterms:created xsi:type="dcterms:W3CDTF">2008-08-13T11:29:35Z</dcterms:created>
  <dcterms:modified xsi:type="dcterms:W3CDTF">2018-11-09T14:37:00Z</dcterms:modified>
  <cp:category/>
  <cp:version/>
  <cp:contentType/>
  <cp:contentStatus/>
</cp:coreProperties>
</file>